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conomicasuba-my.sharepoint.com/personal/94ba41666966_campus_economicas_uba_ar/Documents/INDEC trabajos/Evolucion indices/Estacionalidad/Datos/"/>
    </mc:Choice>
  </mc:AlternateContent>
  <xr:revisionPtr revIDLastSave="0" documentId="13_ncr:4000b_{86DB14A0-AEE5-4DF1-865F-7B60276CB941}" xr6:coauthVersionLast="47" xr6:coauthVersionMax="47" xr10:uidLastSave="{00000000-0000-0000-0000-000000000000}"/>
  <bookViews>
    <workbookView xWindow="-107" yWindow="-107" windowWidth="20847" windowHeight="11820" activeTab="1"/>
  </bookViews>
  <sheets>
    <sheet name="Hoja5" sheetId="9" r:id="rId1"/>
    <sheet name="sh_indec_comext_04" sheetId="4" r:id="rId2"/>
  </sheets>
  <definedNames>
    <definedName name="_xlnm._FilterDatabase" localSheetId="1" hidden="1">sh_indec_comext_04!$A$2:$K$227</definedName>
    <definedName name="_xlnm.Print_Area" localSheetId="1">sh_indec_comext_04!$A$1:$I$225</definedName>
    <definedName name="_xlnm.Print_Titles" localSheetId="1">sh_indec_comext_04!$1:$4</definedName>
  </definedNames>
  <calcPr calcId="191029" fullCalcOnLoad="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0" i="4" l="1"/>
  <c r="E221" i="4"/>
  <c r="C221" i="4"/>
  <c r="D221" i="4"/>
  <c r="G221" i="4"/>
  <c r="H221" i="4"/>
  <c r="I221" i="4"/>
  <c r="C220" i="4"/>
  <c r="D220" i="4"/>
  <c r="G220" i="4"/>
  <c r="H220" i="4"/>
  <c r="I220" i="4"/>
  <c r="P159" i="4"/>
</calcChain>
</file>

<file path=xl/sharedStrings.xml><?xml version="1.0" encoding="utf-8"?>
<sst xmlns="http://schemas.openxmlformats.org/spreadsheetml/2006/main" count="578" uniqueCount="58">
  <si>
    <t>Período</t>
  </si>
  <si>
    <t>Exportaciones</t>
  </si>
  <si>
    <t>Valor</t>
  </si>
  <si>
    <t>Precio</t>
  </si>
  <si>
    <t>Cantidad</t>
  </si>
  <si>
    <t>Importaciones</t>
  </si>
  <si>
    <r>
      <t>Fuente:</t>
    </r>
    <r>
      <rPr>
        <sz val="8"/>
        <rFont val="Arial"/>
        <family val="2"/>
      </rPr>
      <t xml:space="preserve"> INDEC, Dirección de Estadísticas del Comercio Exterior.</t>
    </r>
  </si>
  <si>
    <t>Índices de valor, precio y cantidad, de las exportaciones e importaciones, base 2004=100 desde 2004 en adelante</t>
  </si>
  <si>
    <t>2004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</si>
  <si>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</si>
  <si>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</si>
  <si>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</si>
  <si>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</si>
  <si>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</si>
  <si>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</si>
  <si>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</si>
  <si>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</si>
  <si>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</si>
  <si>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</si>
  <si>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</si>
  <si>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</si>
  <si>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</si>
  <si>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</si>
  <si>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</si>
  <si>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</si>
  <si>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</si>
  <si>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</si>
  <si>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</si>
  <si>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</si>
  <si>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</si>
  <si>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</si>
  <si>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</si>
  <si>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</si>
  <si>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</si>
  <si>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r>
      <rPr>
        <sz val="8"/>
        <color indexed="8"/>
        <rFont val="Arial"/>
        <family val="2"/>
      </rPr>
      <t>Mayo</t>
    </r>
  </si>
  <si>
    <t>2018*</t>
  </si>
  <si>
    <t>2019*</t>
  </si>
  <si>
    <t>2020*</t>
  </si>
  <si>
    <t>2021*</t>
  </si>
  <si>
    <r>
      <rPr>
        <sz val="8"/>
        <color indexed="8"/>
        <rFont val="Arial"/>
        <family val="2"/>
      </rPr>
      <t>Junio</t>
    </r>
  </si>
  <si>
    <t>Datos actualizados a diciembre de 2021.</t>
  </si>
  <si>
    <t>Año</t>
  </si>
  <si>
    <t>Mes</t>
  </si>
  <si>
    <t>Suma de Precio</t>
  </si>
  <si>
    <t>Datos</t>
  </si>
  <si>
    <t>Suma de Cantidad</t>
  </si>
  <si>
    <t>Total Enero</t>
  </si>
  <si>
    <t>Total Febrero</t>
  </si>
  <si>
    <t>Total Marzo</t>
  </si>
  <si>
    <t>Total Abril</t>
  </si>
  <si>
    <t>Total Mayo</t>
  </si>
  <si>
    <t>Total Junio</t>
  </si>
  <si>
    <t>Total Julio</t>
  </si>
  <si>
    <t>Total Agosto</t>
  </si>
  <si>
    <t>Total Septiembre</t>
  </si>
  <si>
    <t>Total Octubre</t>
  </si>
  <si>
    <t>Total Noviembre</t>
  </si>
  <si>
    <t>Total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</si>
</sst>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.###.###.##00"/>
    <numFmt numFmtId="165" formatCode="#,##0.0"/>
    <numFmt numFmtId="166" formatCode="0.0"/>
  </numFmts>
  <fonts count="9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2" borderId="0" xfId="0" quotePrefix="1" applyFont="1" applyFill="1"/>
    <xf numFmtId="0" fontId="7" fillId="2" borderId="0" xfId="0" applyFont="1" applyFill="1"/>
    <xf numFmtId="0" fontId="7" fillId="2" borderId="0" xfId="0" applyFont="1" applyFill="1" applyBorder="1"/>
    <xf numFmtId="0" fontId="7" fillId="2" borderId="0" xfId="0" quotePrefix="1" applyFont="1" applyFill="1" applyBorder="1"/>
    <xf numFmtId="0" fontId="8" fillId="2" borderId="0" xfId="0" quotePrefix="1" applyFont="1" applyFill="1" applyBorder="1"/>
    <xf numFmtId="0" fontId="7" fillId="2" borderId="1" xfId="0" applyFont="1" applyFill="1" applyBorder="1"/>
    <xf numFmtId="0" fontId="7" fillId="2" borderId="1" xfId="0" quotePrefix="1" applyFont="1" applyFill="1" applyBorder="1"/>
    <xf numFmtId="0" fontId="3" fillId="2" borderId="0" xfId="0" applyFont="1" applyFill="1" applyAlignment="1"/>
    <xf numFmtId="0" fontId="4" fillId="2" borderId="0" xfId="0" applyFont="1" applyFill="1"/>
    <xf numFmtId="0" fontId="3" fillId="2" borderId="0" xfId="0" applyFont="1" applyFill="1"/>
    <xf numFmtId="0" fontId="1" fillId="2" borderId="0" xfId="0" applyFont="1" applyFill="1"/>
    <xf numFmtId="164" fontId="1" fillId="2" borderId="0" xfId="0" applyNumberFormat="1" applyFont="1" applyFill="1" applyAlignment="1">
      <alignment horizontal="right" readingOrder="1"/>
    </xf>
    <xf numFmtId="164" fontId="1" fillId="2" borderId="0" xfId="0" applyNumberFormat="1" applyFont="1" applyFill="1" applyBorder="1"/>
    <xf numFmtId="164" fontId="2" fillId="2" borderId="0" xfId="0" applyNumberFormat="1" applyFont="1" applyFill="1"/>
    <xf numFmtId="0" fontId="1" fillId="2" borderId="2" xfId="0" quotePrefix="1" applyFont="1" applyFill="1" applyBorder="1" applyAlignment="1">
      <alignment horizontal="center" vertical="center" wrapText="1" readingOrder="1"/>
    </xf>
    <xf numFmtId="164" fontId="1" fillId="2" borderId="2" xfId="0" applyNumberFormat="1" applyFont="1" applyFill="1" applyBorder="1" applyAlignment="1">
      <alignment horizontal="center" readingOrder="1"/>
    </xf>
    <xf numFmtId="0" fontId="1" fillId="2" borderId="1" xfId="0" applyFont="1" applyFill="1" applyBorder="1" applyAlignment="1">
      <alignment horizontal="center" vertical="center" wrapText="1" readingOrder="1"/>
    </xf>
    <xf numFmtId="164" fontId="1" fillId="2" borderId="1" xfId="0" quotePrefix="1" applyNumberFormat="1" applyFont="1" applyFill="1" applyBorder="1" applyAlignment="1">
      <alignment horizontal="center" vertical="center" readingOrder="1"/>
    </xf>
    <xf numFmtId="165" fontId="1" fillId="2" borderId="0" xfId="0" applyNumberFormat="1" applyFont="1" applyFill="1" applyAlignment="1">
      <alignment horizontal="right" readingOrder="1"/>
    </xf>
    <xf numFmtId="165" fontId="1" fillId="2" borderId="0" xfId="0" applyNumberFormat="1" applyFont="1" applyFill="1"/>
    <xf numFmtId="164" fontId="1" fillId="2" borderId="0" xfId="0" applyNumberFormat="1" applyFont="1" applyFill="1"/>
    <xf numFmtId="166" fontId="1" fillId="2" borderId="0" xfId="0" applyNumberFormat="1" applyFont="1" applyFill="1"/>
    <xf numFmtId="165" fontId="1" fillId="2" borderId="0" xfId="0" applyNumberFormat="1" applyFont="1" applyFill="1" applyBorder="1" applyAlignment="1">
      <alignment horizontal="right" readingOrder="1"/>
    </xf>
    <xf numFmtId="165" fontId="1" fillId="2" borderId="0" xfId="0" applyNumberFormat="1" applyFont="1" applyFill="1" applyBorder="1"/>
    <xf numFmtId="0" fontId="1" fillId="2" borderId="0" xfId="0" applyFont="1" applyFill="1" applyAlignment="1">
      <alignment horizontal="right" readingOrder="1"/>
    </xf>
    <xf numFmtId="0" fontId="1" fillId="2" borderId="0" xfId="0" applyFont="1" applyFill="1" applyBorder="1" applyAlignment="1">
      <alignment horizontal="right" readingOrder="1"/>
    </xf>
    <xf numFmtId="0" fontId="1" fillId="2" borderId="0" xfId="0" applyFont="1" applyFill="1" applyBorder="1"/>
    <xf numFmtId="166" fontId="1" fillId="2" borderId="0" xfId="0" applyNumberFormat="1" applyFont="1" applyFill="1" applyBorder="1"/>
    <xf numFmtId="166" fontId="1" fillId="2" borderId="0" xfId="0" applyNumberFormat="1" applyFont="1" applyFill="1" applyBorder="1" applyAlignment="1">
      <alignment horizontal="right" readingOrder="1"/>
    </xf>
    <xf numFmtId="165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right" readingOrder="1"/>
    </xf>
    <xf numFmtId="0" fontId="1" fillId="2" borderId="0" xfId="0" quotePrefix="1" applyFont="1" applyFill="1" applyBorder="1"/>
    <xf numFmtId="0" fontId="1" fillId="2" borderId="0" xfId="0" quotePrefix="1" applyFont="1" applyFill="1"/>
    <xf numFmtId="166" fontId="1" fillId="2" borderId="0" xfId="0" applyNumberFormat="1" applyFont="1" applyFill="1" applyAlignment="1">
      <alignment horizontal="right" readingOrder="1"/>
    </xf>
    <xf numFmtId="0" fontId="2" fillId="2" borderId="0" xfId="0" quotePrefix="1" applyFont="1" applyFill="1"/>
    <xf numFmtId="0" fontId="5" fillId="2" borderId="0" xfId="0" quotePrefix="1" applyFont="1" applyFill="1" applyAlignment="1">
      <alignment horizontal="right" readingOrder="1"/>
    </xf>
    <xf numFmtId="166" fontId="5" fillId="2" borderId="0" xfId="0" applyNumberFormat="1" applyFont="1" applyFill="1" applyAlignment="1">
      <alignment horizontal="right" readingOrder="1"/>
    </xf>
    <xf numFmtId="165" fontId="1" fillId="0" borderId="1" xfId="0" applyNumberFormat="1" applyFont="1" applyBorder="1"/>
    <xf numFmtId="165" fontId="1" fillId="0" borderId="0" xfId="0" applyNumberFormat="1" applyFont="1" applyBorder="1"/>
    <xf numFmtId="166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8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3" fillId="2" borderId="0" xfId="0" quotePrefix="1" applyFont="1" applyFill="1" applyAlignment="1">
      <alignment vertical="top" wrapText="1" readingOrder="1"/>
    </xf>
    <xf numFmtId="0" fontId="0" fillId="2" borderId="0" xfId="0" applyFill="1" applyAlignment="1">
      <alignment vertical="top" wrapText="1" readingOrder="1"/>
    </xf>
    <xf numFmtId="0" fontId="1" fillId="2" borderId="2" xfId="0" quotePrefix="1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164" fontId="1" fillId="2" borderId="3" xfId="0" quotePrefix="1" applyNumberFormat="1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Miguel Basualdo" refreshedDate="44565.684796990739" createdVersion="1" refreshedVersion="4" recordCount="155" upgradeOnRefresh="1">
  <cacheSource type="worksheet">
    <worksheetSource ref="L3:P158" sheet="sh_indec_comext_04"/>
  </cacheSource>
  <cacheFields count="5">
    <cacheField name="Año" numFmtId="0">
      <sharedItems containsMixedTypes="1" containsNumber="1" containsInteger="1" minValue="2009" maxValue="2015" count="13">
        <n v="2009"/>
        <n v="2010"/>
        <n v="2011"/>
        <n v="2012"/>
        <n v="2013"/>
        <n v="2014"/>
        <n v="2015"/>
        <s v="2016"/>
        <s v="2017"/>
        <s v="2018*"/>
        <s v="2019*"/>
        <s v="2020*"/>
        <s v="2021*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Valor" numFmtId="0">
      <sharedItems containsSemiMixedTypes="0" containsString="0" containsNumber="1" minValue="142.21280908120002" maxValue="410.12059091740002"/>
    </cacheField>
    <cacheField name="Precio" numFmtId="0">
      <sharedItems containsSemiMixedTypes="0" containsString="0" containsNumber="1" minValue="107.1320177632" maxValue="149.57640505929999"/>
    </cacheField>
    <cacheField name="Cantidad" numFmtId="0">
      <sharedItems containsSemiMixedTypes="0" containsString="0" containsNumber="1" minValue="115.792410508214" maxValue="296.4344395507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n v="147.56236244670001"/>
    <n v="120.4520709156"/>
    <n v="122.703726716429"/>
  </r>
  <r>
    <x v="0"/>
    <x v="1"/>
    <n v="142.3875047841"/>
    <n v="121.2752888129"/>
    <n v="117.292431052225"/>
  </r>
  <r>
    <x v="0"/>
    <x v="2"/>
    <n v="154.42119241600003"/>
    <n v="120.37264027160001"/>
    <n v="128.10384223134599"/>
  </r>
  <r>
    <x v="0"/>
    <x v="3"/>
    <n v="148.4474857541"/>
    <n v="122.7170281197"/>
    <n v="120.94617772347399"/>
  </r>
  <r>
    <x v="0"/>
    <x v="4"/>
    <n v="142.21280908120002"/>
    <n v="122.85741844650001"/>
    <n v="115.792410508214"/>
  </r>
  <r>
    <x v="0"/>
    <x v="5"/>
    <n v="193.48000187070002"/>
    <n v="123.12555343370001"/>
    <n v="157.16141176831201"/>
  </r>
  <r>
    <x v="0"/>
    <x v="6"/>
    <n v="191.8753361629"/>
    <n v="123.6290114145"/>
    <n v="155.078577778903"/>
  </r>
  <r>
    <x v="0"/>
    <x v="7"/>
    <n v="174.033089405"/>
    <n v="123.6022548942"/>
    <n v="140.580293658047"/>
  </r>
  <r>
    <x v="0"/>
    <x v="8"/>
    <n v="195.99222788700001"/>
    <n v="117.86873369129999"/>
    <n v="166.04112856304999"/>
  </r>
  <r>
    <x v="0"/>
    <x v="9"/>
    <n v="195.47468709020001"/>
    <n v="117.697954678"/>
    <n v="165.86501524284799"/>
  </r>
  <r>
    <x v="0"/>
    <x v="10"/>
    <n v="195.20461170980002"/>
    <n v="118.7871873572"/>
    <n v="164.20721748330999"/>
  </r>
  <r>
    <x v="0"/>
    <x v="11"/>
    <n v="192.55269654290001"/>
    <n v="121.41485796469999"/>
    <n v="158.62776727384201"/>
  </r>
  <r>
    <x v="1"/>
    <x v="0"/>
    <n v="171.5742096253"/>
    <n v="120.10499436090001"/>
    <n v="143.11704972748899"/>
  </r>
  <r>
    <x v="1"/>
    <x v="1"/>
    <n v="184.71968436700001"/>
    <n v="122.30220319909999"/>
    <n v="151.391339734528"/>
  </r>
  <r>
    <x v="1"/>
    <x v="2"/>
    <n v="235.39134145480003"/>
    <n v="125.69280243999999"/>
    <n v="187.591610537983"/>
  </r>
  <r>
    <x v="1"/>
    <x v="3"/>
    <n v="219.25350133699999"/>
    <n v="125.65645081930001"/>
    <n v="174.58755486633501"/>
  </r>
  <r>
    <x v="1"/>
    <x v="4"/>
    <n v="244.6150654015"/>
    <n v="133.4761399162"/>
    <n v="183.250709152224"/>
  </r>
  <r>
    <x v="1"/>
    <x v="5"/>
    <n v="275.39106826989996"/>
    <n v="129.96740926450002"/>
    <n v="211.861735981441"/>
  </r>
  <r>
    <x v="1"/>
    <x v="6"/>
    <n v="282.84811975840006"/>
    <n v="129.09172485799999"/>
    <n v="219.13461670406301"/>
  </r>
  <r>
    <x v="1"/>
    <x v="7"/>
    <n v="286.32180430170001"/>
    <n v="127.9046734149"/>
    <n v="223.91020268281801"/>
  </r>
  <r>
    <x v="1"/>
    <x v="8"/>
    <n v="285.33091933840001"/>
    <n v="125.8036017271"/>
    <n v="226.85518061312001"/>
  </r>
  <r>
    <x v="1"/>
    <x v="9"/>
    <n v="264.68985177170003"/>
    <n v="125.09868042650001"/>
    <n v="211.585639163488"/>
  </r>
  <r>
    <x v="1"/>
    <x v="10"/>
    <n v="298.08514620069997"/>
    <n v="125.2957865731"/>
    <n v="237.914896299449"/>
  </r>
  <r>
    <x v="1"/>
    <x v="11"/>
    <n v="288.10093135"/>
    <n v="128.80553300050002"/>
    <n v="223.69946453706399"/>
  </r>
  <r>
    <x v="2"/>
    <x v="0"/>
    <n v="261.3933912187"/>
    <n v="128.4785844029"/>
    <n v="203.529009617963"/>
  </r>
  <r>
    <x v="2"/>
    <x v="1"/>
    <n v="254.7150825642"/>
    <n v="131.1043700614"/>
    <n v="194.440911622291"/>
  </r>
  <r>
    <x v="2"/>
    <x v="2"/>
    <n v="301.61848634480003"/>
    <n v="136.32739277819999"/>
    <n v="221.530078759746"/>
  </r>
  <r>
    <x v="2"/>
    <x v="3"/>
    <n v="295.80750290650002"/>
    <n v="135.84462308389999"/>
    <n v="218.17521901168499"/>
  </r>
  <r>
    <x v="2"/>
    <x v="4"/>
    <n v="346.96834951879998"/>
    <n v="141.64782853090003"/>
    <n v="245.37175216119201"/>
  </r>
  <r>
    <x v="2"/>
    <x v="5"/>
    <n v="358.44773605649999"/>
    <n v="146.60206909019999"/>
    <n v="244.75302882712299"/>
  </r>
  <r>
    <x v="2"/>
    <x v="6"/>
    <n v="366.68079863309998"/>
    <n v="143.33418282880001"/>
    <n v="255.75228346660799"/>
  </r>
  <r>
    <x v="2"/>
    <x v="7"/>
    <n v="410.12059091740002"/>
    <n v="139.12241602450001"/>
    <n v="294.57496634322803"/>
  </r>
  <r>
    <x v="2"/>
    <x v="8"/>
    <n v="368.28301986120005"/>
    <n v="134.40381180670002"/>
    <n v="273.77275019016298"/>
  </r>
  <r>
    <x v="2"/>
    <x v="9"/>
    <n v="336.9803494702"/>
    <n v="130.93125573180001"/>
    <n v="257.26848578766999"/>
  </r>
  <r>
    <x v="2"/>
    <x v="10"/>
    <n v="333.06367970500003"/>
    <n v="129.9414192024"/>
    <n v="256.280965543619"/>
  </r>
  <r>
    <x v="2"/>
    <x v="11"/>
    <n v="320.10671842380003"/>
    <n v="132.81944705949999"/>
    <n v="240.95054866871001"/>
  </r>
  <r>
    <x v="3"/>
    <x v="0"/>
    <n v="286.76418347219999"/>
    <n v="127.7296366315"/>
    <n v="224.349729161716"/>
  </r>
  <r>
    <x v="3"/>
    <x v="1"/>
    <n v="252.61347844230002"/>
    <n v="132.70460155489999"/>
    <n v="190.15416081478301"/>
  </r>
  <r>
    <x v="3"/>
    <x v="2"/>
    <n v="275.14966091769998"/>
    <n v="130.86968665220002"/>
    <n v="210.09611002349999"/>
  </r>
  <r>
    <x v="3"/>
    <x v="3"/>
    <n v="255.01019442270001"/>
    <n v="144.14983002450001"/>
    <n v="176.843652063587"/>
  </r>
  <r>
    <x v="3"/>
    <x v="4"/>
    <n v="320.09050573850004"/>
    <n v="144.83126182590001"/>
    <n v="221.02908767652099"/>
  </r>
  <r>
    <x v="3"/>
    <x v="5"/>
    <n v="322.57138401179998"/>
    <n v="144.39244372060003"/>
    <n v="223.42726025989199"/>
  </r>
  <r>
    <x v="3"/>
    <x v="6"/>
    <n v="339.21842471919996"/>
    <n v="138.74535889160001"/>
    <n v="244.48700642145101"/>
  </r>
  <r>
    <x v="3"/>
    <x v="7"/>
    <n v="335.55913874660001"/>
    <n v="129.51284847849999"/>
    <n v="258.998064136582"/>
  </r>
  <r>
    <x v="3"/>
    <x v="8"/>
    <n v="313.00801501239999"/>
    <n v="128.7158339488"/>
    <n v="242.91492944196801"/>
  </r>
  <r>
    <x v="3"/>
    <x v="9"/>
    <n v="334.49947512430003"/>
    <n v="123.93415602760001"/>
    <n v="269.43794321650603"/>
  </r>
  <r>
    <x v="3"/>
    <x v="10"/>
    <n v="308.98988787070004"/>
    <n v="128.10012001690001"/>
    <n v="240.67932139125401"/>
  </r>
  <r>
    <x v="3"/>
    <x v="11"/>
    <n v="290.65507052740003"/>
    <n v="131.4523265128"/>
    <n v="220.68273539223901"/>
  </r>
  <r>
    <x v="4"/>
    <x v="0"/>
    <n v="286.46870296289995"/>
    <n v="135.46785548330001"/>
    <n v="211.31161747984001"/>
  </r>
  <r>
    <x v="4"/>
    <x v="1"/>
    <n v="276.65941666040004"/>
    <n v="137.87499311690001"/>
    <n v="200.66313836583501"/>
  </r>
  <r>
    <x v="4"/>
    <x v="2"/>
    <n v="300.42018610170004"/>
    <n v="139.94907461739999"/>
    <n v="214.725244154325"/>
  </r>
  <r>
    <x v="4"/>
    <x v="3"/>
    <n v="331.12304132820003"/>
    <n v="145.89599157020001"/>
    <n v="226.961829452372"/>
  </r>
  <r>
    <x v="4"/>
    <x v="4"/>
    <n v="375.74521029470003"/>
    <n v="148.36403660110003"/>
    <n v="253.315408187163"/>
  </r>
  <r>
    <x v="4"/>
    <x v="5"/>
    <n v="355.1466697276"/>
    <n v="149.57640505929999"/>
    <n v="237.622762360466"/>
  </r>
  <r>
    <x v="4"/>
    <x v="6"/>
    <n v="373.61021347529999"/>
    <n v="141.66846734169999"/>
    <n v="264.16748154186598"/>
  </r>
  <r>
    <x v="4"/>
    <x v="7"/>
    <n v="378.19430676889999"/>
    <n v="144.94458508849999"/>
    <n v="261.34305074250898"/>
  </r>
  <r>
    <x v="4"/>
    <x v="8"/>
    <n v="322.32692149249999"/>
    <n v="131.84630661610001"/>
    <n v="244.58946771562501"/>
  </r>
  <r>
    <x v="4"/>
    <x v="9"/>
    <n v="365.20596212539999"/>
    <n v="134.79490573530001"/>
    <n v="270.50725147790803"/>
  </r>
  <r>
    <x v="4"/>
    <x v="10"/>
    <n v="325.67982375090003"/>
    <n v="136.67409262770002"/>
    <n v="237.582658421204"/>
  </r>
  <r>
    <x v="4"/>
    <x v="11"/>
    <n v="289.32777375839999"/>
    <n v="142.52729590160001"/>
    <n v="202.31009010088701"/>
  </r>
  <r>
    <x v="5"/>
    <x v="0"/>
    <n v="301.99457806409998"/>
    <n v="138.89624528800002"/>
    <n v="217.08328723533"/>
  </r>
  <r>
    <x v="5"/>
    <x v="1"/>
    <n v="296.05089354379999"/>
    <n v="138.2046840774"/>
    <n v="214.08551155934001"/>
  </r>
  <r>
    <x v="5"/>
    <x v="2"/>
    <n v="288.16167702370001"/>
    <n v="145.11727656240001"/>
    <n v="198.53120120532901"/>
  </r>
  <r>
    <x v="5"/>
    <x v="3"/>
    <n v="302.39619883579996"/>
    <n v="143.62472042729999"/>
    <n v="210.48580752865001"/>
  </r>
  <r>
    <x v="5"/>
    <x v="4"/>
    <n v="308.85347254700002"/>
    <n v="140.18501939399999"/>
    <n v="220.26095038832901"/>
  </r>
  <r>
    <x v="5"/>
    <x v="5"/>
    <n v="312.64210256479998"/>
    <n v="146.92239649000001"/>
    <n v="212.75324208302101"/>
  </r>
  <r>
    <x v="5"/>
    <x v="6"/>
    <n v="328.53688450560003"/>
    <n v="144.7799012472"/>
    <n v="226.93384563777499"/>
  </r>
  <r>
    <x v="5"/>
    <x v="7"/>
    <n v="301.76791150880001"/>
    <n v="138.76437903729999"/>
    <n v="217.52283869630699"/>
  </r>
  <r>
    <x v="5"/>
    <x v="8"/>
    <n v="301.75186956350001"/>
    <n v="136.82712692479998"/>
    <n v="220.64331566591801"/>
  </r>
  <r>
    <x v="5"/>
    <x v="9"/>
    <n v="293.74262766110002"/>
    <n v="137.4944095139"/>
    <n v="213.798631103715"/>
  </r>
  <r>
    <x v="5"/>
    <x v="10"/>
    <n v="248.65742530450001"/>
    <n v="136.1345860054"/>
    <n v="182.81063036992401"/>
  </r>
  <r>
    <x v="5"/>
    <x v="11"/>
    <n v="229.9150048809"/>
    <n v="135.5071060782"/>
    <n v="169.790738526361"/>
  </r>
  <r>
    <x v="6"/>
    <x v="0"/>
    <n v="233.2448420689"/>
    <n v="127.0883916918"/>
    <n v="183.59050669941101"/>
  </r>
  <r>
    <x v="6"/>
    <x v="1"/>
    <n v="218.37113047220001"/>
    <n v="129.83963049980002"/>
    <n v="168.20030680248701"/>
  </r>
  <r>
    <x v="6"/>
    <x v="2"/>
    <n v="270.4615411218"/>
    <n v="129.8563630928"/>
    <n v="208.30918649810101"/>
  </r>
  <r>
    <x v="6"/>
    <x v="3"/>
    <n v="263.73203714640005"/>
    <n v="127.49162948030001"/>
    <n v="206.91750827814101"/>
  </r>
  <r>
    <x v="6"/>
    <x v="4"/>
    <n v="267.47200518190004"/>
    <n v="130.23862582089998"/>
    <n v="205.423947991397"/>
  </r>
  <r>
    <x v="6"/>
    <x v="5"/>
    <n v="305.11890564730004"/>
    <n v="129.4991017536"/>
    <n v="235.65854373046301"/>
  </r>
  <r>
    <x v="6"/>
    <x v="6"/>
    <n v="310.1183088336"/>
    <n v="128.271877878"/>
    <n v="241.76150557562599"/>
  </r>
  <r>
    <x v="6"/>
    <x v="7"/>
    <n v="299.65928391590006"/>
    <n v="123.92300051240001"/>
    <n v="241.760919202764"/>
  </r>
  <r>
    <x v="6"/>
    <x v="8"/>
    <n v="293.35817865160004"/>
    <n v="118.30778527939999"/>
    <n v="247.87757522160999"/>
  </r>
  <r>
    <x v="6"/>
    <x v="9"/>
    <n v="270.41770742010004"/>
    <n v="116.12762762120001"/>
    <n v="232.73891051724601"/>
  </r>
  <r>
    <x v="6"/>
    <x v="10"/>
    <n v="251.2545677491"/>
    <n v="115.40957947790001"/>
    <n v="217.56653195967499"/>
  </r>
  <r>
    <x v="6"/>
    <x v="11"/>
    <n v="235.44762577270001"/>
    <n v="118.1190201468"/>
    <n v="199.19455752307999"/>
  </r>
  <r>
    <x v="7"/>
    <x v="0"/>
    <n v="220.44396341199999"/>
    <n v="113.4189753253"/>
    <n v="194.26060589205801"/>
  </r>
  <r>
    <x v="7"/>
    <x v="1"/>
    <n v="218.99605262220001"/>
    <n v="110.99234877840001"/>
    <n v="197.248450721815"/>
  </r>
  <r>
    <x v="7"/>
    <x v="2"/>
    <n v="243.59700303080001"/>
    <n v="110.7805680235"/>
    <n v="219.890943386126"/>
  </r>
  <r>
    <x v="7"/>
    <x v="3"/>
    <n v="236.45005592360002"/>
    <n v="108.7788487783"/>
    <n v="217.41521935427099"/>
  </r>
  <r>
    <x v="7"/>
    <x v="4"/>
    <n v="260.55801387330001"/>
    <n v="110.5453055226"/>
    <n v="235.78444995551399"/>
  </r>
  <r>
    <x v="7"/>
    <x v="5"/>
    <n v="269.79603576660003"/>
    <n v="112.1266581289"/>
    <n v="240.70033069021599"/>
  </r>
  <r>
    <x v="7"/>
    <x v="6"/>
    <n v="252.22070364320001"/>
    <n v="112.12875332110001"/>
    <n v="224.98531486348799"/>
  </r>
  <r>
    <x v="7"/>
    <x v="7"/>
    <n v="276.60298633580004"/>
    <n v="111.7313184147"/>
    <n v="247.55376190371399"/>
  </r>
  <r>
    <x v="7"/>
    <x v="8"/>
    <n v="253.4926000719"/>
    <n v="110.7026115243"/>
    <n v="228.86092323279701"/>
  </r>
  <r>
    <x v="7"/>
    <x v="9"/>
    <n v="255.71276720040001"/>
    <n v="109.55939536289999"/>
    <n v="233.13312256187501"/>
  </r>
  <r>
    <x v="7"/>
    <x v="10"/>
    <n v="252.51546757290001"/>
    <n v="112.5657337323"/>
    <n v="224.01535503574999"/>
  </r>
  <r>
    <x v="7"/>
    <x v="11"/>
    <n v="245.65303587490001"/>
    <n v="117.14342956119999"/>
    <n v="209.45152240237499"/>
  </r>
  <r>
    <x v="8"/>
    <x v="0"/>
    <n v="232.2510252191"/>
    <n v="112.2489078735"/>
    <n v="206.830720590174"/>
  </r>
  <r>
    <x v="8"/>
    <x v="1"/>
    <n v="220.11764096590002"/>
    <n v="118.8986292437"/>
    <n v="185.152878046756"/>
  </r>
  <r>
    <x v="8"/>
    <x v="2"/>
    <n v="292.71096449940001"/>
    <n v="117.9754834339"/>
    <n v="248.21640136306999"/>
  </r>
  <r>
    <x v="8"/>
    <x v="3"/>
    <n v="265.8787315651"/>
    <n v="118.86842558950001"/>
    <n v="223.746555450171"/>
  </r>
  <r>
    <x v="8"/>
    <x v="4"/>
    <n v="324.21891188949996"/>
    <n v="120.8348829912"/>
    <n v="268.40947209660101"/>
  </r>
  <r>
    <x v="8"/>
    <x v="5"/>
    <n v="315.33477941629997"/>
    <n v="119.4265401609"/>
    <n v="264.143972453228"/>
  </r>
  <r>
    <x v="8"/>
    <x v="6"/>
    <n v="323.06493491140003"/>
    <n v="117.90079904010001"/>
    <n v="274.15031914415999"/>
  </r>
  <r>
    <x v="8"/>
    <x v="7"/>
    <n v="337.713669977"/>
    <n v="117.81252045320001"/>
    <n v="286.710626146555"/>
  </r>
  <r>
    <x v="8"/>
    <x v="8"/>
    <n v="319.08787737749998"/>
    <n v="114.0066153588"/>
    <n v="279.73905470928401"/>
  </r>
  <r>
    <x v="8"/>
    <x v="9"/>
    <n v="331.96112584449997"/>
    <n v="111.8150669362"/>
    <n v="296.434439550778"/>
  </r>
  <r>
    <x v="8"/>
    <x v="10"/>
    <n v="329.51414082089997"/>
    <n v="113.56551595340001"/>
    <n v="289.593576602447"/>
  </r>
  <r>
    <x v="8"/>
    <x v="11"/>
    <n v="286.88064075139999"/>
    <n v="118.0295683026"/>
    <n v="242.571983846774"/>
  </r>
  <r>
    <x v="9"/>
    <x v="0"/>
    <n v="307.05414574590003"/>
    <n v="116.9367227397"/>
    <n v="262.41365166092999"/>
  </r>
  <r>
    <x v="9"/>
    <x v="1"/>
    <n v="277.79452394800001"/>
    <n v="121.2165969018"/>
    <n v="229.141823984833"/>
  </r>
  <r>
    <x v="9"/>
    <x v="2"/>
    <n v="319.65469460670005"/>
    <n v="122.12226594410001"/>
    <n v="261.74452435423802"/>
  </r>
  <r>
    <x v="9"/>
    <x v="3"/>
    <n v="326.42504894900003"/>
    <n v="120.59722100970001"/>
    <n v="270.52948986639802"/>
  </r>
  <r>
    <x v="9"/>
    <x v="4"/>
    <n v="344.7317288392"/>
    <n v="124.40047410310001"/>
    <n v="276.92128247798098"/>
  </r>
  <r>
    <x v="9"/>
    <x v="5"/>
    <n v="291.96440514109997"/>
    <n v="124.969561114"/>
    <n v="233.449227655621"/>
  </r>
  <r>
    <x v="9"/>
    <x v="6"/>
    <n v="330.53188767010005"/>
    <n v="123.96707460110001"/>
    <n v="266.599106884062"/>
  </r>
  <r>
    <x v="9"/>
    <x v="7"/>
    <n v="337.58370279659999"/>
    <n v="123.77980981559999"/>
    <n v="272.78082852040097"/>
  </r>
  <r>
    <x v="9"/>
    <x v="8"/>
    <n v="251.27533293620002"/>
    <n v="123.73008044480001"/>
    <n v="203.120064595537"/>
  </r>
  <r>
    <x v="9"/>
    <x v="9"/>
    <n v="271.2449138426"/>
    <n v="120.8034130634"/>
    <n v="224.555242661291"/>
  </r>
  <r>
    <x v="9"/>
    <x v="10"/>
    <n v="233.2612598316"/>
    <n v="122.61724482370001"/>
    <n v="190.21131904392101"/>
  </r>
  <r>
    <x v="9"/>
    <x v="11"/>
    <n v="209.40917124320001"/>
    <n v="120.0125846378"/>
    <n v="174.433438294789"/>
  </r>
  <r>
    <x v="10"/>
    <x v="0"/>
    <n v="225.17731358890001"/>
    <n v="117.32896313410001"/>
    <n v="191.853291720497"/>
  </r>
  <r>
    <x v="10"/>
    <x v="1"/>
    <n v="213.74314052540001"/>
    <n v="119.61240405309999"/>
    <n v="178.59765835565"/>
  </r>
  <r>
    <x v="10"/>
    <x v="2"/>
    <n v="211.5177436582"/>
    <n v="120.60603254510001"/>
    <n v="175.24904992385299"/>
  </r>
  <r>
    <x v="10"/>
    <x v="3"/>
    <n v="223.0641653273"/>
    <n v="117.99787645600001"/>
    <n v="188.88490520961901"/>
  </r>
  <r>
    <x v="10"/>
    <x v="4"/>
    <n v="248.32597852649999"/>
    <n v="116.04010280510001"/>
    <n v="213.89484773414"/>
  </r>
  <r>
    <x v="10"/>
    <x v="5"/>
    <n v="223.01659215229998"/>
    <n v="117.7283017286"/>
    <n v="189.42024705624101"/>
  </r>
  <r>
    <x v="10"/>
    <x v="6"/>
    <n v="262.25366950609998"/>
    <n v="115.56572078650001"/>
    <n v="227.11522250566699"/>
  </r>
  <r>
    <x v="10"/>
    <x v="7"/>
    <n v="235.2437879691"/>
    <n v="112.759506573"/>
    <n v="208.761790728362"/>
  </r>
  <r>
    <x v="10"/>
    <x v="8"/>
    <n v="213.95722698"/>
    <n v="113.8386995271"/>
    <n v="187.822986765971"/>
  </r>
  <r>
    <x v="10"/>
    <x v="9"/>
    <n v="220.34547936679999"/>
    <n v="107.1320177632"/>
    <n v="205.09840991177401"/>
  </r>
  <r>
    <x v="10"/>
    <x v="10"/>
    <n v="182.23957841929999"/>
    <n v="114.108750009"/>
    <n v="158.88297715899199"/>
  </r>
  <r>
    <x v="10"/>
    <x v="11"/>
    <n v="167.5041374557"/>
    <n v="114.31759382680001"/>
    <n v="145.71861292923501"/>
  </r>
  <r>
    <x v="11"/>
    <x v="0"/>
    <n v="189.01614738179998"/>
    <n v="109.6653392775"/>
    <n v="171.83457814072599"/>
  </r>
  <r>
    <x v="11"/>
    <x v="1"/>
    <n v="170.61354703720002"/>
    <n v="116.1630070976"/>
    <n v="146.49483444310101"/>
  </r>
  <r>
    <x v="11"/>
    <x v="2"/>
    <n v="168.6334633008"/>
    <n v="118.33436326249999"/>
    <n v="142.17058741617399"/>
  </r>
  <r>
    <x v="11"/>
    <x v="3"/>
    <n v="154.74536230770002"/>
    <n v="115.39704544760001"/>
    <n v="133.69337824889899"/>
  </r>
  <r>
    <x v="11"/>
    <x v="4"/>
    <n v="169.26113918829998"/>
    <n v="111.45860598"/>
    <n v="151.51218753089799"/>
  </r>
  <r>
    <x v="11"/>
    <x v="5"/>
    <n v="176.39201438240002"/>
    <n v="108.49680861940001"/>
    <n v="162.394434220204"/>
  </r>
  <r>
    <x v="11"/>
    <x v="6"/>
    <n v="184.49077894820002"/>
    <n v="108.0274806202"/>
    <n v="170.87192568197401"/>
  </r>
  <r>
    <x v="11"/>
    <x v="7"/>
    <n v="187.5608823801"/>
    <n v="110.4598616417"/>
    <n v="170.003370845034"/>
  </r>
  <r>
    <x v="11"/>
    <x v="8"/>
    <n v="220.749869066"/>
    <n v="111.2943071025"/>
    <n v="198.524703472992"/>
  </r>
  <r>
    <x v="11"/>
    <x v="9"/>
    <n v="214.09083938800001"/>
    <n v="111.0625707785"/>
    <n v="192.74054042256"/>
  </r>
  <r>
    <x v="11"/>
    <x v="10"/>
    <n v="219.98867926980003"/>
    <n v="110.7518678773"/>
    <n v="198.60893604560599"/>
  </r>
  <r>
    <x v="11"/>
    <x v="11"/>
    <n v="208.931638765"/>
    <n v="109.51379685020001"/>
    <n v="190.95052353183499"/>
  </r>
  <r>
    <x v="12"/>
    <x v="0"/>
    <n v="205.48893036930002"/>
    <n v="112.2763288119"/>
    <n v="183.58193112423999"/>
  </r>
  <r>
    <x v="12"/>
    <x v="1"/>
    <n v="198.49213893060002"/>
    <n v="114.4748352519"/>
    <n v="174.15848457733699"/>
  </r>
  <r>
    <x v="12"/>
    <x v="2"/>
    <n v="284.43420997330003"/>
    <n v="120.18515870980001"/>
    <n v="237.45958429842301"/>
  </r>
  <r>
    <x v="12"/>
    <x v="3"/>
    <n v="249.8239366288"/>
    <n v="123.710604488767"/>
    <n v="202.56263801473099"/>
  </r>
  <r>
    <x v="12"/>
    <x v="4"/>
    <n v="274.85518561360004"/>
    <n v="128.37819283090201"/>
    <n v="214.54421708775899"/>
  </r>
  <r>
    <x v="12"/>
    <x v="5"/>
    <n v="315.90326985480004"/>
    <n v="131.996742338274"/>
    <n v="239.59314489751"/>
  </r>
  <r>
    <x v="12"/>
    <x v="6"/>
    <n v="305.56649892370001"/>
    <n v="131.81218228879999"/>
    <n v="231.81961911089999"/>
  </r>
  <r>
    <x v="12"/>
    <x v="7"/>
    <n v="307.60909896999999"/>
    <n v="136.04080431399998"/>
    <n v="226.11531923910002"/>
  </r>
  <r>
    <x v="12"/>
    <x v="8"/>
    <n v="314.68296529600002"/>
    <n v="132.45292529649998"/>
    <n v="237.38300000000001"/>
  </r>
  <r>
    <x v="12"/>
    <x v="9"/>
    <n v="280.53462341150004"/>
    <n v="132.2648428235"/>
    <n v="212.10067424029998"/>
  </r>
  <r>
    <x v="12"/>
    <x v="10"/>
    <n v="308.25083037799999"/>
    <n v="134.26397625369998"/>
    <n v="229.640959281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Datos" updatedVersion="7" showMemberPropertyTips="0" useAutoFormatting="1" rowGrandTotals="0" colGrandTotals="0" itemPrintTitles="1" createdVersion="1" indent="0" compact="0" compactData="0" gridDropZones="1">
  <location ref="A3:D171" firstHeaderRow="1" firstDataRow="2" firstDataCol="2"/>
  <pivotFields count="5">
    <pivotField axis="axisRow"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 includeNewItemsInFilter="1"/>
    <pivotField dataField="1" compact="0" outline="0" showAll="0" includeNewItemsInFilter="1"/>
    <pivotField dataField="1" compact="0" outline="0" showAll="0" includeNewItemsInFilter="1"/>
  </pivotFields>
  <rowFields count="2">
    <field x="1"/>
    <field x="0"/>
  </rowFields>
  <rowItems count="1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"/>
    </i>
  </rowItems>
  <colFields count="1">
    <field x="-2"/>
  </colFields>
  <colItems count="2">
    <i>
      <x/>
    </i>
    <i i="1">
      <x v="1"/>
    </i>
  </colItems>
  <dataFields count="2">
    <dataField name="Suma de Precio" fld="3" baseField="0" baseItem="0"/>
    <dataField name="Suma de Cantidad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1"/>
  <sheetViews>
    <sheetView topLeftCell="A4" workbookViewId="0">
      <selection activeCell="H159" sqref="H5:H159"/>
    </sheetView>
  </sheetViews>
  <sheetFormatPr baseColWidth="10" defaultRowHeight="12.9" x14ac:dyDescent="0.25"/>
  <cols>
    <col min="1" max="1" width="10.81640625" bestFit="1" customWidth="1"/>
    <col min="2" max="2" width="6" bestFit="1" customWidth="1"/>
    <col min="3" max="3" width="13.1796875" bestFit="1" customWidth="1"/>
    <col min="4" max="4" width="15" bestFit="1" customWidth="1"/>
  </cols>
  <sheetData>
    <row r="3" spans="1:8" x14ac:dyDescent="0.25">
      <c r="A3" s="43"/>
      <c r="B3" s="44"/>
      <c r="C3" s="46" t="s">
        <v>44</v>
      </c>
      <c r="D3" s="45"/>
    </row>
    <row r="4" spans="1:8" x14ac:dyDescent="0.25">
      <c r="A4" s="46" t="s">
        <v>42</v>
      </c>
      <c r="B4" s="46" t="s">
        <v>41</v>
      </c>
      <c r="C4" s="43" t="s">
        <v>43</v>
      </c>
      <c r="D4" s="49" t="s">
        <v>45</v>
      </c>
      <c r="G4" t="s">
        <v>3</v>
      </c>
      <c r="H4" t="s">
        <v>4</v>
      </c>
    </row>
    <row r="5" spans="1:8" x14ac:dyDescent="0.25">
      <c r="A5" s="43" t="s">
        <v>9</v>
      </c>
      <c r="B5" s="43">
        <v>2009</v>
      </c>
      <c r="C5" s="50">
        <v>120.4520709156</v>
      </c>
      <c r="D5" s="51">
        <v>122.703726716429</v>
      </c>
      <c r="G5" s="50">
        <v>120.4520709156</v>
      </c>
      <c r="H5" s="51">
        <v>122.703726716429</v>
      </c>
    </row>
    <row r="6" spans="1:8" x14ac:dyDescent="0.25">
      <c r="A6" s="56"/>
      <c r="B6" s="47">
        <v>2010</v>
      </c>
      <c r="C6" s="52">
        <v>120.10499436090001</v>
      </c>
      <c r="D6" s="53">
        <v>143.11704972748899</v>
      </c>
      <c r="G6" s="52">
        <v>120.10499436090001</v>
      </c>
      <c r="H6" s="53">
        <v>143.11704972748899</v>
      </c>
    </row>
    <row r="7" spans="1:8" x14ac:dyDescent="0.25">
      <c r="A7" s="56"/>
      <c r="B7" s="47">
        <v>2011</v>
      </c>
      <c r="C7" s="52">
        <v>128.4785844029</v>
      </c>
      <c r="D7" s="53">
        <v>203.529009617963</v>
      </c>
      <c r="G7" s="52">
        <v>128.4785844029</v>
      </c>
      <c r="H7" s="53">
        <v>203.529009617963</v>
      </c>
    </row>
    <row r="8" spans="1:8" x14ac:dyDescent="0.25">
      <c r="A8" s="56"/>
      <c r="B8" s="47">
        <v>2012</v>
      </c>
      <c r="C8" s="52">
        <v>127.7296366315</v>
      </c>
      <c r="D8" s="53">
        <v>224.349729161716</v>
      </c>
      <c r="G8" s="52">
        <v>127.7296366315</v>
      </c>
      <c r="H8" s="53">
        <v>224.349729161716</v>
      </c>
    </row>
    <row r="9" spans="1:8" x14ac:dyDescent="0.25">
      <c r="A9" s="56"/>
      <c r="B9" s="47">
        <v>2013</v>
      </c>
      <c r="C9" s="52">
        <v>135.46785548330001</v>
      </c>
      <c r="D9" s="53">
        <v>211.31161747984001</v>
      </c>
      <c r="G9" s="52">
        <v>135.46785548330001</v>
      </c>
      <c r="H9" s="53">
        <v>211.31161747984001</v>
      </c>
    </row>
    <row r="10" spans="1:8" x14ac:dyDescent="0.25">
      <c r="A10" s="56"/>
      <c r="B10" s="47">
        <v>2014</v>
      </c>
      <c r="C10" s="52">
        <v>138.89624528800002</v>
      </c>
      <c r="D10" s="53">
        <v>217.08328723533</v>
      </c>
      <c r="G10" s="52">
        <v>138.89624528800002</v>
      </c>
      <c r="H10" s="53">
        <v>217.08328723533</v>
      </c>
    </row>
    <row r="11" spans="1:8" x14ac:dyDescent="0.25">
      <c r="A11" s="56"/>
      <c r="B11" s="47">
        <v>2015</v>
      </c>
      <c r="C11" s="52">
        <v>127.0883916918</v>
      </c>
      <c r="D11" s="53">
        <v>183.59050669941101</v>
      </c>
      <c r="G11" s="52">
        <v>127.0883916918</v>
      </c>
      <c r="H11" s="53">
        <v>183.59050669941101</v>
      </c>
    </row>
    <row r="12" spans="1:8" x14ac:dyDescent="0.25">
      <c r="A12" s="56"/>
      <c r="B12" s="47" t="s">
        <v>32</v>
      </c>
      <c r="C12" s="52">
        <v>113.4189753253</v>
      </c>
      <c r="D12" s="53">
        <v>194.26060589205801</v>
      </c>
      <c r="G12" s="52">
        <v>113.4189753253</v>
      </c>
      <c r="H12" s="53">
        <v>194.26060589205801</v>
      </c>
    </row>
    <row r="13" spans="1:8" x14ac:dyDescent="0.25">
      <c r="A13" s="56"/>
      <c r="B13" s="47" t="s">
        <v>33</v>
      </c>
      <c r="C13" s="52">
        <v>112.2489078735</v>
      </c>
      <c r="D13" s="53">
        <v>206.830720590174</v>
      </c>
      <c r="G13" s="52">
        <v>112.2489078735</v>
      </c>
      <c r="H13" s="53">
        <v>206.830720590174</v>
      </c>
    </row>
    <row r="14" spans="1:8" x14ac:dyDescent="0.25">
      <c r="A14" s="56"/>
      <c r="B14" s="47" t="s">
        <v>35</v>
      </c>
      <c r="C14" s="52">
        <v>116.9367227397</v>
      </c>
      <c r="D14" s="53">
        <v>262.41365166092999</v>
      </c>
      <c r="G14" s="52">
        <v>116.9367227397</v>
      </c>
      <c r="H14" s="53">
        <v>262.41365166092999</v>
      </c>
    </row>
    <row r="15" spans="1:8" x14ac:dyDescent="0.25">
      <c r="A15" s="56"/>
      <c r="B15" s="47" t="s">
        <v>36</v>
      </c>
      <c r="C15" s="52">
        <v>117.32896313410001</v>
      </c>
      <c r="D15" s="53">
        <v>191.853291720497</v>
      </c>
      <c r="G15" s="52">
        <v>117.32896313410001</v>
      </c>
      <c r="H15" s="53">
        <v>191.853291720497</v>
      </c>
    </row>
    <row r="16" spans="1:8" x14ac:dyDescent="0.25">
      <c r="A16" s="56"/>
      <c r="B16" s="47" t="s">
        <v>37</v>
      </c>
      <c r="C16" s="52">
        <v>109.6653392775</v>
      </c>
      <c r="D16" s="53">
        <v>171.83457814072599</v>
      </c>
      <c r="G16" s="52">
        <v>109.6653392775</v>
      </c>
      <c r="H16" s="53">
        <v>171.83457814072599</v>
      </c>
    </row>
    <row r="17" spans="1:8" x14ac:dyDescent="0.25">
      <c r="A17" s="56"/>
      <c r="B17" s="47" t="s">
        <v>38</v>
      </c>
      <c r="C17" s="52">
        <v>112.2763288119</v>
      </c>
      <c r="D17" s="53">
        <v>183.58193112423999</v>
      </c>
      <c r="G17" s="52">
        <v>112.2763288119</v>
      </c>
      <c r="H17" s="53">
        <v>183.58193112423999</v>
      </c>
    </row>
    <row r="18" spans="1:8" x14ac:dyDescent="0.25">
      <c r="A18" s="43" t="s">
        <v>46</v>
      </c>
      <c r="B18" s="44"/>
      <c r="C18" s="50">
        <v>1580.0930159359998</v>
      </c>
      <c r="D18" s="51">
        <v>2516.4597057668029</v>
      </c>
      <c r="G18" s="50">
        <v>121.2752888129</v>
      </c>
      <c r="H18" s="51">
        <v>117.292431052225</v>
      </c>
    </row>
    <row r="19" spans="1:8" x14ac:dyDescent="0.25">
      <c r="A19" s="43" t="s">
        <v>10</v>
      </c>
      <c r="B19" s="43">
        <v>2009</v>
      </c>
      <c r="C19" s="50">
        <v>121.2752888129</v>
      </c>
      <c r="D19" s="51">
        <v>117.292431052225</v>
      </c>
      <c r="G19" s="52">
        <v>122.30220319909999</v>
      </c>
      <c r="H19" s="53">
        <v>151.391339734528</v>
      </c>
    </row>
    <row r="20" spans="1:8" x14ac:dyDescent="0.25">
      <c r="A20" s="56"/>
      <c r="B20" s="47">
        <v>2010</v>
      </c>
      <c r="C20" s="52">
        <v>122.30220319909999</v>
      </c>
      <c r="D20" s="53">
        <v>151.391339734528</v>
      </c>
      <c r="G20" s="52">
        <v>131.1043700614</v>
      </c>
      <c r="H20" s="53">
        <v>194.440911622291</v>
      </c>
    </row>
    <row r="21" spans="1:8" x14ac:dyDescent="0.25">
      <c r="A21" s="56"/>
      <c r="B21" s="47">
        <v>2011</v>
      </c>
      <c r="C21" s="52">
        <v>131.1043700614</v>
      </c>
      <c r="D21" s="53">
        <v>194.440911622291</v>
      </c>
      <c r="G21" s="52">
        <v>132.70460155489999</v>
      </c>
      <c r="H21" s="53">
        <v>190.15416081478301</v>
      </c>
    </row>
    <row r="22" spans="1:8" x14ac:dyDescent="0.25">
      <c r="A22" s="56"/>
      <c r="B22" s="47">
        <v>2012</v>
      </c>
      <c r="C22" s="52">
        <v>132.70460155489999</v>
      </c>
      <c r="D22" s="53">
        <v>190.15416081478301</v>
      </c>
      <c r="G22" s="52">
        <v>137.87499311690001</v>
      </c>
      <c r="H22" s="53">
        <v>200.66313836583501</v>
      </c>
    </row>
    <row r="23" spans="1:8" x14ac:dyDescent="0.25">
      <c r="A23" s="56"/>
      <c r="B23" s="47">
        <v>2013</v>
      </c>
      <c r="C23" s="52">
        <v>137.87499311690001</v>
      </c>
      <c r="D23" s="53">
        <v>200.66313836583501</v>
      </c>
      <c r="G23" s="52">
        <v>138.2046840774</v>
      </c>
      <c r="H23" s="53">
        <v>214.08551155934001</v>
      </c>
    </row>
    <row r="24" spans="1:8" x14ac:dyDescent="0.25">
      <c r="A24" s="56"/>
      <c r="B24" s="47">
        <v>2014</v>
      </c>
      <c r="C24" s="52">
        <v>138.2046840774</v>
      </c>
      <c r="D24" s="53">
        <v>214.08551155934001</v>
      </c>
      <c r="G24" s="52">
        <v>129.83963049980002</v>
      </c>
      <c r="H24" s="53">
        <v>168.20030680248701</v>
      </c>
    </row>
    <row r="25" spans="1:8" x14ac:dyDescent="0.25">
      <c r="A25" s="56"/>
      <c r="B25" s="47">
        <v>2015</v>
      </c>
      <c r="C25" s="52">
        <v>129.83963049980002</v>
      </c>
      <c r="D25" s="53">
        <v>168.20030680248701</v>
      </c>
      <c r="G25" s="52">
        <v>110.99234877840001</v>
      </c>
      <c r="H25" s="53">
        <v>197.248450721815</v>
      </c>
    </row>
    <row r="26" spans="1:8" x14ac:dyDescent="0.25">
      <c r="A26" s="56"/>
      <c r="B26" s="47" t="s">
        <v>32</v>
      </c>
      <c r="C26" s="52">
        <v>110.99234877840001</v>
      </c>
      <c r="D26" s="53">
        <v>197.248450721815</v>
      </c>
      <c r="G26" s="52">
        <v>118.8986292437</v>
      </c>
      <c r="H26" s="53">
        <v>185.152878046756</v>
      </c>
    </row>
    <row r="27" spans="1:8" x14ac:dyDescent="0.25">
      <c r="A27" s="56"/>
      <c r="B27" s="47" t="s">
        <v>33</v>
      </c>
      <c r="C27" s="52">
        <v>118.8986292437</v>
      </c>
      <c r="D27" s="53">
        <v>185.152878046756</v>
      </c>
      <c r="G27" s="52">
        <v>121.2165969018</v>
      </c>
      <c r="H27" s="53">
        <v>229.141823984833</v>
      </c>
    </row>
    <row r="28" spans="1:8" x14ac:dyDescent="0.25">
      <c r="A28" s="56"/>
      <c r="B28" s="47" t="s">
        <v>35</v>
      </c>
      <c r="C28" s="52">
        <v>121.2165969018</v>
      </c>
      <c r="D28" s="53">
        <v>229.141823984833</v>
      </c>
      <c r="G28" s="52">
        <v>119.61240405309999</v>
      </c>
      <c r="H28" s="53">
        <v>178.59765835565</v>
      </c>
    </row>
    <row r="29" spans="1:8" x14ac:dyDescent="0.25">
      <c r="A29" s="56"/>
      <c r="B29" s="47" t="s">
        <v>36</v>
      </c>
      <c r="C29" s="52">
        <v>119.61240405309999</v>
      </c>
      <c r="D29" s="53">
        <v>178.59765835565</v>
      </c>
      <c r="G29" s="52">
        <v>116.1630070976</v>
      </c>
      <c r="H29" s="53">
        <v>146.49483444310101</v>
      </c>
    </row>
    <row r="30" spans="1:8" x14ac:dyDescent="0.25">
      <c r="A30" s="56"/>
      <c r="B30" s="47" t="s">
        <v>37</v>
      </c>
      <c r="C30" s="52">
        <v>116.1630070976</v>
      </c>
      <c r="D30" s="53">
        <v>146.49483444310101</v>
      </c>
      <c r="G30" s="52">
        <v>114.4748352519</v>
      </c>
      <c r="H30" s="53">
        <v>174.15848457733699</v>
      </c>
    </row>
    <row r="31" spans="1:8" x14ac:dyDescent="0.25">
      <c r="A31" s="56"/>
      <c r="B31" s="47" t="s">
        <v>38</v>
      </c>
      <c r="C31" s="52">
        <v>114.4748352519</v>
      </c>
      <c r="D31" s="53">
        <v>174.15848457733699</v>
      </c>
      <c r="G31" s="50">
        <v>120.37264027160001</v>
      </c>
      <c r="H31" s="51">
        <v>128.10384223134599</v>
      </c>
    </row>
    <row r="32" spans="1:8" x14ac:dyDescent="0.25">
      <c r="A32" s="43" t="s">
        <v>47</v>
      </c>
      <c r="B32" s="44"/>
      <c r="C32" s="50">
        <v>1614.6635926489</v>
      </c>
      <c r="D32" s="51">
        <v>2347.0219300809813</v>
      </c>
      <c r="G32" s="52">
        <v>125.69280243999999</v>
      </c>
      <c r="H32" s="53">
        <v>187.591610537983</v>
      </c>
    </row>
    <row r="33" spans="1:8" x14ac:dyDescent="0.25">
      <c r="A33" s="43" t="s">
        <v>11</v>
      </c>
      <c r="B33" s="43">
        <v>2009</v>
      </c>
      <c r="C33" s="50">
        <v>120.37264027160001</v>
      </c>
      <c r="D33" s="51">
        <v>128.10384223134599</v>
      </c>
      <c r="G33" s="52">
        <v>136.32739277819999</v>
      </c>
      <c r="H33" s="53">
        <v>221.530078759746</v>
      </c>
    </row>
    <row r="34" spans="1:8" x14ac:dyDescent="0.25">
      <c r="A34" s="56"/>
      <c r="B34" s="47">
        <v>2010</v>
      </c>
      <c r="C34" s="52">
        <v>125.69280243999999</v>
      </c>
      <c r="D34" s="53">
        <v>187.591610537983</v>
      </c>
      <c r="G34" s="52">
        <v>130.86968665220002</v>
      </c>
      <c r="H34" s="53">
        <v>210.09611002349999</v>
      </c>
    </row>
    <row r="35" spans="1:8" x14ac:dyDescent="0.25">
      <c r="A35" s="56"/>
      <c r="B35" s="47">
        <v>2011</v>
      </c>
      <c r="C35" s="52">
        <v>136.32739277819999</v>
      </c>
      <c r="D35" s="53">
        <v>221.530078759746</v>
      </c>
      <c r="G35" s="52">
        <v>139.94907461739999</v>
      </c>
      <c r="H35" s="53">
        <v>214.725244154325</v>
      </c>
    </row>
    <row r="36" spans="1:8" x14ac:dyDescent="0.25">
      <c r="A36" s="56"/>
      <c r="B36" s="47">
        <v>2012</v>
      </c>
      <c r="C36" s="52">
        <v>130.86968665220002</v>
      </c>
      <c r="D36" s="53">
        <v>210.09611002349999</v>
      </c>
      <c r="G36" s="52">
        <v>145.11727656240001</v>
      </c>
      <c r="H36" s="53">
        <v>198.53120120532901</v>
      </c>
    </row>
    <row r="37" spans="1:8" x14ac:dyDescent="0.25">
      <c r="A37" s="56"/>
      <c r="B37" s="47">
        <v>2013</v>
      </c>
      <c r="C37" s="52">
        <v>139.94907461739999</v>
      </c>
      <c r="D37" s="53">
        <v>214.725244154325</v>
      </c>
      <c r="G37" s="52">
        <v>129.8563630928</v>
      </c>
      <c r="H37" s="53">
        <v>208.30918649810101</v>
      </c>
    </row>
    <row r="38" spans="1:8" x14ac:dyDescent="0.25">
      <c r="A38" s="56"/>
      <c r="B38" s="47">
        <v>2014</v>
      </c>
      <c r="C38" s="52">
        <v>145.11727656240001</v>
      </c>
      <c r="D38" s="53">
        <v>198.53120120532901</v>
      </c>
      <c r="G38" s="52">
        <v>110.7805680235</v>
      </c>
      <c r="H38" s="53">
        <v>219.890943386126</v>
      </c>
    </row>
    <row r="39" spans="1:8" x14ac:dyDescent="0.25">
      <c r="A39" s="56"/>
      <c r="B39" s="47">
        <v>2015</v>
      </c>
      <c r="C39" s="52">
        <v>129.8563630928</v>
      </c>
      <c r="D39" s="53">
        <v>208.30918649810101</v>
      </c>
      <c r="G39" s="52">
        <v>117.9754834339</v>
      </c>
      <c r="H39" s="53">
        <v>248.21640136306999</v>
      </c>
    </row>
    <row r="40" spans="1:8" x14ac:dyDescent="0.25">
      <c r="A40" s="56"/>
      <c r="B40" s="47" t="s">
        <v>32</v>
      </c>
      <c r="C40" s="52">
        <v>110.7805680235</v>
      </c>
      <c r="D40" s="53">
        <v>219.890943386126</v>
      </c>
      <c r="G40" s="52">
        <v>122.12226594410001</v>
      </c>
      <c r="H40" s="53">
        <v>261.74452435423802</v>
      </c>
    </row>
    <row r="41" spans="1:8" x14ac:dyDescent="0.25">
      <c r="A41" s="56"/>
      <c r="B41" s="47" t="s">
        <v>33</v>
      </c>
      <c r="C41" s="52">
        <v>117.9754834339</v>
      </c>
      <c r="D41" s="53">
        <v>248.21640136306999</v>
      </c>
      <c r="G41" s="52">
        <v>120.60603254510001</v>
      </c>
      <c r="H41" s="53">
        <v>175.24904992385299</v>
      </c>
    </row>
    <row r="42" spans="1:8" x14ac:dyDescent="0.25">
      <c r="A42" s="56"/>
      <c r="B42" s="47" t="s">
        <v>35</v>
      </c>
      <c r="C42" s="52">
        <v>122.12226594410001</v>
      </c>
      <c r="D42" s="53">
        <v>261.74452435423802</v>
      </c>
      <c r="G42" s="52">
        <v>118.33436326249999</v>
      </c>
      <c r="H42" s="53">
        <v>142.17058741617399</v>
      </c>
    </row>
    <row r="43" spans="1:8" x14ac:dyDescent="0.25">
      <c r="A43" s="56"/>
      <c r="B43" s="47" t="s">
        <v>36</v>
      </c>
      <c r="C43" s="52">
        <v>120.60603254510001</v>
      </c>
      <c r="D43" s="53">
        <v>175.24904992385299</v>
      </c>
      <c r="G43" s="52">
        <v>120.18515870980001</v>
      </c>
      <c r="H43" s="53">
        <v>237.45958429842301</v>
      </c>
    </row>
    <row r="44" spans="1:8" x14ac:dyDescent="0.25">
      <c r="A44" s="56"/>
      <c r="B44" s="47" t="s">
        <v>37</v>
      </c>
      <c r="C44" s="52">
        <v>118.33436326249999</v>
      </c>
      <c r="D44" s="53">
        <v>142.17058741617399</v>
      </c>
      <c r="G44" s="50">
        <v>122.7170281197</v>
      </c>
      <c r="H44" s="51">
        <v>120.94617772347399</v>
      </c>
    </row>
    <row r="45" spans="1:8" x14ac:dyDescent="0.25">
      <c r="A45" s="56"/>
      <c r="B45" s="47" t="s">
        <v>38</v>
      </c>
      <c r="C45" s="52">
        <v>120.18515870980001</v>
      </c>
      <c r="D45" s="53">
        <v>237.45958429842301</v>
      </c>
      <c r="G45" s="52">
        <v>125.65645081930001</v>
      </c>
      <c r="H45" s="53">
        <v>174.58755486633501</v>
      </c>
    </row>
    <row r="46" spans="1:8" x14ac:dyDescent="0.25">
      <c r="A46" s="43" t="s">
        <v>48</v>
      </c>
      <c r="B46" s="44"/>
      <c r="C46" s="50">
        <v>1638.1891083334999</v>
      </c>
      <c r="D46" s="51">
        <v>2653.6183641522139</v>
      </c>
      <c r="G46" s="52">
        <v>135.84462308389999</v>
      </c>
      <c r="H46" s="53">
        <v>218.17521901168499</v>
      </c>
    </row>
    <row r="47" spans="1:8" x14ac:dyDescent="0.25">
      <c r="A47" s="43" t="s">
        <v>12</v>
      </c>
      <c r="B47" s="43">
        <v>2009</v>
      </c>
      <c r="C47" s="50">
        <v>122.7170281197</v>
      </c>
      <c r="D47" s="51">
        <v>120.94617772347399</v>
      </c>
      <c r="G47" s="52">
        <v>144.14983002450001</v>
      </c>
      <c r="H47" s="53">
        <v>176.843652063587</v>
      </c>
    </row>
    <row r="48" spans="1:8" x14ac:dyDescent="0.25">
      <c r="A48" s="56"/>
      <c r="B48" s="47">
        <v>2010</v>
      </c>
      <c r="C48" s="52">
        <v>125.65645081930001</v>
      </c>
      <c r="D48" s="53">
        <v>174.58755486633501</v>
      </c>
      <c r="G48" s="52">
        <v>145.89599157020001</v>
      </c>
      <c r="H48" s="53">
        <v>226.961829452372</v>
      </c>
    </row>
    <row r="49" spans="1:8" x14ac:dyDescent="0.25">
      <c r="A49" s="56"/>
      <c r="B49" s="47">
        <v>2011</v>
      </c>
      <c r="C49" s="52">
        <v>135.84462308389999</v>
      </c>
      <c r="D49" s="53">
        <v>218.17521901168499</v>
      </c>
      <c r="G49" s="52">
        <v>143.62472042729999</v>
      </c>
      <c r="H49" s="53">
        <v>210.48580752865001</v>
      </c>
    </row>
    <row r="50" spans="1:8" x14ac:dyDescent="0.25">
      <c r="A50" s="56"/>
      <c r="B50" s="47">
        <v>2012</v>
      </c>
      <c r="C50" s="52">
        <v>144.14983002450001</v>
      </c>
      <c r="D50" s="53">
        <v>176.843652063587</v>
      </c>
      <c r="G50" s="52">
        <v>127.49162948030001</v>
      </c>
      <c r="H50" s="53">
        <v>206.91750827814101</v>
      </c>
    </row>
    <row r="51" spans="1:8" x14ac:dyDescent="0.25">
      <c r="A51" s="56"/>
      <c r="B51" s="47">
        <v>2013</v>
      </c>
      <c r="C51" s="52">
        <v>145.89599157020001</v>
      </c>
      <c r="D51" s="53">
        <v>226.961829452372</v>
      </c>
      <c r="G51" s="52">
        <v>108.7788487783</v>
      </c>
      <c r="H51" s="53">
        <v>217.41521935427099</v>
      </c>
    </row>
    <row r="52" spans="1:8" x14ac:dyDescent="0.25">
      <c r="A52" s="56"/>
      <c r="B52" s="47">
        <v>2014</v>
      </c>
      <c r="C52" s="52">
        <v>143.62472042729999</v>
      </c>
      <c r="D52" s="53">
        <v>210.48580752865001</v>
      </c>
      <c r="G52" s="52">
        <v>118.86842558950001</v>
      </c>
      <c r="H52" s="53">
        <v>223.746555450171</v>
      </c>
    </row>
    <row r="53" spans="1:8" x14ac:dyDescent="0.25">
      <c r="A53" s="56"/>
      <c r="B53" s="47">
        <v>2015</v>
      </c>
      <c r="C53" s="52">
        <v>127.49162948030001</v>
      </c>
      <c r="D53" s="53">
        <v>206.91750827814101</v>
      </c>
      <c r="G53" s="52">
        <v>120.59722100970001</v>
      </c>
      <c r="H53" s="53">
        <v>270.52948986639802</v>
      </c>
    </row>
    <row r="54" spans="1:8" x14ac:dyDescent="0.25">
      <c r="A54" s="56"/>
      <c r="B54" s="47" t="s">
        <v>32</v>
      </c>
      <c r="C54" s="52">
        <v>108.7788487783</v>
      </c>
      <c r="D54" s="53">
        <v>217.41521935427099</v>
      </c>
      <c r="G54" s="52">
        <v>117.99787645600001</v>
      </c>
      <c r="H54" s="53">
        <v>188.88490520961901</v>
      </c>
    </row>
    <row r="55" spans="1:8" x14ac:dyDescent="0.25">
      <c r="A55" s="56"/>
      <c r="B55" s="47" t="s">
        <v>33</v>
      </c>
      <c r="C55" s="52">
        <v>118.86842558950001</v>
      </c>
      <c r="D55" s="53">
        <v>223.746555450171</v>
      </c>
      <c r="G55" s="52">
        <v>115.39704544760001</v>
      </c>
      <c r="H55" s="53">
        <v>133.69337824889899</v>
      </c>
    </row>
    <row r="56" spans="1:8" x14ac:dyDescent="0.25">
      <c r="A56" s="56"/>
      <c r="B56" s="47" t="s">
        <v>35</v>
      </c>
      <c r="C56" s="52">
        <v>120.59722100970001</v>
      </c>
      <c r="D56" s="53">
        <v>270.52948986639802</v>
      </c>
      <c r="G56" s="52">
        <v>123.710604488767</v>
      </c>
      <c r="H56" s="53">
        <v>202.56263801473099</v>
      </c>
    </row>
    <row r="57" spans="1:8" x14ac:dyDescent="0.25">
      <c r="A57" s="56"/>
      <c r="B57" s="47" t="s">
        <v>36</v>
      </c>
      <c r="C57" s="52">
        <v>117.99787645600001</v>
      </c>
      <c r="D57" s="53">
        <v>188.88490520961901</v>
      </c>
      <c r="G57" s="50">
        <v>122.85741844650001</v>
      </c>
      <c r="H57" s="51">
        <v>115.792410508214</v>
      </c>
    </row>
    <row r="58" spans="1:8" x14ac:dyDescent="0.25">
      <c r="A58" s="56"/>
      <c r="B58" s="47" t="s">
        <v>37</v>
      </c>
      <c r="C58" s="52">
        <v>115.39704544760001</v>
      </c>
      <c r="D58" s="53">
        <v>133.69337824889899</v>
      </c>
      <c r="G58" s="52">
        <v>133.4761399162</v>
      </c>
      <c r="H58" s="53">
        <v>183.250709152224</v>
      </c>
    </row>
    <row r="59" spans="1:8" x14ac:dyDescent="0.25">
      <c r="A59" s="56"/>
      <c r="B59" s="47" t="s">
        <v>38</v>
      </c>
      <c r="C59" s="52">
        <v>123.710604488767</v>
      </c>
      <c r="D59" s="53">
        <v>202.56263801473099</v>
      </c>
      <c r="G59" s="52">
        <v>141.64782853090003</v>
      </c>
      <c r="H59" s="53">
        <v>245.37175216119201</v>
      </c>
    </row>
    <row r="60" spans="1:8" x14ac:dyDescent="0.25">
      <c r="A60" s="43" t="s">
        <v>49</v>
      </c>
      <c r="B60" s="44"/>
      <c r="C60" s="50">
        <v>1650.7302952950672</v>
      </c>
      <c r="D60" s="51">
        <v>2571.7499350683329</v>
      </c>
      <c r="G60" s="52">
        <v>144.83126182590001</v>
      </c>
      <c r="H60" s="53">
        <v>221.02908767652099</v>
      </c>
    </row>
    <row r="61" spans="1:8" x14ac:dyDescent="0.25">
      <c r="A61" s="43" t="s">
        <v>13</v>
      </c>
      <c r="B61" s="43">
        <v>2009</v>
      </c>
      <c r="C61" s="50">
        <v>122.85741844650001</v>
      </c>
      <c r="D61" s="51">
        <v>115.792410508214</v>
      </c>
      <c r="G61" s="52">
        <v>148.36403660110003</v>
      </c>
      <c r="H61" s="53">
        <v>253.315408187163</v>
      </c>
    </row>
    <row r="62" spans="1:8" x14ac:dyDescent="0.25">
      <c r="A62" s="56"/>
      <c r="B62" s="47">
        <v>2010</v>
      </c>
      <c r="C62" s="52">
        <v>133.4761399162</v>
      </c>
      <c r="D62" s="53">
        <v>183.250709152224</v>
      </c>
      <c r="G62" s="52">
        <v>140.18501939399999</v>
      </c>
      <c r="H62" s="53">
        <v>220.26095038832901</v>
      </c>
    </row>
    <row r="63" spans="1:8" x14ac:dyDescent="0.25">
      <c r="A63" s="56"/>
      <c r="B63" s="47">
        <v>2011</v>
      </c>
      <c r="C63" s="52">
        <v>141.64782853090003</v>
      </c>
      <c r="D63" s="53">
        <v>245.37175216119201</v>
      </c>
      <c r="G63" s="52">
        <v>130.23862582089998</v>
      </c>
      <c r="H63" s="53">
        <v>205.423947991397</v>
      </c>
    </row>
    <row r="64" spans="1:8" x14ac:dyDescent="0.25">
      <c r="A64" s="56"/>
      <c r="B64" s="47">
        <v>2012</v>
      </c>
      <c r="C64" s="52">
        <v>144.83126182590001</v>
      </c>
      <c r="D64" s="53">
        <v>221.02908767652099</v>
      </c>
      <c r="G64" s="52">
        <v>110.5453055226</v>
      </c>
      <c r="H64" s="53">
        <v>235.78444995551399</v>
      </c>
    </row>
    <row r="65" spans="1:8" x14ac:dyDescent="0.25">
      <c r="A65" s="56"/>
      <c r="B65" s="47">
        <v>2013</v>
      </c>
      <c r="C65" s="52">
        <v>148.36403660110003</v>
      </c>
      <c r="D65" s="53">
        <v>253.315408187163</v>
      </c>
      <c r="G65" s="52">
        <v>120.8348829912</v>
      </c>
      <c r="H65" s="53">
        <v>268.40947209660101</v>
      </c>
    </row>
    <row r="66" spans="1:8" x14ac:dyDescent="0.25">
      <c r="A66" s="56"/>
      <c r="B66" s="47">
        <v>2014</v>
      </c>
      <c r="C66" s="52">
        <v>140.18501939399999</v>
      </c>
      <c r="D66" s="53">
        <v>220.26095038832901</v>
      </c>
      <c r="G66" s="52">
        <v>124.40047410310001</v>
      </c>
      <c r="H66" s="53">
        <v>276.92128247798098</v>
      </c>
    </row>
    <row r="67" spans="1:8" x14ac:dyDescent="0.25">
      <c r="A67" s="56"/>
      <c r="B67" s="47">
        <v>2015</v>
      </c>
      <c r="C67" s="52">
        <v>130.23862582089998</v>
      </c>
      <c r="D67" s="53">
        <v>205.423947991397</v>
      </c>
      <c r="G67" s="52">
        <v>116.04010280510001</v>
      </c>
      <c r="H67" s="53">
        <v>213.89484773414</v>
      </c>
    </row>
    <row r="68" spans="1:8" x14ac:dyDescent="0.25">
      <c r="A68" s="56"/>
      <c r="B68" s="47" t="s">
        <v>32</v>
      </c>
      <c r="C68" s="52">
        <v>110.5453055226</v>
      </c>
      <c r="D68" s="53">
        <v>235.78444995551399</v>
      </c>
      <c r="G68" s="52">
        <v>111.45860598</v>
      </c>
      <c r="H68" s="53">
        <v>151.51218753089799</v>
      </c>
    </row>
    <row r="69" spans="1:8" x14ac:dyDescent="0.25">
      <c r="A69" s="56"/>
      <c r="B69" s="47" t="s">
        <v>33</v>
      </c>
      <c r="C69" s="52">
        <v>120.8348829912</v>
      </c>
      <c r="D69" s="53">
        <v>268.40947209660101</v>
      </c>
      <c r="G69" s="52">
        <v>128.37819283090201</v>
      </c>
      <c r="H69" s="53">
        <v>214.54421708775899</v>
      </c>
    </row>
    <row r="70" spans="1:8" x14ac:dyDescent="0.25">
      <c r="A70" s="56"/>
      <c r="B70" s="47" t="s">
        <v>35</v>
      </c>
      <c r="C70" s="52">
        <v>124.40047410310001</v>
      </c>
      <c r="D70" s="53">
        <v>276.92128247798098</v>
      </c>
      <c r="G70" s="50">
        <v>123.12555343370001</v>
      </c>
      <c r="H70" s="51">
        <v>157.16141176831201</v>
      </c>
    </row>
    <row r="71" spans="1:8" x14ac:dyDescent="0.25">
      <c r="A71" s="56"/>
      <c r="B71" s="47" t="s">
        <v>36</v>
      </c>
      <c r="C71" s="52">
        <v>116.04010280510001</v>
      </c>
      <c r="D71" s="53">
        <v>213.89484773414</v>
      </c>
      <c r="G71" s="52">
        <v>129.96740926450002</v>
      </c>
      <c r="H71" s="53">
        <v>211.861735981441</v>
      </c>
    </row>
    <row r="72" spans="1:8" x14ac:dyDescent="0.25">
      <c r="A72" s="56"/>
      <c r="B72" s="47" t="s">
        <v>37</v>
      </c>
      <c r="C72" s="52">
        <v>111.45860598</v>
      </c>
      <c r="D72" s="53">
        <v>151.51218753089799</v>
      </c>
      <c r="G72" s="52">
        <v>146.60206909019999</v>
      </c>
      <c r="H72" s="53">
        <v>244.75302882712299</v>
      </c>
    </row>
    <row r="73" spans="1:8" x14ac:dyDescent="0.25">
      <c r="A73" s="56"/>
      <c r="B73" s="47" t="s">
        <v>38</v>
      </c>
      <c r="C73" s="52">
        <v>128.37819283090201</v>
      </c>
      <c r="D73" s="53">
        <v>214.54421708775899</v>
      </c>
      <c r="G73" s="52">
        <v>144.39244372060003</v>
      </c>
      <c r="H73" s="53">
        <v>223.42726025989199</v>
      </c>
    </row>
    <row r="74" spans="1:8" x14ac:dyDescent="0.25">
      <c r="A74" s="43" t="s">
        <v>50</v>
      </c>
      <c r="B74" s="44"/>
      <c r="C74" s="50">
        <v>1673.2578947684017</v>
      </c>
      <c r="D74" s="51">
        <v>2805.5107229479331</v>
      </c>
      <c r="G74" s="52">
        <v>149.57640505929999</v>
      </c>
      <c r="H74" s="53">
        <v>237.622762360466</v>
      </c>
    </row>
    <row r="75" spans="1:8" x14ac:dyDescent="0.25">
      <c r="A75" s="43" t="s">
        <v>14</v>
      </c>
      <c r="B75" s="43">
        <v>2009</v>
      </c>
      <c r="C75" s="50">
        <v>123.12555343370001</v>
      </c>
      <c r="D75" s="51">
        <v>157.16141176831201</v>
      </c>
      <c r="G75" s="52">
        <v>146.92239649000001</v>
      </c>
      <c r="H75" s="53">
        <v>212.75324208302101</v>
      </c>
    </row>
    <row r="76" spans="1:8" x14ac:dyDescent="0.25">
      <c r="A76" s="56"/>
      <c r="B76" s="47">
        <v>2010</v>
      </c>
      <c r="C76" s="52">
        <v>129.96740926450002</v>
      </c>
      <c r="D76" s="53">
        <v>211.861735981441</v>
      </c>
      <c r="G76" s="52">
        <v>129.4991017536</v>
      </c>
      <c r="H76" s="53">
        <v>235.65854373046301</v>
      </c>
    </row>
    <row r="77" spans="1:8" x14ac:dyDescent="0.25">
      <c r="A77" s="56"/>
      <c r="B77" s="47">
        <v>2011</v>
      </c>
      <c r="C77" s="52">
        <v>146.60206909019999</v>
      </c>
      <c r="D77" s="53">
        <v>244.75302882712299</v>
      </c>
      <c r="G77" s="52">
        <v>112.1266581289</v>
      </c>
      <c r="H77" s="53">
        <v>240.70033069021599</v>
      </c>
    </row>
    <row r="78" spans="1:8" x14ac:dyDescent="0.25">
      <c r="A78" s="56"/>
      <c r="B78" s="47">
        <v>2012</v>
      </c>
      <c r="C78" s="52">
        <v>144.39244372060003</v>
      </c>
      <c r="D78" s="53">
        <v>223.42726025989199</v>
      </c>
      <c r="G78" s="52">
        <v>119.4265401609</v>
      </c>
      <c r="H78" s="53">
        <v>264.143972453228</v>
      </c>
    </row>
    <row r="79" spans="1:8" x14ac:dyDescent="0.25">
      <c r="A79" s="56"/>
      <c r="B79" s="47">
        <v>2013</v>
      </c>
      <c r="C79" s="52">
        <v>149.57640505929999</v>
      </c>
      <c r="D79" s="53">
        <v>237.622762360466</v>
      </c>
      <c r="G79" s="52">
        <v>124.969561114</v>
      </c>
      <c r="H79" s="53">
        <v>233.449227655621</v>
      </c>
    </row>
    <row r="80" spans="1:8" x14ac:dyDescent="0.25">
      <c r="A80" s="56"/>
      <c r="B80" s="47">
        <v>2014</v>
      </c>
      <c r="C80" s="52">
        <v>146.92239649000001</v>
      </c>
      <c r="D80" s="53">
        <v>212.75324208302101</v>
      </c>
      <c r="G80" s="52">
        <v>117.7283017286</v>
      </c>
      <c r="H80" s="53">
        <v>189.42024705624101</v>
      </c>
    </row>
    <row r="81" spans="1:8" x14ac:dyDescent="0.25">
      <c r="A81" s="56"/>
      <c r="B81" s="47">
        <v>2015</v>
      </c>
      <c r="C81" s="52">
        <v>129.4991017536</v>
      </c>
      <c r="D81" s="53">
        <v>235.65854373046301</v>
      </c>
      <c r="G81" s="52">
        <v>108.49680861940001</v>
      </c>
      <c r="H81" s="53">
        <v>162.394434220204</v>
      </c>
    </row>
    <row r="82" spans="1:8" x14ac:dyDescent="0.25">
      <c r="A82" s="56"/>
      <c r="B82" s="47" t="s">
        <v>32</v>
      </c>
      <c r="C82" s="52">
        <v>112.1266581289</v>
      </c>
      <c r="D82" s="53">
        <v>240.70033069021599</v>
      </c>
      <c r="G82" s="52">
        <v>131.996742338274</v>
      </c>
      <c r="H82" s="53">
        <v>239.59314489751</v>
      </c>
    </row>
    <row r="83" spans="1:8" x14ac:dyDescent="0.25">
      <c r="A83" s="56"/>
      <c r="B83" s="47" t="s">
        <v>33</v>
      </c>
      <c r="C83" s="52">
        <v>119.4265401609</v>
      </c>
      <c r="D83" s="53">
        <v>264.143972453228</v>
      </c>
      <c r="G83" s="50">
        <v>123.6290114145</v>
      </c>
      <c r="H83" s="51">
        <v>155.078577778903</v>
      </c>
    </row>
    <row r="84" spans="1:8" x14ac:dyDescent="0.25">
      <c r="A84" s="56"/>
      <c r="B84" s="47" t="s">
        <v>35</v>
      </c>
      <c r="C84" s="52">
        <v>124.969561114</v>
      </c>
      <c r="D84" s="53">
        <v>233.449227655621</v>
      </c>
      <c r="G84" s="52">
        <v>129.09172485799999</v>
      </c>
      <c r="H84" s="53">
        <v>219.13461670406301</v>
      </c>
    </row>
    <row r="85" spans="1:8" x14ac:dyDescent="0.25">
      <c r="A85" s="56"/>
      <c r="B85" s="47" t="s">
        <v>36</v>
      </c>
      <c r="C85" s="52">
        <v>117.7283017286</v>
      </c>
      <c r="D85" s="53">
        <v>189.42024705624101</v>
      </c>
      <c r="G85" s="52">
        <v>143.33418282880001</v>
      </c>
      <c r="H85" s="53">
        <v>255.75228346660799</v>
      </c>
    </row>
    <row r="86" spans="1:8" x14ac:dyDescent="0.25">
      <c r="A86" s="56"/>
      <c r="B86" s="47" t="s">
        <v>37</v>
      </c>
      <c r="C86" s="52">
        <v>108.49680861940001</v>
      </c>
      <c r="D86" s="53">
        <v>162.394434220204</v>
      </c>
      <c r="G86" s="52">
        <v>138.74535889160001</v>
      </c>
      <c r="H86" s="53">
        <v>244.48700642145101</v>
      </c>
    </row>
    <row r="87" spans="1:8" x14ac:dyDescent="0.25">
      <c r="A87" s="56"/>
      <c r="B87" s="47" t="s">
        <v>38</v>
      </c>
      <c r="C87" s="52">
        <v>131.996742338274</v>
      </c>
      <c r="D87" s="53">
        <v>239.59314489751</v>
      </c>
      <c r="G87" s="52">
        <v>141.66846734169999</v>
      </c>
      <c r="H87" s="53">
        <v>264.16748154186598</v>
      </c>
    </row>
    <row r="88" spans="1:8" x14ac:dyDescent="0.25">
      <c r="A88" s="43" t="s">
        <v>51</v>
      </c>
      <c r="B88" s="44"/>
      <c r="C88" s="50">
        <v>1684.8299909019743</v>
      </c>
      <c r="D88" s="51">
        <v>2852.9393419837379</v>
      </c>
      <c r="G88" s="52">
        <v>144.7799012472</v>
      </c>
      <c r="H88" s="53">
        <v>226.93384563777499</v>
      </c>
    </row>
    <row r="89" spans="1:8" x14ac:dyDescent="0.25">
      <c r="A89" s="43" t="s">
        <v>15</v>
      </c>
      <c r="B89" s="43">
        <v>2009</v>
      </c>
      <c r="C89" s="50">
        <v>123.6290114145</v>
      </c>
      <c r="D89" s="51">
        <v>155.078577778903</v>
      </c>
      <c r="G89" s="52">
        <v>128.271877878</v>
      </c>
      <c r="H89" s="53">
        <v>241.76150557562599</v>
      </c>
    </row>
    <row r="90" spans="1:8" x14ac:dyDescent="0.25">
      <c r="A90" s="56"/>
      <c r="B90" s="47">
        <v>2010</v>
      </c>
      <c r="C90" s="52">
        <v>129.09172485799999</v>
      </c>
      <c r="D90" s="53">
        <v>219.13461670406301</v>
      </c>
      <c r="G90" s="52">
        <v>112.12875332110001</v>
      </c>
      <c r="H90" s="53">
        <v>224.98531486348799</v>
      </c>
    </row>
    <row r="91" spans="1:8" x14ac:dyDescent="0.25">
      <c r="A91" s="56"/>
      <c r="B91" s="47">
        <v>2011</v>
      </c>
      <c r="C91" s="52">
        <v>143.33418282880001</v>
      </c>
      <c r="D91" s="53">
        <v>255.75228346660799</v>
      </c>
      <c r="G91" s="52">
        <v>117.90079904010001</v>
      </c>
      <c r="H91" s="53">
        <v>274.15031914415999</v>
      </c>
    </row>
    <row r="92" spans="1:8" x14ac:dyDescent="0.25">
      <c r="A92" s="56"/>
      <c r="B92" s="47">
        <v>2012</v>
      </c>
      <c r="C92" s="52">
        <v>138.74535889160001</v>
      </c>
      <c r="D92" s="53">
        <v>244.48700642145101</v>
      </c>
      <c r="G92" s="52">
        <v>123.96707460110001</v>
      </c>
      <c r="H92" s="53">
        <v>266.599106884062</v>
      </c>
    </row>
    <row r="93" spans="1:8" x14ac:dyDescent="0.25">
      <c r="A93" s="56"/>
      <c r="B93" s="47">
        <v>2013</v>
      </c>
      <c r="C93" s="52">
        <v>141.66846734169999</v>
      </c>
      <c r="D93" s="53">
        <v>264.16748154186598</v>
      </c>
      <c r="G93" s="52">
        <v>115.56572078650001</v>
      </c>
      <c r="H93" s="53">
        <v>227.11522250566699</v>
      </c>
    </row>
    <row r="94" spans="1:8" x14ac:dyDescent="0.25">
      <c r="A94" s="56"/>
      <c r="B94" s="47">
        <v>2014</v>
      </c>
      <c r="C94" s="52">
        <v>144.7799012472</v>
      </c>
      <c r="D94" s="53">
        <v>226.93384563777499</v>
      </c>
      <c r="G94" s="52">
        <v>108.0274806202</v>
      </c>
      <c r="H94" s="53">
        <v>170.87192568197401</v>
      </c>
    </row>
    <row r="95" spans="1:8" x14ac:dyDescent="0.25">
      <c r="A95" s="56"/>
      <c r="B95" s="47">
        <v>2015</v>
      </c>
      <c r="C95" s="52">
        <v>128.271877878</v>
      </c>
      <c r="D95" s="53">
        <v>241.76150557562599</v>
      </c>
      <c r="G95" s="52">
        <v>131.81218228879999</v>
      </c>
      <c r="H95" s="53">
        <v>231.81961911089999</v>
      </c>
    </row>
    <row r="96" spans="1:8" x14ac:dyDescent="0.25">
      <c r="A96" s="56"/>
      <c r="B96" s="47" t="s">
        <v>32</v>
      </c>
      <c r="C96" s="52">
        <v>112.12875332110001</v>
      </c>
      <c r="D96" s="53">
        <v>224.98531486348799</v>
      </c>
      <c r="G96" s="50">
        <v>123.6022548942</v>
      </c>
      <c r="H96" s="51">
        <v>140.580293658047</v>
      </c>
    </row>
    <row r="97" spans="1:8" x14ac:dyDescent="0.25">
      <c r="A97" s="56"/>
      <c r="B97" s="47" t="s">
        <v>33</v>
      </c>
      <c r="C97" s="52">
        <v>117.90079904010001</v>
      </c>
      <c r="D97" s="53">
        <v>274.15031914415999</v>
      </c>
      <c r="G97" s="52">
        <v>127.9046734149</v>
      </c>
      <c r="H97" s="53">
        <v>223.91020268281801</v>
      </c>
    </row>
    <row r="98" spans="1:8" x14ac:dyDescent="0.25">
      <c r="A98" s="56"/>
      <c r="B98" s="47" t="s">
        <v>35</v>
      </c>
      <c r="C98" s="52">
        <v>123.96707460110001</v>
      </c>
      <c r="D98" s="53">
        <v>266.599106884062</v>
      </c>
      <c r="G98" s="52">
        <v>139.12241602450001</v>
      </c>
      <c r="H98" s="53">
        <v>294.57496634322803</v>
      </c>
    </row>
    <row r="99" spans="1:8" x14ac:dyDescent="0.25">
      <c r="A99" s="56"/>
      <c r="B99" s="47" t="s">
        <v>36</v>
      </c>
      <c r="C99" s="52">
        <v>115.56572078650001</v>
      </c>
      <c r="D99" s="53">
        <v>227.11522250566699</v>
      </c>
      <c r="G99" s="52">
        <v>129.51284847849999</v>
      </c>
      <c r="H99" s="53">
        <v>258.998064136582</v>
      </c>
    </row>
    <row r="100" spans="1:8" x14ac:dyDescent="0.25">
      <c r="A100" s="56"/>
      <c r="B100" s="47" t="s">
        <v>37</v>
      </c>
      <c r="C100" s="52">
        <v>108.0274806202</v>
      </c>
      <c r="D100" s="53">
        <v>170.87192568197401</v>
      </c>
      <c r="G100" s="52">
        <v>144.94458508849999</v>
      </c>
      <c r="H100" s="53">
        <v>261.34305074250898</v>
      </c>
    </row>
    <row r="101" spans="1:8" x14ac:dyDescent="0.25">
      <c r="A101" s="56"/>
      <c r="B101" s="47" t="s">
        <v>38</v>
      </c>
      <c r="C101" s="52">
        <v>131.81218228879999</v>
      </c>
      <c r="D101" s="53">
        <v>231.81961911089999</v>
      </c>
      <c r="G101" s="52">
        <v>138.76437903729999</v>
      </c>
      <c r="H101" s="53">
        <v>217.52283869630699</v>
      </c>
    </row>
    <row r="102" spans="1:8" x14ac:dyDescent="0.25">
      <c r="A102" s="43" t="s">
        <v>52</v>
      </c>
      <c r="B102" s="44"/>
      <c r="C102" s="50">
        <v>1658.9225351175999</v>
      </c>
      <c r="D102" s="51">
        <v>3002.8568253165436</v>
      </c>
      <c r="G102" s="52">
        <v>123.92300051240001</v>
      </c>
      <c r="H102" s="53">
        <v>241.760919202764</v>
      </c>
    </row>
    <row r="103" spans="1:8" x14ac:dyDescent="0.25">
      <c r="A103" s="43" t="s">
        <v>16</v>
      </c>
      <c r="B103" s="43">
        <v>2009</v>
      </c>
      <c r="C103" s="50">
        <v>123.6022548942</v>
      </c>
      <c r="D103" s="51">
        <v>140.580293658047</v>
      </c>
      <c r="G103" s="52">
        <v>111.7313184147</v>
      </c>
      <c r="H103" s="53">
        <v>247.55376190371399</v>
      </c>
    </row>
    <row r="104" spans="1:8" x14ac:dyDescent="0.25">
      <c r="A104" s="56"/>
      <c r="B104" s="47">
        <v>2010</v>
      </c>
      <c r="C104" s="52">
        <v>127.9046734149</v>
      </c>
      <c r="D104" s="53">
        <v>223.91020268281801</v>
      </c>
      <c r="G104" s="52">
        <v>117.81252045320001</v>
      </c>
      <c r="H104" s="53">
        <v>286.710626146555</v>
      </c>
    </row>
    <row r="105" spans="1:8" x14ac:dyDescent="0.25">
      <c r="A105" s="56"/>
      <c r="B105" s="47">
        <v>2011</v>
      </c>
      <c r="C105" s="52">
        <v>139.12241602450001</v>
      </c>
      <c r="D105" s="53">
        <v>294.57496634322803</v>
      </c>
      <c r="G105" s="52">
        <v>123.77980981559999</v>
      </c>
      <c r="H105" s="53">
        <v>272.78082852040097</v>
      </c>
    </row>
    <row r="106" spans="1:8" x14ac:dyDescent="0.25">
      <c r="A106" s="56"/>
      <c r="B106" s="47">
        <v>2012</v>
      </c>
      <c r="C106" s="52">
        <v>129.51284847849999</v>
      </c>
      <c r="D106" s="53">
        <v>258.998064136582</v>
      </c>
      <c r="G106" s="52">
        <v>112.759506573</v>
      </c>
      <c r="H106" s="53">
        <v>208.761790728362</v>
      </c>
    </row>
    <row r="107" spans="1:8" x14ac:dyDescent="0.25">
      <c r="A107" s="56"/>
      <c r="B107" s="47">
        <v>2013</v>
      </c>
      <c r="C107" s="52">
        <v>144.94458508849999</v>
      </c>
      <c r="D107" s="53">
        <v>261.34305074250898</v>
      </c>
      <c r="G107" s="52">
        <v>110.4598616417</v>
      </c>
      <c r="H107" s="53">
        <v>170.003370845034</v>
      </c>
    </row>
    <row r="108" spans="1:8" x14ac:dyDescent="0.25">
      <c r="A108" s="56"/>
      <c r="B108" s="47">
        <v>2014</v>
      </c>
      <c r="C108" s="52">
        <v>138.76437903729999</v>
      </c>
      <c r="D108" s="53">
        <v>217.52283869630699</v>
      </c>
      <c r="G108" s="52">
        <v>136.04080431399998</v>
      </c>
      <c r="H108" s="53">
        <v>226.11531923910002</v>
      </c>
    </row>
    <row r="109" spans="1:8" x14ac:dyDescent="0.25">
      <c r="A109" s="56"/>
      <c r="B109" s="47">
        <v>2015</v>
      </c>
      <c r="C109" s="52">
        <v>123.92300051240001</v>
      </c>
      <c r="D109" s="53">
        <v>241.760919202764</v>
      </c>
      <c r="G109" s="50">
        <v>117.86873369129999</v>
      </c>
      <c r="H109" s="51">
        <v>166.04112856304999</v>
      </c>
    </row>
    <row r="110" spans="1:8" x14ac:dyDescent="0.25">
      <c r="A110" s="56"/>
      <c r="B110" s="47" t="s">
        <v>32</v>
      </c>
      <c r="C110" s="52">
        <v>111.7313184147</v>
      </c>
      <c r="D110" s="53">
        <v>247.55376190371399</v>
      </c>
      <c r="G110" s="52">
        <v>125.8036017271</v>
      </c>
      <c r="H110" s="53">
        <v>226.85518061312001</v>
      </c>
    </row>
    <row r="111" spans="1:8" x14ac:dyDescent="0.25">
      <c r="A111" s="56"/>
      <c r="B111" s="47" t="s">
        <v>33</v>
      </c>
      <c r="C111" s="52">
        <v>117.81252045320001</v>
      </c>
      <c r="D111" s="53">
        <v>286.710626146555</v>
      </c>
      <c r="G111" s="52">
        <v>134.40381180670002</v>
      </c>
      <c r="H111" s="53">
        <v>273.77275019016298</v>
      </c>
    </row>
    <row r="112" spans="1:8" x14ac:dyDescent="0.25">
      <c r="A112" s="56"/>
      <c r="B112" s="47" t="s">
        <v>35</v>
      </c>
      <c r="C112" s="52">
        <v>123.77980981559999</v>
      </c>
      <c r="D112" s="53">
        <v>272.78082852040097</v>
      </c>
      <c r="G112" s="52">
        <v>128.7158339488</v>
      </c>
      <c r="H112" s="53">
        <v>242.91492944196801</v>
      </c>
    </row>
    <row r="113" spans="1:8" x14ac:dyDescent="0.25">
      <c r="A113" s="56"/>
      <c r="B113" s="47" t="s">
        <v>36</v>
      </c>
      <c r="C113" s="52">
        <v>112.759506573</v>
      </c>
      <c r="D113" s="53">
        <v>208.761790728362</v>
      </c>
      <c r="G113" s="52">
        <v>131.84630661610001</v>
      </c>
      <c r="H113" s="53">
        <v>244.58946771562501</v>
      </c>
    </row>
    <row r="114" spans="1:8" x14ac:dyDescent="0.25">
      <c r="A114" s="56"/>
      <c r="B114" s="47" t="s">
        <v>37</v>
      </c>
      <c r="C114" s="52">
        <v>110.4598616417</v>
      </c>
      <c r="D114" s="53">
        <v>170.003370845034</v>
      </c>
      <c r="G114" s="52">
        <v>136.82712692479998</v>
      </c>
      <c r="H114" s="53">
        <v>220.64331566591801</v>
      </c>
    </row>
    <row r="115" spans="1:8" x14ac:dyDescent="0.25">
      <c r="A115" s="56"/>
      <c r="B115" s="47" t="s">
        <v>38</v>
      </c>
      <c r="C115" s="52">
        <v>136.04080431399998</v>
      </c>
      <c r="D115" s="53">
        <v>226.11531923910002</v>
      </c>
      <c r="G115" s="52">
        <v>118.30778527939999</v>
      </c>
      <c r="H115" s="53">
        <v>247.87757522160999</v>
      </c>
    </row>
    <row r="116" spans="1:8" x14ac:dyDescent="0.25">
      <c r="A116" s="43" t="s">
        <v>53</v>
      </c>
      <c r="B116" s="44"/>
      <c r="C116" s="50">
        <v>1640.3579786624998</v>
      </c>
      <c r="D116" s="51">
        <v>3050.6160328454216</v>
      </c>
      <c r="G116" s="52">
        <v>110.7026115243</v>
      </c>
      <c r="H116" s="53">
        <v>228.86092323279701</v>
      </c>
    </row>
    <row r="117" spans="1:8" x14ac:dyDescent="0.25">
      <c r="A117" s="43" t="s">
        <v>17</v>
      </c>
      <c r="B117" s="43">
        <v>2009</v>
      </c>
      <c r="C117" s="50">
        <v>117.86873369129999</v>
      </c>
      <c r="D117" s="51">
        <v>166.04112856304999</v>
      </c>
      <c r="G117" s="52">
        <v>114.0066153588</v>
      </c>
      <c r="H117" s="53">
        <v>279.73905470928401</v>
      </c>
    </row>
    <row r="118" spans="1:8" x14ac:dyDescent="0.25">
      <c r="A118" s="56"/>
      <c r="B118" s="47">
        <v>2010</v>
      </c>
      <c r="C118" s="52">
        <v>125.8036017271</v>
      </c>
      <c r="D118" s="53">
        <v>226.85518061312001</v>
      </c>
      <c r="G118" s="52">
        <v>123.73008044480001</v>
      </c>
      <c r="H118" s="53">
        <v>203.120064595537</v>
      </c>
    </row>
    <row r="119" spans="1:8" x14ac:dyDescent="0.25">
      <c r="A119" s="56"/>
      <c r="B119" s="47">
        <v>2011</v>
      </c>
      <c r="C119" s="52">
        <v>134.40381180670002</v>
      </c>
      <c r="D119" s="53">
        <v>273.77275019016298</v>
      </c>
      <c r="G119" s="52">
        <v>113.8386995271</v>
      </c>
      <c r="H119" s="53">
        <v>187.822986765971</v>
      </c>
    </row>
    <row r="120" spans="1:8" x14ac:dyDescent="0.25">
      <c r="A120" s="56"/>
      <c r="B120" s="47">
        <v>2012</v>
      </c>
      <c r="C120" s="52">
        <v>128.7158339488</v>
      </c>
      <c r="D120" s="53">
        <v>242.91492944196801</v>
      </c>
      <c r="G120" s="52">
        <v>111.2943071025</v>
      </c>
      <c r="H120" s="53">
        <v>198.524703472992</v>
      </c>
    </row>
    <row r="121" spans="1:8" x14ac:dyDescent="0.25">
      <c r="A121" s="56"/>
      <c r="B121" s="47">
        <v>2013</v>
      </c>
      <c r="C121" s="52">
        <v>131.84630661610001</v>
      </c>
      <c r="D121" s="53">
        <v>244.58946771562501</v>
      </c>
      <c r="G121" s="52">
        <v>132.45292529649998</v>
      </c>
      <c r="H121" s="53">
        <v>237.38300000000001</v>
      </c>
    </row>
    <row r="122" spans="1:8" x14ac:dyDescent="0.25">
      <c r="A122" s="56"/>
      <c r="B122" s="47">
        <v>2014</v>
      </c>
      <c r="C122" s="52">
        <v>136.82712692479998</v>
      </c>
      <c r="D122" s="53">
        <v>220.64331566591801</v>
      </c>
      <c r="G122" s="50">
        <v>117.697954678</v>
      </c>
      <c r="H122" s="51">
        <v>165.86501524284799</v>
      </c>
    </row>
    <row r="123" spans="1:8" x14ac:dyDescent="0.25">
      <c r="A123" s="56"/>
      <c r="B123" s="47">
        <v>2015</v>
      </c>
      <c r="C123" s="52">
        <v>118.30778527939999</v>
      </c>
      <c r="D123" s="53">
        <v>247.87757522160999</v>
      </c>
      <c r="G123" s="52">
        <v>125.09868042650001</v>
      </c>
      <c r="H123" s="53">
        <v>211.585639163488</v>
      </c>
    </row>
    <row r="124" spans="1:8" x14ac:dyDescent="0.25">
      <c r="A124" s="56"/>
      <c r="B124" s="47" t="s">
        <v>32</v>
      </c>
      <c r="C124" s="52">
        <v>110.7026115243</v>
      </c>
      <c r="D124" s="53">
        <v>228.86092323279701</v>
      </c>
      <c r="G124" s="52">
        <v>130.93125573180001</v>
      </c>
      <c r="H124" s="53">
        <v>257.26848578766999</v>
      </c>
    </row>
    <row r="125" spans="1:8" x14ac:dyDescent="0.25">
      <c r="A125" s="56"/>
      <c r="B125" s="47" t="s">
        <v>33</v>
      </c>
      <c r="C125" s="52">
        <v>114.0066153588</v>
      </c>
      <c r="D125" s="53">
        <v>279.73905470928401</v>
      </c>
      <c r="G125" s="52">
        <v>123.93415602760001</v>
      </c>
      <c r="H125" s="53">
        <v>269.43794321650603</v>
      </c>
    </row>
    <row r="126" spans="1:8" x14ac:dyDescent="0.25">
      <c r="A126" s="56"/>
      <c r="B126" s="47" t="s">
        <v>35</v>
      </c>
      <c r="C126" s="52">
        <v>123.73008044480001</v>
      </c>
      <c r="D126" s="53">
        <v>203.120064595537</v>
      </c>
      <c r="G126" s="52">
        <v>134.79490573530001</v>
      </c>
      <c r="H126" s="53">
        <v>270.50725147790803</v>
      </c>
    </row>
    <row r="127" spans="1:8" x14ac:dyDescent="0.25">
      <c r="A127" s="56"/>
      <c r="B127" s="47" t="s">
        <v>36</v>
      </c>
      <c r="C127" s="52">
        <v>113.8386995271</v>
      </c>
      <c r="D127" s="53">
        <v>187.822986765971</v>
      </c>
      <c r="G127" s="52">
        <v>137.4944095139</v>
      </c>
      <c r="H127" s="53">
        <v>213.798631103715</v>
      </c>
    </row>
    <row r="128" spans="1:8" x14ac:dyDescent="0.25">
      <c r="A128" s="56"/>
      <c r="B128" s="47" t="s">
        <v>37</v>
      </c>
      <c r="C128" s="52">
        <v>111.2943071025</v>
      </c>
      <c r="D128" s="53">
        <v>198.524703472992</v>
      </c>
      <c r="G128" s="52">
        <v>116.12762762120001</v>
      </c>
      <c r="H128" s="53">
        <v>232.73891051724601</v>
      </c>
    </row>
    <row r="129" spans="1:8" x14ac:dyDescent="0.25">
      <c r="A129" s="56"/>
      <c r="B129" s="47" t="s">
        <v>38</v>
      </c>
      <c r="C129" s="52">
        <v>132.45292529649998</v>
      </c>
      <c r="D129" s="53">
        <v>237.38300000000001</v>
      </c>
      <c r="G129" s="52">
        <v>109.55939536289999</v>
      </c>
      <c r="H129" s="53">
        <v>233.13312256187501</v>
      </c>
    </row>
    <row r="130" spans="1:8" x14ac:dyDescent="0.25">
      <c r="A130" s="43" t="s">
        <v>54</v>
      </c>
      <c r="B130" s="44"/>
      <c r="C130" s="50">
        <v>1599.7984392482003</v>
      </c>
      <c r="D130" s="51">
        <v>2958.1450801880346</v>
      </c>
      <c r="G130" s="52">
        <v>111.8150669362</v>
      </c>
      <c r="H130" s="53">
        <v>296.434439550778</v>
      </c>
    </row>
    <row r="131" spans="1:8" x14ac:dyDescent="0.25">
      <c r="A131" s="43" t="s">
        <v>18</v>
      </c>
      <c r="B131" s="43">
        <v>2009</v>
      </c>
      <c r="C131" s="50">
        <v>117.697954678</v>
      </c>
      <c r="D131" s="51">
        <v>165.86501524284799</v>
      </c>
      <c r="G131" s="52">
        <v>120.8034130634</v>
      </c>
      <c r="H131" s="53">
        <v>224.555242661291</v>
      </c>
    </row>
    <row r="132" spans="1:8" x14ac:dyDescent="0.25">
      <c r="A132" s="56"/>
      <c r="B132" s="47">
        <v>2010</v>
      </c>
      <c r="C132" s="52">
        <v>125.09868042650001</v>
      </c>
      <c r="D132" s="53">
        <v>211.585639163488</v>
      </c>
      <c r="G132" s="52">
        <v>107.1320177632</v>
      </c>
      <c r="H132" s="53">
        <v>205.09840991177401</v>
      </c>
    </row>
    <row r="133" spans="1:8" x14ac:dyDescent="0.25">
      <c r="A133" s="56"/>
      <c r="B133" s="47">
        <v>2011</v>
      </c>
      <c r="C133" s="52">
        <v>130.93125573180001</v>
      </c>
      <c r="D133" s="53">
        <v>257.26848578766999</v>
      </c>
      <c r="G133" s="52">
        <v>111.0625707785</v>
      </c>
      <c r="H133" s="53">
        <v>192.74054042256</v>
      </c>
    </row>
    <row r="134" spans="1:8" x14ac:dyDescent="0.25">
      <c r="A134" s="56"/>
      <c r="B134" s="47">
        <v>2012</v>
      </c>
      <c r="C134" s="52">
        <v>123.93415602760001</v>
      </c>
      <c r="D134" s="53">
        <v>269.43794321650603</v>
      </c>
      <c r="G134" s="52">
        <v>132.2648428235</v>
      </c>
      <c r="H134" s="53">
        <v>212.10067424029998</v>
      </c>
    </row>
    <row r="135" spans="1:8" x14ac:dyDescent="0.25">
      <c r="A135" s="56"/>
      <c r="B135" s="47">
        <v>2013</v>
      </c>
      <c r="C135" s="52">
        <v>134.79490573530001</v>
      </c>
      <c r="D135" s="53">
        <v>270.50725147790803</v>
      </c>
      <c r="G135" s="50">
        <v>118.7871873572</v>
      </c>
      <c r="H135" s="51">
        <v>164.20721748330999</v>
      </c>
    </row>
    <row r="136" spans="1:8" x14ac:dyDescent="0.25">
      <c r="A136" s="56"/>
      <c r="B136" s="47">
        <v>2014</v>
      </c>
      <c r="C136" s="52">
        <v>137.4944095139</v>
      </c>
      <c r="D136" s="53">
        <v>213.798631103715</v>
      </c>
      <c r="G136" s="52">
        <v>125.2957865731</v>
      </c>
      <c r="H136" s="53">
        <v>237.914896299449</v>
      </c>
    </row>
    <row r="137" spans="1:8" x14ac:dyDescent="0.25">
      <c r="A137" s="56"/>
      <c r="B137" s="47">
        <v>2015</v>
      </c>
      <c r="C137" s="52">
        <v>116.12762762120001</v>
      </c>
      <c r="D137" s="53">
        <v>232.73891051724601</v>
      </c>
      <c r="G137" s="52">
        <v>129.9414192024</v>
      </c>
      <c r="H137" s="53">
        <v>256.280965543619</v>
      </c>
    </row>
    <row r="138" spans="1:8" x14ac:dyDescent="0.25">
      <c r="A138" s="56"/>
      <c r="B138" s="47" t="s">
        <v>32</v>
      </c>
      <c r="C138" s="52">
        <v>109.55939536289999</v>
      </c>
      <c r="D138" s="53">
        <v>233.13312256187501</v>
      </c>
      <c r="G138" s="52">
        <v>128.10012001690001</v>
      </c>
      <c r="H138" s="53">
        <v>240.67932139125401</v>
      </c>
    </row>
    <row r="139" spans="1:8" x14ac:dyDescent="0.25">
      <c r="A139" s="56"/>
      <c r="B139" s="47" t="s">
        <v>33</v>
      </c>
      <c r="C139" s="52">
        <v>111.8150669362</v>
      </c>
      <c r="D139" s="53">
        <v>296.434439550778</v>
      </c>
      <c r="G139" s="52">
        <v>136.67409262770002</v>
      </c>
      <c r="H139" s="53">
        <v>237.582658421204</v>
      </c>
    </row>
    <row r="140" spans="1:8" x14ac:dyDescent="0.25">
      <c r="A140" s="56"/>
      <c r="B140" s="47" t="s">
        <v>35</v>
      </c>
      <c r="C140" s="52">
        <v>120.8034130634</v>
      </c>
      <c r="D140" s="53">
        <v>224.555242661291</v>
      </c>
      <c r="G140" s="52">
        <v>136.1345860054</v>
      </c>
      <c r="H140" s="53">
        <v>182.81063036992401</v>
      </c>
    </row>
    <row r="141" spans="1:8" x14ac:dyDescent="0.25">
      <c r="A141" s="56"/>
      <c r="B141" s="47" t="s">
        <v>36</v>
      </c>
      <c r="C141" s="52">
        <v>107.1320177632</v>
      </c>
      <c r="D141" s="53">
        <v>205.09840991177401</v>
      </c>
      <c r="G141" s="52">
        <v>115.40957947790001</v>
      </c>
      <c r="H141" s="53">
        <v>217.56653195967499</v>
      </c>
    </row>
    <row r="142" spans="1:8" x14ac:dyDescent="0.25">
      <c r="A142" s="56"/>
      <c r="B142" s="47" t="s">
        <v>37</v>
      </c>
      <c r="C142" s="52">
        <v>111.0625707785</v>
      </c>
      <c r="D142" s="53">
        <v>192.74054042256</v>
      </c>
      <c r="G142" s="52">
        <v>112.5657337323</v>
      </c>
      <c r="H142" s="53">
        <v>224.01535503574999</v>
      </c>
    </row>
    <row r="143" spans="1:8" x14ac:dyDescent="0.25">
      <c r="A143" s="56"/>
      <c r="B143" s="47" t="s">
        <v>38</v>
      </c>
      <c r="C143" s="52">
        <v>132.2648428235</v>
      </c>
      <c r="D143" s="53">
        <v>212.10067424029998</v>
      </c>
      <c r="G143" s="52">
        <v>113.56551595340001</v>
      </c>
      <c r="H143" s="53">
        <v>289.593576602447</v>
      </c>
    </row>
    <row r="144" spans="1:8" x14ac:dyDescent="0.25">
      <c r="A144" s="43" t="s">
        <v>55</v>
      </c>
      <c r="B144" s="44"/>
      <c r="C144" s="50">
        <v>1578.7162964620002</v>
      </c>
      <c r="D144" s="51">
        <v>2985.2643058579592</v>
      </c>
      <c r="G144" s="52">
        <v>122.61724482370001</v>
      </c>
      <c r="H144" s="53">
        <v>190.21131904392101</v>
      </c>
    </row>
    <row r="145" spans="1:8" x14ac:dyDescent="0.25">
      <c r="A145" s="43" t="s">
        <v>19</v>
      </c>
      <c r="B145" s="43">
        <v>2009</v>
      </c>
      <c r="C145" s="50">
        <v>118.7871873572</v>
      </c>
      <c r="D145" s="51">
        <v>164.20721748330999</v>
      </c>
      <c r="G145" s="52">
        <v>114.108750009</v>
      </c>
      <c r="H145" s="53">
        <v>158.88297715899199</v>
      </c>
    </row>
    <row r="146" spans="1:8" x14ac:dyDescent="0.25">
      <c r="A146" s="56"/>
      <c r="B146" s="47">
        <v>2010</v>
      </c>
      <c r="C146" s="52">
        <v>125.2957865731</v>
      </c>
      <c r="D146" s="53">
        <v>237.914896299449</v>
      </c>
      <c r="G146" s="52">
        <v>110.7518678773</v>
      </c>
      <c r="H146" s="53">
        <v>198.60893604560599</v>
      </c>
    </row>
    <row r="147" spans="1:8" x14ac:dyDescent="0.25">
      <c r="A147" s="56"/>
      <c r="B147" s="47">
        <v>2011</v>
      </c>
      <c r="C147" s="52">
        <v>129.9414192024</v>
      </c>
      <c r="D147" s="53">
        <v>256.280965543619</v>
      </c>
      <c r="G147" s="52">
        <v>134.26397625369998</v>
      </c>
      <c r="H147" s="53">
        <v>229.64095928100002</v>
      </c>
    </row>
    <row r="148" spans="1:8" x14ac:dyDescent="0.25">
      <c r="A148" s="56"/>
      <c r="B148" s="47">
        <v>2012</v>
      </c>
      <c r="C148" s="52">
        <v>128.10012001690001</v>
      </c>
      <c r="D148" s="53">
        <v>240.67932139125401</v>
      </c>
      <c r="G148" s="50">
        <v>121.41485796469999</v>
      </c>
      <c r="H148" s="51">
        <v>158.62776727384201</v>
      </c>
    </row>
    <row r="149" spans="1:8" x14ac:dyDescent="0.25">
      <c r="A149" s="56"/>
      <c r="B149" s="47">
        <v>2013</v>
      </c>
      <c r="C149" s="52">
        <v>136.67409262770002</v>
      </c>
      <c r="D149" s="53">
        <v>237.582658421204</v>
      </c>
      <c r="G149" s="52">
        <v>128.80553300050002</v>
      </c>
      <c r="H149" s="53">
        <v>223.69946453706399</v>
      </c>
    </row>
    <row r="150" spans="1:8" x14ac:dyDescent="0.25">
      <c r="A150" s="56"/>
      <c r="B150" s="47">
        <v>2014</v>
      </c>
      <c r="C150" s="52">
        <v>136.1345860054</v>
      </c>
      <c r="D150" s="53">
        <v>182.81063036992401</v>
      </c>
      <c r="G150" s="52">
        <v>132.81944705949999</v>
      </c>
      <c r="H150" s="53">
        <v>240.95054866871001</v>
      </c>
    </row>
    <row r="151" spans="1:8" x14ac:dyDescent="0.25">
      <c r="A151" s="56"/>
      <c r="B151" s="47">
        <v>2015</v>
      </c>
      <c r="C151" s="52">
        <v>115.40957947790001</v>
      </c>
      <c r="D151" s="53">
        <v>217.56653195967499</v>
      </c>
      <c r="G151" s="52">
        <v>131.4523265128</v>
      </c>
      <c r="H151" s="53">
        <v>220.68273539223901</v>
      </c>
    </row>
    <row r="152" spans="1:8" x14ac:dyDescent="0.25">
      <c r="A152" s="56"/>
      <c r="B152" s="47" t="s">
        <v>32</v>
      </c>
      <c r="C152" s="52">
        <v>112.5657337323</v>
      </c>
      <c r="D152" s="53">
        <v>224.01535503574999</v>
      </c>
      <c r="G152" s="52">
        <v>142.52729590160001</v>
      </c>
      <c r="H152" s="53">
        <v>202.31009010088701</v>
      </c>
    </row>
    <row r="153" spans="1:8" x14ac:dyDescent="0.25">
      <c r="A153" s="56"/>
      <c r="B153" s="47" t="s">
        <v>33</v>
      </c>
      <c r="C153" s="52">
        <v>113.56551595340001</v>
      </c>
      <c r="D153" s="53">
        <v>289.593576602447</v>
      </c>
      <c r="G153" s="52">
        <v>135.5071060782</v>
      </c>
      <c r="H153" s="53">
        <v>169.790738526361</v>
      </c>
    </row>
    <row r="154" spans="1:8" x14ac:dyDescent="0.25">
      <c r="A154" s="56"/>
      <c r="B154" s="47" t="s">
        <v>35</v>
      </c>
      <c r="C154" s="52">
        <v>122.61724482370001</v>
      </c>
      <c r="D154" s="53">
        <v>190.21131904392101</v>
      </c>
      <c r="G154" s="52">
        <v>118.1190201468</v>
      </c>
      <c r="H154" s="53">
        <v>199.19455752307999</v>
      </c>
    </row>
    <row r="155" spans="1:8" x14ac:dyDescent="0.25">
      <c r="A155" s="56"/>
      <c r="B155" s="47" t="s">
        <v>36</v>
      </c>
      <c r="C155" s="52">
        <v>114.108750009</v>
      </c>
      <c r="D155" s="53">
        <v>158.88297715899199</v>
      </c>
      <c r="G155" s="52">
        <v>117.14342956119999</v>
      </c>
      <c r="H155" s="53">
        <v>209.45152240237499</v>
      </c>
    </row>
    <row r="156" spans="1:8" x14ac:dyDescent="0.25">
      <c r="A156" s="56"/>
      <c r="B156" s="47" t="s">
        <v>37</v>
      </c>
      <c r="C156" s="52">
        <v>110.7518678773</v>
      </c>
      <c r="D156" s="53">
        <v>198.60893604560599</v>
      </c>
      <c r="G156" s="52">
        <v>118.0295683026</v>
      </c>
      <c r="H156" s="53">
        <v>242.571983846774</v>
      </c>
    </row>
    <row r="157" spans="1:8" x14ac:dyDescent="0.25">
      <c r="A157" s="56"/>
      <c r="B157" s="47" t="s">
        <v>38</v>
      </c>
      <c r="C157" s="52">
        <v>134.26397625369998</v>
      </c>
      <c r="D157" s="53">
        <v>229.64095928100002</v>
      </c>
      <c r="G157" s="52">
        <v>120.0125846378</v>
      </c>
      <c r="H157" s="53">
        <v>174.433438294789</v>
      </c>
    </row>
    <row r="158" spans="1:8" x14ac:dyDescent="0.25">
      <c r="A158" s="43" t="s">
        <v>56</v>
      </c>
      <c r="B158" s="44"/>
      <c r="C158" s="50">
        <v>1598.2158599100003</v>
      </c>
      <c r="D158" s="51">
        <v>2827.9953446361505</v>
      </c>
      <c r="G158" s="52">
        <v>114.31759382680001</v>
      </c>
      <c r="H158" s="53">
        <v>145.71861292923501</v>
      </c>
    </row>
    <row r="159" spans="1:8" x14ac:dyDescent="0.25">
      <c r="A159" s="43" t="s">
        <v>20</v>
      </c>
      <c r="B159" s="43">
        <v>2009</v>
      </c>
      <c r="C159" s="50">
        <v>121.41485796469999</v>
      </c>
      <c r="D159" s="51">
        <v>158.62776727384201</v>
      </c>
      <c r="G159" s="52">
        <v>109.51379685020001</v>
      </c>
      <c r="H159" s="53">
        <v>190.95052353183499</v>
      </c>
    </row>
    <row r="160" spans="1:8" x14ac:dyDescent="0.25">
      <c r="A160" s="56"/>
      <c r="B160" s="47">
        <v>2010</v>
      </c>
      <c r="C160" s="52">
        <v>128.80553300050002</v>
      </c>
      <c r="D160" s="53">
        <v>223.69946453706399</v>
      </c>
    </row>
    <row r="161" spans="1:4" x14ac:dyDescent="0.25">
      <c r="A161" s="56"/>
      <c r="B161" s="47">
        <v>2011</v>
      </c>
      <c r="C161" s="52">
        <v>132.81944705949999</v>
      </c>
      <c r="D161" s="53">
        <v>240.95054866871001</v>
      </c>
    </row>
    <row r="162" spans="1:4" x14ac:dyDescent="0.25">
      <c r="A162" s="56"/>
      <c r="B162" s="47">
        <v>2012</v>
      </c>
      <c r="C162" s="52">
        <v>131.4523265128</v>
      </c>
      <c r="D162" s="53">
        <v>220.68273539223901</v>
      </c>
    </row>
    <row r="163" spans="1:4" x14ac:dyDescent="0.25">
      <c r="A163" s="56"/>
      <c r="B163" s="47">
        <v>2013</v>
      </c>
      <c r="C163" s="52">
        <v>142.52729590160001</v>
      </c>
      <c r="D163" s="53">
        <v>202.31009010088701</v>
      </c>
    </row>
    <row r="164" spans="1:4" x14ac:dyDescent="0.25">
      <c r="A164" s="56"/>
      <c r="B164" s="47">
        <v>2014</v>
      </c>
      <c r="C164" s="52">
        <v>135.5071060782</v>
      </c>
      <c r="D164" s="53">
        <v>169.790738526361</v>
      </c>
    </row>
    <row r="165" spans="1:4" x14ac:dyDescent="0.25">
      <c r="A165" s="56"/>
      <c r="B165" s="47">
        <v>2015</v>
      </c>
      <c r="C165" s="52">
        <v>118.1190201468</v>
      </c>
      <c r="D165" s="53">
        <v>199.19455752307999</v>
      </c>
    </row>
    <row r="166" spans="1:4" x14ac:dyDescent="0.25">
      <c r="A166" s="56"/>
      <c r="B166" s="47" t="s">
        <v>32</v>
      </c>
      <c r="C166" s="52">
        <v>117.14342956119999</v>
      </c>
      <c r="D166" s="53">
        <v>209.45152240237499</v>
      </c>
    </row>
    <row r="167" spans="1:4" x14ac:dyDescent="0.25">
      <c r="A167" s="56"/>
      <c r="B167" s="47" t="s">
        <v>33</v>
      </c>
      <c r="C167" s="52">
        <v>118.0295683026</v>
      </c>
      <c r="D167" s="53">
        <v>242.571983846774</v>
      </c>
    </row>
    <row r="168" spans="1:4" x14ac:dyDescent="0.25">
      <c r="A168" s="56"/>
      <c r="B168" s="47" t="s">
        <v>35</v>
      </c>
      <c r="C168" s="52">
        <v>120.0125846378</v>
      </c>
      <c r="D168" s="53">
        <v>174.433438294789</v>
      </c>
    </row>
    <row r="169" spans="1:4" x14ac:dyDescent="0.25">
      <c r="A169" s="56"/>
      <c r="B169" s="47" t="s">
        <v>36</v>
      </c>
      <c r="C169" s="52">
        <v>114.31759382680001</v>
      </c>
      <c r="D169" s="53">
        <v>145.71861292923501</v>
      </c>
    </row>
    <row r="170" spans="1:4" x14ac:dyDescent="0.25">
      <c r="A170" s="56"/>
      <c r="B170" s="47" t="s">
        <v>37</v>
      </c>
      <c r="C170" s="52">
        <v>109.51379685020001</v>
      </c>
      <c r="D170" s="53">
        <v>190.95052353183499</v>
      </c>
    </row>
    <row r="171" spans="1:4" x14ac:dyDescent="0.25">
      <c r="A171" s="48" t="s">
        <v>57</v>
      </c>
      <c r="B171" s="57"/>
      <c r="C171" s="54">
        <v>1489.6625598426999</v>
      </c>
      <c r="D171" s="55">
        <v>2378.3819830271914</v>
      </c>
    </row>
  </sheetData>
  <conditionalFormatting sqref="G4:H4">
    <cfRule type="cellIs" dxfId="1" priority="3" stopIfTrue="1" operator="greaterThan">
      <formula>300</formula>
    </cfRule>
  </conditionalFormatting>
  <conditionalFormatting sqref="G5:H159">
    <cfRule type="cellIs" dxfId="0" priority="1" stopIfTrue="1" operator="greaterThan">
      <formula>400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96"/>
  <sheetViews>
    <sheetView showGridLines="0" tabSelected="1" zoomScaleNormal="100" workbookViewId="0">
      <pane ySplit="4" topLeftCell="A209" activePane="bottomLeft" state="frozen"/>
      <selection pane="bottomLeft" activeCell="H220" sqref="H220"/>
    </sheetView>
  </sheetViews>
  <sheetFormatPr baseColWidth="10" defaultColWidth="12.7265625" defaultRowHeight="10.25" x14ac:dyDescent="0.2"/>
  <cols>
    <col min="1" max="1" width="13.26953125" style="11" bestFit="1" customWidth="1"/>
    <col min="2" max="2" width="13.26953125" style="11" customWidth="1"/>
    <col min="3" max="4" width="6.453125" style="25" bestFit="1" customWidth="1"/>
    <col min="5" max="5" width="8.26953125" style="25" bestFit="1" customWidth="1"/>
    <col min="6" max="6" width="2.1796875" style="25" customWidth="1"/>
    <col min="7" max="7" width="6.453125" style="25" bestFit="1" customWidth="1"/>
    <col min="8" max="9" width="11.1796875" style="25" bestFit="1" customWidth="1"/>
    <col min="10" max="10" width="13.453125" style="11" bestFit="1" customWidth="1"/>
    <col min="11" max="16384" width="12.7265625" style="11"/>
  </cols>
  <sheetData>
    <row r="1" spans="1:43" s="10" customFormat="1" ht="24.75" customHeight="1" x14ac:dyDescent="0.25">
      <c r="A1" s="58" t="s">
        <v>7</v>
      </c>
      <c r="B1" s="58"/>
      <c r="C1" s="59"/>
      <c r="D1" s="59"/>
      <c r="E1" s="59"/>
      <c r="F1" s="59"/>
      <c r="G1" s="59"/>
      <c r="H1" s="59"/>
      <c r="I1" s="59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ht="10.75" x14ac:dyDescent="0.25">
      <c r="C2" s="12"/>
      <c r="D2" s="12"/>
      <c r="E2" s="12"/>
      <c r="F2" s="12"/>
      <c r="G2" s="12"/>
      <c r="H2" s="12"/>
      <c r="I2" s="12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</row>
    <row r="3" spans="1:43" ht="18" customHeight="1" x14ac:dyDescent="0.25">
      <c r="A3" s="60" t="s">
        <v>0</v>
      </c>
      <c r="B3" s="15"/>
      <c r="C3" s="62" t="s">
        <v>1</v>
      </c>
      <c r="D3" s="63"/>
      <c r="E3" s="63"/>
      <c r="F3" s="16"/>
      <c r="G3" s="62" t="s">
        <v>5</v>
      </c>
      <c r="H3" s="63"/>
      <c r="I3" s="63"/>
      <c r="J3" s="14"/>
      <c r="K3" s="14"/>
      <c r="L3" s="14" t="s">
        <v>41</v>
      </c>
      <c r="M3" s="14" t="s">
        <v>42</v>
      </c>
      <c r="N3" s="14" t="s">
        <v>2</v>
      </c>
      <c r="O3" s="14" t="s">
        <v>3</v>
      </c>
      <c r="P3" s="14" t="s">
        <v>4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 spans="1:43" ht="20.95" customHeight="1" x14ac:dyDescent="0.25">
      <c r="A4" s="61"/>
      <c r="B4" s="17"/>
      <c r="C4" s="18" t="s">
        <v>2</v>
      </c>
      <c r="D4" s="18" t="s">
        <v>3</v>
      </c>
      <c r="E4" s="18" t="s">
        <v>4</v>
      </c>
      <c r="F4" s="18"/>
      <c r="G4" s="18" t="s">
        <v>2</v>
      </c>
      <c r="H4" s="18" t="s">
        <v>3</v>
      </c>
      <c r="I4" s="18" t="s">
        <v>4</v>
      </c>
      <c r="J4" s="14"/>
      <c r="K4" s="14"/>
      <c r="L4" s="1">
        <v>2009</v>
      </c>
      <c r="M4" s="1" t="s">
        <v>9</v>
      </c>
      <c r="N4" s="19">
        <v>147.56236244670001</v>
      </c>
      <c r="O4" s="19">
        <v>120.4520709156</v>
      </c>
      <c r="P4" s="19">
        <v>122.703726716429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</row>
    <row r="5" spans="1:43" x14ac:dyDescent="0.2">
      <c r="A5" s="1" t="s">
        <v>8</v>
      </c>
      <c r="B5" s="1" t="s">
        <v>9</v>
      </c>
      <c r="C5" s="19">
        <v>80.603953015800002</v>
      </c>
      <c r="D5" s="19">
        <v>97.863194366399995</v>
      </c>
      <c r="E5" s="19">
        <v>82.338630933991396</v>
      </c>
      <c r="F5" s="19"/>
      <c r="G5" s="19">
        <v>85.999816461599991</v>
      </c>
      <c r="H5" s="19">
        <v>94.747514229999993</v>
      </c>
      <c r="I5" s="19">
        <v>90.765479709139896</v>
      </c>
      <c r="J5" s="2"/>
      <c r="K5" s="1"/>
      <c r="L5" s="2">
        <v>2009</v>
      </c>
      <c r="M5" s="1" t="s">
        <v>10</v>
      </c>
      <c r="N5" s="19">
        <v>142.3875047841</v>
      </c>
      <c r="O5" s="19">
        <v>121.2752888129</v>
      </c>
      <c r="P5" s="19">
        <v>117.292431052225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</row>
    <row r="6" spans="1:43" x14ac:dyDescent="0.2">
      <c r="A6" s="2"/>
      <c r="B6" s="1" t="s">
        <v>10</v>
      </c>
      <c r="C6" s="19">
        <v>83.123099905100005</v>
      </c>
      <c r="D6" s="19">
        <v>98.637791223199997</v>
      </c>
      <c r="E6" s="19">
        <v>84.271048372836304</v>
      </c>
      <c r="F6" s="19"/>
      <c r="G6" s="19">
        <v>72.909654746600012</v>
      </c>
      <c r="H6" s="19">
        <v>95.365048790000003</v>
      </c>
      <c r="I6" s="19">
        <v>76.453102424478104</v>
      </c>
      <c r="J6" s="2"/>
      <c r="K6" s="1"/>
      <c r="L6" s="1">
        <v>2009</v>
      </c>
      <c r="M6" s="1" t="s">
        <v>11</v>
      </c>
      <c r="N6" s="19">
        <v>154.42119241600003</v>
      </c>
      <c r="O6" s="19">
        <v>120.37264027160001</v>
      </c>
      <c r="P6" s="19">
        <v>128.10384223134599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</row>
    <row r="7" spans="1:43" x14ac:dyDescent="0.2">
      <c r="A7" s="2"/>
      <c r="B7" s="1" t="s">
        <v>11</v>
      </c>
      <c r="C7" s="19">
        <v>92.234875450200008</v>
      </c>
      <c r="D7" s="19">
        <v>98.699014410499998</v>
      </c>
      <c r="E7" s="19">
        <v>93.490320693172293</v>
      </c>
      <c r="F7" s="19"/>
      <c r="G7" s="19">
        <v>90.356175977900008</v>
      </c>
      <c r="H7" s="19">
        <v>96.687436980000001</v>
      </c>
      <c r="I7" s="19">
        <v>93.481417866382102</v>
      </c>
      <c r="J7" s="2"/>
      <c r="K7" s="1"/>
      <c r="L7" s="2">
        <v>2009</v>
      </c>
      <c r="M7" s="1" t="s">
        <v>12</v>
      </c>
      <c r="N7" s="19">
        <v>148.4474857541</v>
      </c>
      <c r="O7" s="19">
        <v>122.7170281197</v>
      </c>
      <c r="P7" s="19">
        <v>120.94617772347399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</row>
    <row r="8" spans="1:43" x14ac:dyDescent="0.2">
      <c r="A8" s="2"/>
      <c r="B8" s="1" t="s">
        <v>12</v>
      </c>
      <c r="C8" s="19">
        <v>105.49877171780001</v>
      </c>
      <c r="D8" s="19">
        <v>101.22120105099999</v>
      </c>
      <c r="E8" s="19">
        <v>104.331205658073</v>
      </c>
      <c r="F8" s="19"/>
      <c r="G8" s="19">
        <v>88.261412629999995</v>
      </c>
      <c r="H8" s="19">
        <v>97.878611070000005</v>
      </c>
      <c r="I8" s="19">
        <v>90.232000130874994</v>
      </c>
      <c r="J8" s="2"/>
      <c r="K8" s="1"/>
      <c r="L8" s="1">
        <v>2009</v>
      </c>
      <c r="M8" s="1" t="s">
        <v>13</v>
      </c>
      <c r="N8" s="19">
        <v>142.21280908120002</v>
      </c>
      <c r="O8" s="19">
        <v>122.85741844650001</v>
      </c>
      <c r="P8" s="19">
        <v>115.792410508214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</row>
    <row r="9" spans="1:43" x14ac:dyDescent="0.2">
      <c r="A9" s="2"/>
      <c r="B9" s="1" t="s">
        <v>13</v>
      </c>
      <c r="C9" s="19">
        <v>117.8073316596</v>
      </c>
      <c r="D9" s="19">
        <v>104.3732159754</v>
      </c>
      <c r="E9" s="19">
        <v>113.006773126208</v>
      </c>
      <c r="F9" s="19"/>
      <c r="G9" s="19">
        <v>95.814740307899996</v>
      </c>
      <c r="H9" s="19">
        <v>99.755941809999996</v>
      </c>
      <c r="I9" s="19">
        <v>96.115956750047602</v>
      </c>
      <c r="J9" s="2"/>
      <c r="K9" s="1"/>
      <c r="L9" s="2">
        <v>2009</v>
      </c>
      <c r="M9" s="1" t="s">
        <v>14</v>
      </c>
      <c r="N9" s="19">
        <v>193.48000187070002</v>
      </c>
      <c r="O9" s="19">
        <v>123.12555343370001</v>
      </c>
      <c r="P9" s="19">
        <v>157.16141176831201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</row>
    <row r="10" spans="1:43" x14ac:dyDescent="0.2">
      <c r="A10" s="2"/>
      <c r="B10" s="1" t="s">
        <v>14</v>
      </c>
      <c r="C10" s="19">
        <v>102.40806666670001</v>
      </c>
      <c r="D10" s="19">
        <v>101.9055829736</v>
      </c>
      <c r="E10" s="19">
        <v>100.66202121571899</v>
      </c>
      <c r="F10" s="19"/>
      <c r="G10" s="19">
        <v>109.0299433424</v>
      </c>
      <c r="H10" s="19">
        <v>99.665447119999996</v>
      </c>
      <c r="I10" s="19">
        <v>109.452043119077</v>
      </c>
      <c r="J10" s="2"/>
      <c r="K10" s="1"/>
      <c r="L10" s="1">
        <v>2009</v>
      </c>
      <c r="M10" s="1" t="s">
        <v>15</v>
      </c>
      <c r="N10" s="19">
        <v>191.8753361629</v>
      </c>
      <c r="O10" s="19">
        <v>123.6290114145</v>
      </c>
      <c r="P10" s="19">
        <v>155.078577778903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</row>
    <row r="11" spans="1:43" x14ac:dyDescent="0.2">
      <c r="A11" s="2"/>
      <c r="B11" s="1" t="s">
        <v>15</v>
      </c>
      <c r="C11" s="19">
        <v>105.3092832617</v>
      </c>
      <c r="D11" s="19">
        <v>100.5637684312</v>
      </c>
      <c r="E11" s="19">
        <v>104.84791953886599</v>
      </c>
      <c r="F11" s="19"/>
      <c r="G11" s="19">
        <v>105.3135811132</v>
      </c>
      <c r="H11" s="19">
        <v>101.9898195</v>
      </c>
      <c r="I11" s="19">
        <v>103.269011769792</v>
      </c>
      <c r="J11" s="2"/>
      <c r="K11" s="1"/>
      <c r="L11" s="2">
        <v>2009</v>
      </c>
      <c r="M11" s="1" t="s">
        <v>16</v>
      </c>
      <c r="N11" s="19">
        <v>174.033089405</v>
      </c>
      <c r="O11" s="19">
        <v>123.6022548942</v>
      </c>
      <c r="P11" s="19">
        <v>140.580293658047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</row>
    <row r="12" spans="1:43" x14ac:dyDescent="0.2">
      <c r="A12" s="2"/>
      <c r="B12" s="1" t="s">
        <v>16</v>
      </c>
      <c r="C12" s="19">
        <v>102.2087991209</v>
      </c>
      <c r="D12" s="19">
        <v>98.362305173999999</v>
      </c>
      <c r="E12" s="19">
        <v>103.98259916764199</v>
      </c>
      <c r="F12" s="19"/>
      <c r="G12" s="19">
        <v>108.6177159242</v>
      </c>
      <c r="H12" s="19">
        <v>101.6999897</v>
      </c>
      <c r="I12" s="19">
        <v>106.78739589025299</v>
      </c>
      <c r="J12" s="2"/>
      <c r="K12" s="1"/>
      <c r="L12" s="1">
        <v>2009</v>
      </c>
      <c r="M12" s="1" t="s">
        <v>17</v>
      </c>
      <c r="N12" s="19">
        <v>195.99222788700001</v>
      </c>
      <c r="O12" s="19">
        <v>117.86873369129999</v>
      </c>
      <c r="P12" s="19">
        <v>166.04112856304999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</row>
    <row r="13" spans="1:43" x14ac:dyDescent="0.2">
      <c r="A13" s="2"/>
      <c r="B13" s="1" t="s">
        <v>17</v>
      </c>
      <c r="C13" s="19">
        <v>104.18649528750001</v>
      </c>
      <c r="D13" s="19">
        <v>98.673926394800006</v>
      </c>
      <c r="E13" s="19">
        <v>105.569481293492</v>
      </c>
      <c r="F13" s="19"/>
      <c r="G13" s="19">
        <v>108.2751209411</v>
      </c>
      <c r="H13" s="19">
        <v>101.4101908</v>
      </c>
      <c r="I13" s="19">
        <v>106.743592339955</v>
      </c>
      <c r="J13" s="2"/>
      <c r="K13" s="1"/>
      <c r="L13" s="2">
        <v>2009</v>
      </c>
      <c r="M13" s="1" t="s">
        <v>18</v>
      </c>
      <c r="N13" s="19">
        <v>195.47468709020001</v>
      </c>
      <c r="O13" s="19">
        <v>117.697954678</v>
      </c>
      <c r="P13" s="19">
        <v>165.86501524284799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</row>
    <row r="14" spans="1:43" x14ac:dyDescent="0.2">
      <c r="A14" s="2"/>
      <c r="B14" s="1" t="s">
        <v>18</v>
      </c>
      <c r="C14" s="19">
        <v>98.241809671500008</v>
      </c>
      <c r="D14" s="19">
        <v>102.093820304</v>
      </c>
      <c r="E14" s="19">
        <v>96.115751127707199</v>
      </c>
      <c r="F14" s="19"/>
      <c r="G14" s="19">
        <v>105.45650154010001</v>
      </c>
      <c r="H14" s="19">
        <v>103.32920319999999</v>
      </c>
      <c r="I14" s="19">
        <v>102.034682138127</v>
      </c>
      <c r="J14" s="2"/>
      <c r="K14" s="1"/>
      <c r="L14" s="1">
        <v>2009</v>
      </c>
      <c r="M14" s="1" t="s">
        <v>19</v>
      </c>
      <c r="N14" s="19">
        <v>195.20461170980002</v>
      </c>
      <c r="O14" s="19">
        <v>118.7871873572</v>
      </c>
      <c r="P14" s="19">
        <v>164.20721748330999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</row>
    <row r="15" spans="1:43" x14ac:dyDescent="0.2">
      <c r="A15" s="2"/>
      <c r="B15" s="1" t="s">
        <v>19</v>
      </c>
      <c r="C15" s="19">
        <v>105.57213793540001</v>
      </c>
      <c r="D15" s="19">
        <v>98.869467851599993</v>
      </c>
      <c r="E15" s="19">
        <v>106.622047878606</v>
      </c>
      <c r="F15" s="19"/>
      <c r="G15" s="19">
        <v>117.2247057231</v>
      </c>
      <c r="H15" s="19">
        <v>103.0238107</v>
      </c>
      <c r="I15" s="19">
        <v>113.78164089070999</v>
      </c>
      <c r="J15" s="2"/>
      <c r="K15" s="1"/>
      <c r="L15" s="2">
        <v>2009</v>
      </c>
      <c r="M15" s="1" t="s">
        <v>20</v>
      </c>
      <c r="N15" s="19">
        <v>192.55269654290001</v>
      </c>
      <c r="O15" s="19">
        <v>121.41485796469999</v>
      </c>
      <c r="P15" s="19">
        <v>158.62776727384201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</row>
    <row r="16" spans="1:43" x14ac:dyDescent="0.2">
      <c r="A16" s="2"/>
      <c r="B16" s="1" t="s">
        <v>20</v>
      </c>
      <c r="C16" s="19">
        <v>102.8053763093</v>
      </c>
      <c r="D16" s="19">
        <v>96.936711844400008</v>
      </c>
      <c r="E16" s="19">
        <v>105.96220099368701</v>
      </c>
      <c r="F16" s="19"/>
      <c r="G16" s="19">
        <v>112.740631292</v>
      </c>
      <c r="H16" s="19">
        <v>101.14698610000001</v>
      </c>
      <c r="I16" s="19">
        <v>111.48367697116301</v>
      </c>
      <c r="J16" s="1"/>
      <c r="K16" s="1"/>
      <c r="L16" s="1">
        <v>2010</v>
      </c>
      <c r="M16" s="1" t="s">
        <v>9</v>
      </c>
      <c r="N16" s="19">
        <v>171.5742096253</v>
      </c>
      <c r="O16" s="19">
        <v>120.10499436090001</v>
      </c>
      <c r="P16" s="19">
        <v>143.11704972748899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x14ac:dyDescent="0.2">
      <c r="A17" s="1" t="s">
        <v>21</v>
      </c>
      <c r="B17" s="1" t="s">
        <v>9</v>
      </c>
      <c r="C17" s="19">
        <v>96.522216720899991</v>
      </c>
      <c r="D17" s="19">
        <v>96.989938527800007</v>
      </c>
      <c r="E17" s="19">
        <v>99.591462474726498</v>
      </c>
      <c r="F17" s="19"/>
      <c r="G17" s="19">
        <v>101.63453706669999</v>
      </c>
      <c r="H17" s="19">
        <v>105.2938855</v>
      </c>
      <c r="I17" s="19">
        <v>96.573231580330201</v>
      </c>
      <c r="J17" s="2"/>
      <c r="K17" s="1"/>
      <c r="L17" s="2">
        <v>2010</v>
      </c>
      <c r="M17" s="1" t="s">
        <v>10</v>
      </c>
      <c r="N17" s="19">
        <v>184.71968436700001</v>
      </c>
      <c r="O17" s="19">
        <v>122.30220319909999</v>
      </c>
      <c r="P17" s="19">
        <v>151.391339734528</v>
      </c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</row>
    <row r="18" spans="1:38" x14ac:dyDescent="0.2">
      <c r="A18" s="2"/>
      <c r="B18" s="1" t="s">
        <v>10</v>
      </c>
      <c r="C18" s="19">
        <v>90.453813112500001</v>
      </c>
      <c r="D18" s="19">
        <v>98.43458835540001</v>
      </c>
      <c r="E18" s="19">
        <v>92.036539870918602</v>
      </c>
      <c r="F18" s="19"/>
      <c r="G18" s="19">
        <v>99.831421198499996</v>
      </c>
      <c r="H18" s="19">
        <v>105.089439</v>
      </c>
      <c r="I18" s="19">
        <v>95.055399799900101</v>
      </c>
      <c r="J18" s="2"/>
      <c r="K18" s="1"/>
      <c r="L18" s="2">
        <v>2010</v>
      </c>
      <c r="M18" s="1" t="s">
        <v>11</v>
      </c>
      <c r="N18" s="19">
        <v>235.39134145480003</v>
      </c>
      <c r="O18" s="19">
        <v>125.69280243999999</v>
      </c>
      <c r="P18" s="19">
        <v>187.591610537983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</row>
    <row r="19" spans="1:38" x14ac:dyDescent="0.2">
      <c r="A19" s="2"/>
      <c r="B19" s="1" t="s">
        <v>11</v>
      </c>
      <c r="C19" s="19">
        <v>106.0084827295</v>
      </c>
      <c r="D19" s="19">
        <v>100.67547311680001</v>
      </c>
      <c r="E19" s="19">
        <v>105.371997654355</v>
      </c>
      <c r="F19" s="19"/>
      <c r="G19" s="19">
        <v>117.48934336890001</v>
      </c>
      <c r="H19" s="19">
        <v>106.1166755</v>
      </c>
      <c r="I19" s="19">
        <v>110.77136861977</v>
      </c>
      <c r="J19" s="2"/>
      <c r="K19" s="1"/>
      <c r="L19" s="2">
        <v>2010</v>
      </c>
      <c r="M19" s="1" t="s">
        <v>12</v>
      </c>
      <c r="N19" s="19">
        <v>219.25350133699999</v>
      </c>
      <c r="O19" s="19">
        <v>125.65645081930001</v>
      </c>
      <c r="P19" s="19">
        <v>174.58755486633501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</row>
    <row r="20" spans="1:38" x14ac:dyDescent="0.2">
      <c r="A20" s="2"/>
      <c r="B20" s="1" t="s">
        <v>12</v>
      </c>
      <c r="C20" s="19">
        <v>123.584598001</v>
      </c>
      <c r="D20" s="19">
        <v>100.8358497944</v>
      </c>
      <c r="E20" s="19">
        <v>122.460354118333</v>
      </c>
      <c r="F20" s="19"/>
      <c r="G20" s="19">
        <v>127.2381986578</v>
      </c>
      <c r="H20" s="19">
        <v>108.4478865</v>
      </c>
      <c r="I20" s="19">
        <v>117.34642256409801</v>
      </c>
      <c r="J20" s="2"/>
      <c r="K20" s="1"/>
      <c r="L20" s="2">
        <v>2010</v>
      </c>
      <c r="M20" s="1" t="s">
        <v>13</v>
      </c>
      <c r="N20" s="19">
        <v>244.6150654015</v>
      </c>
      <c r="O20" s="19">
        <v>133.4761399162</v>
      </c>
      <c r="P20" s="19">
        <v>183.250709152224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</row>
    <row r="21" spans="1:38" x14ac:dyDescent="0.2">
      <c r="A21" s="2"/>
      <c r="B21" s="1" t="s">
        <v>13</v>
      </c>
      <c r="C21" s="19">
        <v>128.2502650246</v>
      </c>
      <c r="D21" s="19">
        <v>100.35908117950001</v>
      </c>
      <c r="E21" s="19">
        <v>127.603867839534</v>
      </c>
      <c r="F21" s="19"/>
      <c r="G21" s="19">
        <v>132.3734804643</v>
      </c>
      <c r="H21" s="19">
        <v>108.6737061</v>
      </c>
      <c r="I21" s="19">
        <v>121.8052315412</v>
      </c>
      <c r="J21" s="2"/>
      <c r="K21" s="1"/>
      <c r="L21" s="2">
        <v>2010</v>
      </c>
      <c r="M21" s="1" t="s">
        <v>14</v>
      </c>
      <c r="N21" s="19">
        <v>275.39106826989996</v>
      </c>
      <c r="O21" s="19">
        <v>129.96740926450002</v>
      </c>
      <c r="P21" s="19">
        <v>211.861735981441</v>
      </c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</row>
    <row r="22" spans="1:38" x14ac:dyDescent="0.2">
      <c r="A22" s="2"/>
      <c r="B22" s="1" t="s">
        <v>14</v>
      </c>
      <c r="C22" s="19">
        <v>119.74387607780001</v>
      </c>
      <c r="D22" s="19">
        <v>104.20506902610001</v>
      </c>
      <c r="E22" s="19">
        <v>114.73577804213301</v>
      </c>
      <c r="F22" s="19"/>
      <c r="G22" s="19">
        <v>145.6136217561</v>
      </c>
      <c r="H22" s="19">
        <v>108.3784074</v>
      </c>
      <c r="I22" s="19">
        <v>134.34834589470199</v>
      </c>
      <c r="J22" s="2"/>
      <c r="K22" s="1"/>
      <c r="L22" s="2">
        <v>2010</v>
      </c>
      <c r="M22" s="1" t="s">
        <v>15</v>
      </c>
      <c r="N22" s="19">
        <v>282.84811975840006</v>
      </c>
      <c r="O22" s="19">
        <v>129.09172485799999</v>
      </c>
      <c r="P22" s="19">
        <v>219.13461670406301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</row>
    <row r="23" spans="1:38" x14ac:dyDescent="0.2">
      <c r="A23" s="2"/>
      <c r="B23" s="1" t="s">
        <v>15</v>
      </c>
      <c r="C23" s="19">
        <v>124.9778817203</v>
      </c>
      <c r="D23" s="19">
        <v>103.9419803521</v>
      </c>
      <c r="E23" s="19">
        <v>120.099181048623</v>
      </c>
      <c r="F23" s="19"/>
      <c r="G23" s="19">
        <v>125.5872843959</v>
      </c>
      <c r="H23" s="19">
        <v>107.7301492</v>
      </c>
      <c r="I23" s="19">
        <v>116.557507454675</v>
      </c>
      <c r="J23" s="2"/>
      <c r="K23" s="1"/>
      <c r="L23" s="2">
        <v>2010</v>
      </c>
      <c r="M23" s="1" t="s">
        <v>16</v>
      </c>
      <c r="N23" s="19">
        <v>286.32180430170001</v>
      </c>
      <c r="O23" s="19">
        <v>127.9046734149</v>
      </c>
      <c r="P23" s="19">
        <v>223.91020268281801</v>
      </c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</row>
    <row r="24" spans="1:38" x14ac:dyDescent="0.2">
      <c r="A24" s="2"/>
      <c r="B24" s="1" t="s">
        <v>16</v>
      </c>
      <c r="C24" s="19">
        <v>133.18120747950002</v>
      </c>
      <c r="D24" s="19">
        <v>108.82687920010001</v>
      </c>
      <c r="E24" s="19">
        <v>122.278440894209</v>
      </c>
      <c r="F24" s="19"/>
      <c r="G24" s="19">
        <v>140.37703695880001</v>
      </c>
      <c r="H24" s="19">
        <v>108.2053069</v>
      </c>
      <c r="I24" s="19">
        <v>129.71925793219199</v>
      </c>
      <c r="J24" s="2"/>
      <c r="K24" s="1"/>
      <c r="L24" s="2">
        <v>2010</v>
      </c>
      <c r="M24" s="1" t="s">
        <v>17</v>
      </c>
      <c r="N24" s="19">
        <v>285.33091933840001</v>
      </c>
      <c r="O24" s="19">
        <v>125.8036017271</v>
      </c>
      <c r="P24" s="19">
        <v>226.85518061312001</v>
      </c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spans="1:38" x14ac:dyDescent="0.2">
      <c r="A25" s="2"/>
      <c r="B25" s="1" t="s">
        <v>17</v>
      </c>
      <c r="C25" s="19">
        <v>120.8800074128</v>
      </c>
      <c r="D25" s="19">
        <v>110.0311404477</v>
      </c>
      <c r="E25" s="19">
        <v>109.822378057168</v>
      </c>
      <c r="F25" s="19"/>
      <c r="G25" s="19">
        <v>131.95204175139997</v>
      </c>
      <c r="H25" s="19">
        <v>107.76454390000001</v>
      </c>
      <c r="I25" s="19">
        <v>122.423234613132</v>
      </c>
      <c r="J25" s="2"/>
      <c r="K25" s="1"/>
      <c r="L25" s="2">
        <v>2010</v>
      </c>
      <c r="M25" s="1" t="s">
        <v>18</v>
      </c>
      <c r="N25" s="19">
        <v>264.68985177170003</v>
      </c>
      <c r="O25" s="19">
        <v>125.09868042650001</v>
      </c>
      <c r="P25" s="19">
        <v>211.585639163488</v>
      </c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</row>
    <row r="26" spans="1:38" x14ac:dyDescent="0.2">
      <c r="A26" s="2"/>
      <c r="B26" s="1" t="s">
        <v>18</v>
      </c>
      <c r="C26" s="19">
        <v>117.96215101990001</v>
      </c>
      <c r="D26" s="19">
        <v>109.43952676150001</v>
      </c>
      <c r="E26" s="19">
        <v>107.786860534452</v>
      </c>
      <c r="F26" s="19"/>
      <c r="G26" s="19">
        <v>133.80149750140001</v>
      </c>
      <c r="H26" s="19">
        <v>107.6273328</v>
      </c>
      <c r="I26" s="19">
        <v>124.29195247380299</v>
      </c>
      <c r="J26" s="2"/>
      <c r="K26" s="1"/>
      <c r="L26" s="2">
        <v>2010</v>
      </c>
      <c r="M26" s="1" t="s">
        <v>19</v>
      </c>
      <c r="N26" s="19">
        <v>298.08514620069997</v>
      </c>
      <c r="O26" s="19">
        <v>125.2957865731</v>
      </c>
      <c r="P26" s="19">
        <v>237.914896299449</v>
      </c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</row>
    <row r="27" spans="1:38" x14ac:dyDescent="0.2">
      <c r="A27" s="2"/>
      <c r="B27" s="1" t="s">
        <v>19</v>
      </c>
      <c r="C27" s="19">
        <v>113.62558817060001</v>
      </c>
      <c r="D27" s="19">
        <v>109.0913890759</v>
      </c>
      <c r="E27" s="19">
        <v>104.191533183427</v>
      </c>
      <c r="F27" s="19"/>
      <c r="G27" s="19">
        <v>144.4112907942</v>
      </c>
      <c r="H27" s="19">
        <v>108.37809230000001</v>
      </c>
      <c r="I27" s="19">
        <v>133.226668611414</v>
      </c>
      <c r="J27" s="2"/>
      <c r="K27" s="1"/>
      <c r="L27" s="2">
        <v>2010</v>
      </c>
      <c r="M27" s="1" t="s">
        <v>20</v>
      </c>
      <c r="N27" s="19">
        <v>288.10093135</v>
      </c>
      <c r="O27" s="19">
        <v>128.80553300050002</v>
      </c>
      <c r="P27" s="19">
        <v>223.69946453706399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</row>
    <row r="28" spans="1:38" x14ac:dyDescent="0.2">
      <c r="A28" s="2"/>
      <c r="B28" s="1" t="s">
        <v>20</v>
      </c>
      <c r="C28" s="19">
        <v>126.4898990713</v>
      </c>
      <c r="D28" s="19">
        <v>111.1690841626</v>
      </c>
      <c r="E28" s="19">
        <v>113.821606282121</v>
      </c>
      <c r="F28" s="19"/>
      <c r="G28" s="19">
        <v>133.387544615</v>
      </c>
      <c r="H28" s="19">
        <v>110.6945748</v>
      </c>
      <c r="I28" s="19">
        <v>120.48137891478299</v>
      </c>
      <c r="J28" s="1"/>
      <c r="K28" s="1"/>
      <c r="L28" s="1">
        <v>2011</v>
      </c>
      <c r="M28" s="1" t="s">
        <v>9</v>
      </c>
      <c r="N28" s="19">
        <v>261.3933912187</v>
      </c>
      <c r="O28" s="19">
        <v>128.4785844029</v>
      </c>
      <c r="P28" s="19">
        <v>203.529009617963</v>
      </c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</row>
    <row r="29" spans="1:38" x14ac:dyDescent="0.2">
      <c r="A29" s="1" t="s">
        <v>22</v>
      </c>
      <c r="B29" s="1" t="s">
        <v>9</v>
      </c>
      <c r="C29" s="19">
        <v>110.62780213400001</v>
      </c>
      <c r="D29" s="19">
        <v>109.12554170620001</v>
      </c>
      <c r="E29" s="19">
        <v>101.462209632678</v>
      </c>
      <c r="F29" s="19"/>
      <c r="G29" s="19">
        <v>124.2294867781</v>
      </c>
      <c r="H29" s="19">
        <v>110.53955910000001</v>
      </c>
      <c r="I29" s="19">
        <v>112.378030245524</v>
      </c>
      <c r="J29" s="2"/>
      <c r="K29" s="1"/>
      <c r="L29" s="2">
        <v>2011</v>
      </c>
      <c r="M29" s="1" t="s">
        <v>10</v>
      </c>
      <c r="N29" s="19">
        <v>254.7150825642</v>
      </c>
      <c r="O29" s="19">
        <v>131.1043700614</v>
      </c>
      <c r="P29" s="19">
        <v>194.440911622291</v>
      </c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</row>
    <row r="30" spans="1:38" x14ac:dyDescent="0.2">
      <c r="A30" s="2"/>
      <c r="B30" s="1" t="s">
        <v>10</v>
      </c>
      <c r="C30" s="19">
        <v>107.2410353332</v>
      </c>
      <c r="D30" s="19">
        <v>112.15325756670001</v>
      </c>
      <c r="E30" s="19">
        <v>95.705811908511293</v>
      </c>
      <c r="F30" s="19"/>
      <c r="G30" s="19">
        <v>124.35782448640001</v>
      </c>
      <c r="H30" s="19">
        <v>111.2032586</v>
      </c>
      <c r="I30" s="19">
        <v>111.824178969785</v>
      </c>
      <c r="J30" s="2"/>
      <c r="K30" s="1"/>
      <c r="L30" s="2">
        <v>2011</v>
      </c>
      <c r="M30" s="1" t="s">
        <v>11</v>
      </c>
      <c r="N30" s="19">
        <v>301.61848634480003</v>
      </c>
      <c r="O30" s="19">
        <v>136.32739277819999</v>
      </c>
      <c r="P30" s="19">
        <v>221.530078759746</v>
      </c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">
      <c r="A31" s="2"/>
      <c r="B31" s="1" t="s">
        <v>11</v>
      </c>
      <c r="C31" s="19">
        <v>126.6087048417</v>
      </c>
      <c r="D31" s="19">
        <v>111.7212007271</v>
      </c>
      <c r="E31" s="19">
        <v>113.33197845881099</v>
      </c>
      <c r="F31" s="19"/>
      <c r="G31" s="19">
        <v>145.5328976138</v>
      </c>
      <c r="H31" s="19">
        <v>111.8571822</v>
      </c>
      <c r="I31" s="19">
        <v>130.097790784691</v>
      </c>
      <c r="J31" s="2"/>
      <c r="K31" s="1"/>
      <c r="L31" s="2">
        <v>2011</v>
      </c>
      <c r="M31" s="1" t="s">
        <v>12</v>
      </c>
      <c r="N31" s="19">
        <v>295.80750290650002</v>
      </c>
      <c r="O31" s="19">
        <v>135.84462308389999</v>
      </c>
      <c r="P31" s="19">
        <v>218.17521901168499</v>
      </c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</row>
    <row r="32" spans="1:38" x14ac:dyDescent="0.2">
      <c r="A32" s="2"/>
      <c r="B32" s="1" t="s">
        <v>12</v>
      </c>
      <c r="C32" s="19">
        <v>136.23455416819999</v>
      </c>
      <c r="D32" s="19">
        <v>110.1109259941</v>
      </c>
      <c r="E32" s="19">
        <v>123.634863599342</v>
      </c>
      <c r="F32" s="19"/>
      <c r="G32" s="19">
        <v>136.08920359310002</v>
      </c>
      <c r="H32" s="19">
        <v>112.215473</v>
      </c>
      <c r="I32" s="19">
        <v>121.232665193781</v>
      </c>
      <c r="J32" s="2"/>
      <c r="K32" s="1"/>
      <c r="L32" s="2">
        <v>2011</v>
      </c>
      <c r="M32" s="1" t="s">
        <v>13</v>
      </c>
      <c r="N32" s="19">
        <v>346.96834951879998</v>
      </c>
      <c r="O32" s="19">
        <v>141.64782853090003</v>
      </c>
      <c r="P32" s="19">
        <v>245.37175216119201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</row>
    <row r="33" spans="1:38" x14ac:dyDescent="0.2">
      <c r="A33" s="2"/>
      <c r="B33" s="1" t="s">
        <v>13</v>
      </c>
      <c r="C33" s="19">
        <v>145.11744932050001</v>
      </c>
      <c r="D33" s="19">
        <v>111.9737593767</v>
      </c>
      <c r="E33" s="19">
        <v>129.45962518281399</v>
      </c>
      <c r="F33" s="19"/>
      <c r="G33" s="19">
        <v>151.08356166220003</v>
      </c>
      <c r="H33" s="19">
        <v>111.7231348</v>
      </c>
      <c r="I33" s="19">
        <v>135.19059199748199</v>
      </c>
      <c r="J33" s="2"/>
      <c r="K33" s="1"/>
      <c r="L33" s="2">
        <v>2011</v>
      </c>
      <c r="M33" s="1" t="s">
        <v>14</v>
      </c>
      <c r="N33" s="19">
        <v>358.44773605649999</v>
      </c>
      <c r="O33" s="19">
        <v>146.60206909019999</v>
      </c>
      <c r="P33" s="19">
        <v>244.75302882712299</v>
      </c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</row>
    <row r="34" spans="1:38" x14ac:dyDescent="0.2">
      <c r="A34" s="2"/>
      <c r="B34" s="1" t="s">
        <v>14</v>
      </c>
      <c r="C34" s="19">
        <v>133.54263907909998</v>
      </c>
      <c r="D34" s="19">
        <v>116.6153146292</v>
      </c>
      <c r="E34" s="19">
        <v>114.40551121784399</v>
      </c>
      <c r="F34" s="19"/>
      <c r="G34" s="19">
        <v>152.86131325350001</v>
      </c>
      <c r="H34" s="19">
        <v>114.16139219999999</v>
      </c>
      <c r="I34" s="19">
        <v>133.876742808736</v>
      </c>
      <c r="J34" s="2"/>
      <c r="K34" s="1"/>
      <c r="L34" s="2">
        <v>2011</v>
      </c>
      <c r="M34" s="1" t="s">
        <v>15</v>
      </c>
      <c r="N34" s="19">
        <v>366.68079863309998</v>
      </c>
      <c r="O34" s="19">
        <v>143.33418282880001</v>
      </c>
      <c r="P34" s="19">
        <v>255.75228346660799</v>
      </c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</row>
    <row r="35" spans="1:38" x14ac:dyDescent="0.2">
      <c r="A35" s="2"/>
      <c r="B35" s="1" t="s">
        <v>15</v>
      </c>
      <c r="C35" s="19">
        <v>132.46967072000001</v>
      </c>
      <c r="D35" s="19">
        <v>116.7941351907</v>
      </c>
      <c r="E35" s="19">
        <v>113.350211187977</v>
      </c>
      <c r="F35" s="19"/>
      <c r="G35" s="19">
        <v>152.49706728860002</v>
      </c>
      <c r="H35" s="19">
        <v>114.8360922</v>
      </c>
      <c r="I35" s="19">
        <v>132.81360376014001</v>
      </c>
      <c r="J35" s="2"/>
      <c r="K35" s="1"/>
      <c r="L35" s="2">
        <v>2011</v>
      </c>
      <c r="M35" s="1" t="s">
        <v>16</v>
      </c>
      <c r="N35" s="19">
        <v>410.12059091740002</v>
      </c>
      <c r="O35" s="19">
        <v>139.12241602450001</v>
      </c>
      <c r="P35" s="19">
        <v>294.57496634322803</v>
      </c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</row>
    <row r="36" spans="1:38" x14ac:dyDescent="0.2">
      <c r="A36" s="2"/>
      <c r="B36" s="1" t="s">
        <v>16</v>
      </c>
      <c r="C36" s="19">
        <v>147.3691906544</v>
      </c>
      <c r="D36" s="19">
        <v>117.1674369731</v>
      </c>
      <c r="E36" s="19">
        <v>125.71895348927001</v>
      </c>
      <c r="F36" s="19"/>
      <c r="G36" s="19">
        <v>175.4022253023</v>
      </c>
      <c r="H36" s="19">
        <v>115.81647460000001</v>
      </c>
      <c r="I36" s="19">
        <v>151.50086587235899</v>
      </c>
      <c r="J36" s="2"/>
      <c r="K36" s="1"/>
      <c r="L36" s="2">
        <v>2011</v>
      </c>
      <c r="M36" s="1" t="s">
        <v>17</v>
      </c>
      <c r="N36" s="19">
        <v>368.28301986120005</v>
      </c>
      <c r="O36" s="19">
        <v>134.40381180670002</v>
      </c>
      <c r="P36" s="19">
        <v>273.77275019016298</v>
      </c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spans="1:38" x14ac:dyDescent="0.2">
      <c r="A37" s="2"/>
      <c r="B37" s="1" t="s">
        <v>17</v>
      </c>
      <c r="C37" s="19">
        <v>140.49535420320001</v>
      </c>
      <c r="D37" s="19">
        <v>117.3384278361</v>
      </c>
      <c r="E37" s="19">
        <v>119.73083532275299</v>
      </c>
      <c r="F37" s="19"/>
      <c r="G37" s="19">
        <v>169.44820999429999</v>
      </c>
      <c r="H37" s="19">
        <v>115.2474332</v>
      </c>
      <c r="I37" s="19">
        <v>147.08553036750101</v>
      </c>
      <c r="J37" s="2"/>
      <c r="K37" s="1"/>
      <c r="L37" s="2">
        <v>2011</v>
      </c>
      <c r="M37" s="1" t="s">
        <v>18</v>
      </c>
      <c r="N37" s="19">
        <v>336.9803494702</v>
      </c>
      <c r="O37" s="19">
        <v>130.93125573180001</v>
      </c>
      <c r="P37" s="19">
        <v>257.26848578766999</v>
      </c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</row>
    <row r="38" spans="1:38" x14ac:dyDescent="0.2">
      <c r="A38" s="2"/>
      <c r="B38" s="1" t="s">
        <v>18</v>
      </c>
      <c r="C38" s="19">
        <v>145.89659872280001</v>
      </c>
      <c r="D38" s="19">
        <v>117.50550384989999</v>
      </c>
      <c r="E38" s="19">
        <v>124.19148935102599</v>
      </c>
      <c r="F38" s="19"/>
      <c r="G38" s="19">
        <v>174.02930772280001</v>
      </c>
      <c r="H38" s="19">
        <v>116.2045171</v>
      </c>
      <c r="I38" s="19">
        <v>149.80626608128199</v>
      </c>
      <c r="J38" s="2"/>
      <c r="K38" s="1"/>
      <c r="L38" s="2">
        <v>2011</v>
      </c>
      <c r="M38" s="1" t="s">
        <v>19</v>
      </c>
      <c r="N38" s="19">
        <v>333.06367970500003</v>
      </c>
      <c r="O38" s="19">
        <v>129.9414192024</v>
      </c>
      <c r="P38" s="19">
        <v>256.280965543619</v>
      </c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</row>
    <row r="39" spans="1:38" x14ac:dyDescent="0.2">
      <c r="A39" s="2"/>
      <c r="B39" s="1" t="s">
        <v>19</v>
      </c>
      <c r="C39" s="19">
        <v>142.64622971300003</v>
      </c>
      <c r="D39" s="19">
        <v>120.03632826410001</v>
      </c>
      <c r="E39" s="19">
        <v>118.887237089444</v>
      </c>
      <c r="F39" s="19"/>
      <c r="G39" s="19">
        <v>173.07318348159998</v>
      </c>
      <c r="H39" s="19">
        <v>115.6281504</v>
      </c>
      <c r="I39" s="19">
        <v>149.70841588498001</v>
      </c>
      <c r="J39" s="2"/>
      <c r="K39" s="1"/>
      <c r="L39" s="2">
        <v>2011</v>
      </c>
      <c r="M39" s="1" t="s">
        <v>20</v>
      </c>
      <c r="N39" s="19">
        <v>320.10671842380003</v>
      </c>
      <c r="O39" s="19">
        <v>132.81944705949999</v>
      </c>
      <c r="P39" s="19">
        <v>240.95054866871001</v>
      </c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</row>
    <row r="40" spans="1:38" x14ac:dyDescent="0.2">
      <c r="A40" s="2"/>
      <c r="B40" s="1" t="s">
        <v>20</v>
      </c>
      <c r="C40" s="19">
        <v>147.20293113560001</v>
      </c>
      <c r="D40" s="19">
        <v>121.55816788599999</v>
      </c>
      <c r="E40" s="19">
        <v>121.12127355953</v>
      </c>
      <c r="F40" s="19"/>
      <c r="G40" s="19">
        <v>147.36609739300002</v>
      </c>
      <c r="H40" s="19">
        <v>114.06733250000001</v>
      </c>
      <c r="I40" s="19">
        <v>129.18531803373801</v>
      </c>
      <c r="J40" s="1"/>
      <c r="K40" s="1"/>
      <c r="L40" s="1">
        <v>2012</v>
      </c>
      <c r="M40" s="1" t="s">
        <v>9</v>
      </c>
      <c r="N40" s="19">
        <v>286.76418347219999</v>
      </c>
      <c r="O40" s="19">
        <v>127.7296366315</v>
      </c>
      <c r="P40" s="19">
        <v>224.349729161716</v>
      </c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</row>
    <row r="41" spans="1:38" x14ac:dyDescent="0.2">
      <c r="A41" s="1" t="s">
        <v>23</v>
      </c>
      <c r="B41" s="1" t="s">
        <v>9</v>
      </c>
      <c r="C41" s="19">
        <v>117.63915194239999</v>
      </c>
      <c r="D41" s="19">
        <v>123.757389312</v>
      </c>
      <c r="E41" s="19">
        <v>95.078775756276002</v>
      </c>
      <c r="F41" s="19"/>
      <c r="G41" s="19">
        <v>157.7726134957</v>
      </c>
      <c r="H41" s="19">
        <v>116.17766140000001</v>
      </c>
      <c r="I41" s="19">
        <v>135.771817870897</v>
      </c>
      <c r="J41" s="2"/>
      <c r="K41" s="1"/>
      <c r="L41" s="2">
        <v>2012</v>
      </c>
      <c r="M41" s="1" t="s">
        <v>10</v>
      </c>
      <c r="N41" s="19">
        <v>252.61347844230002</v>
      </c>
      <c r="O41" s="19">
        <v>132.70460155489999</v>
      </c>
      <c r="P41" s="19">
        <v>190.15416081478301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</row>
    <row r="42" spans="1:38" x14ac:dyDescent="0.2">
      <c r="A42" s="2"/>
      <c r="B42" s="1" t="s">
        <v>10</v>
      </c>
      <c r="C42" s="19">
        <v>124.50366897799999</v>
      </c>
      <c r="D42" s="19">
        <v>124.33975415819999</v>
      </c>
      <c r="E42" s="19">
        <v>100.11470111814199</v>
      </c>
      <c r="F42" s="19"/>
      <c r="G42" s="19">
        <v>149.20452085820003</v>
      </c>
      <c r="H42" s="19">
        <v>115.7452138</v>
      </c>
      <c r="I42" s="19">
        <v>128.88266591189799</v>
      </c>
      <c r="J42" s="2"/>
      <c r="K42" s="1"/>
      <c r="L42" s="2">
        <v>2012</v>
      </c>
      <c r="M42" s="1" t="s">
        <v>11</v>
      </c>
      <c r="N42" s="19">
        <v>275.14966091769998</v>
      </c>
      <c r="O42" s="19">
        <v>130.86968665220002</v>
      </c>
      <c r="P42" s="19">
        <v>210.09611002349999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</row>
    <row r="43" spans="1:38" x14ac:dyDescent="0.2">
      <c r="A43" s="2"/>
      <c r="B43" s="1" t="s">
        <v>11</v>
      </c>
      <c r="C43" s="19">
        <v>144.815524912</v>
      </c>
      <c r="D43" s="19">
        <v>123.60285652980001</v>
      </c>
      <c r="E43" s="19">
        <v>117.106523125582</v>
      </c>
      <c r="F43" s="19"/>
      <c r="G43" s="19">
        <v>182.95748502130002</v>
      </c>
      <c r="H43" s="19">
        <v>116.67712469999999</v>
      </c>
      <c r="I43" s="19">
        <v>156.84551621720499</v>
      </c>
      <c r="J43" s="2"/>
      <c r="K43" s="1"/>
      <c r="L43" s="2">
        <v>2012</v>
      </c>
      <c r="M43" s="1" t="s">
        <v>12</v>
      </c>
      <c r="N43" s="19">
        <v>255.01019442270001</v>
      </c>
      <c r="O43" s="19">
        <v>144.14983002450001</v>
      </c>
      <c r="P43" s="19">
        <v>176.843652063587</v>
      </c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</row>
    <row r="44" spans="1:38" x14ac:dyDescent="0.2">
      <c r="A44" s="2"/>
      <c r="B44" s="1" t="s">
        <v>12</v>
      </c>
      <c r="C44" s="19">
        <v>149.18748050620002</v>
      </c>
      <c r="D44" s="19">
        <v>120.0587259006</v>
      </c>
      <c r="E44" s="19">
        <v>124.214117652523</v>
      </c>
      <c r="F44" s="19"/>
      <c r="G44" s="19">
        <v>163.64588310570002</v>
      </c>
      <c r="H44" s="19">
        <v>118.31940849999999</v>
      </c>
      <c r="I44" s="19">
        <v>138.42267442647599</v>
      </c>
      <c r="J44" s="2"/>
      <c r="K44" s="1"/>
      <c r="L44" s="2">
        <v>2012</v>
      </c>
      <c r="M44" s="1" t="s">
        <v>13</v>
      </c>
      <c r="N44" s="19">
        <v>320.09050573850004</v>
      </c>
      <c r="O44" s="19">
        <v>144.83126182590001</v>
      </c>
      <c r="P44" s="19">
        <v>221.02908767652099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</row>
    <row r="45" spans="1:38" x14ac:dyDescent="0.2">
      <c r="A45" s="2"/>
      <c r="B45" s="1" t="s">
        <v>13</v>
      </c>
      <c r="C45" s="19">
        <v>168.52899647960001</v>
      </c>
      <c r="D45" s="19">
        <v>122.86842376520001</v>
      </c>
      <c r="E45" s="19">
        <v>137.10999695452699</v>
      </c>
      <c r="F45" s="19"/>
      <c r="G45" s="19">
        <v>189.37338634990002</v>
      </c>
      <c r="H45" s="19">
        <v>119.3726394</v>
      </c>
      <c r="I45" s="19">
        <v>158.80245657933099</v>
      </c>
      <c r="J45" s="2"/>
      <c r="K45" s="1"/>
      <c r="L45" s="2">
        <v>2012</v>
      </c>
      <c r="M45" s="1" t="s">
        <v>14</v>
      </c>
      <c r="N45" s="19">
        <v>322.57138401179998</v>
      </c>
      <c r="O45" s="19">
        <v>144.39244372060003</v>
      </c>
      <c r="P45" s="19">
        <v>223.42726025989199</v>
      </c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</row>
    <row r="46" spans="1:38" x14ac:dyDescent="0.2">
      <c r="A46" s="2"/>
      <c r="B46" s="1" t="s">
        <v>14</v>
      </c>
      <c r="C46" s="19">
        <v>156.91098169419999</v>
      </c>
      <c r="D46" s="19">
        <v>126.9728503342</v>
      </c>
      <c r="E46" s="19">
        <v>123.57588539295</v>
      </c>
      <c r="F46" s="19"/>
      <c r="G46" s="19">
        <v>191.34206501170002</v>
      </c>
      <c r="H46" s="19">
        <v>122.0079521</v>
      </c>
      <c r="I46" s="19">
        <v>156.974868994193</v>
      </c>
      <c r="J46" s="2"/>
      <c r="K46" s="1"/>
      <c r="L46" s="2">
        <v>2012</v>
      </c>
      <c r="M46" s="1" t="s">
        <v>15</v>
      </c>
      <c r="N46" s="19">
        <v>339.21842471919996</v>
      </c>
      <c r="O46" s="19">
        <v>138.74535889160001</v>
      </c>
      <c r="P46" s="19">
        <v>244.48700642145101</v>
      </c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x14ac:dyDescent="0.2">
      <c r="A47" s="2"/>
      <c r="B47" s="1" t="s">
        <v>15</v>
      </c>
      <c r="C47" s="19">
        <v>160.14401673990002</v>
      </c>
      <c r="D47" s="19">
        <v>128.4040842046</v>
      </c>
      <c r="E47" s="19">
        <v>124.736201564148</v>
      </c>
      <c r="F47" s="19"/>
      <c r="G47" s="19">
        <v>220.57956074169999</v>
      </c>
      <c r="H47" s="19">
        <v>125.3093602</v>
      </c>
      <c r="I47" s="19">
        <v>176.12310014145601</v>
      </c>
      <c r="J47" s="2"/>
      <c r="K47" s="1"/>
      <c r="L47" s="2">
        <v>2012</v>
      </c>
      <c r="M47" s="1" t="s">
        <v>16</v>
      </c>
      <c r="N47" s="19">
        <v>335.55913874660001</v>
      </c>
      <c r="O47" s="19">
        <v>129.51284847849999</v>
      </c>
      <c r="P47" s="19">
        <v>258.998064136582</v>
      </c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x14ac:dyDescent="0.2">
      <c r="A48" s="2"/>
      <c r="B48" s="1" t="s">
        <v>16</v>
      </c>
      <c r="C48" s="19">
        <v>170.81255027890001</v>
      </c>
      <c r="D48" s="19">
        <v>129.00802755379999</v>
      </c>
      <c r="E48" s="19">
        <v>132.39798193012601</v>
      </c>
      <c r="F48" s="19"/>
      <c r="G48" s="19">
        <v>246.27338844480002</v>
      </c>
      <c r="H48" s="19">
        <v>126.7269091</v>
      </c>
      <c r="I48" s="19">
        <v>194.37923150351699</v>
      </c>
      <c r="J48" s="2"/>
      <c r="K48" s="1"/>
      <c r="L48" s="2">
        <v>2012</v>
      </c>
      <c r="M48" s="1" t="s">
        <v>17</v>
      </c>
      <c r="N48" s="19">
        <v>313.00801501239999</v>
      </c>
      <c r="O48" s="19">
        <v>128.7158339488</v>
      </c>
      <c r="P48" s="19">
        <v>242.91492944196801</v>
      </c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43" x14ac:dyDescent="0.2">
      <c r="A49" s="2"/>
      <c r="B49" s="1" t="s">
        <v>17</v>
      </c>
      <c r="C49" s="19">
        <v>167.55598055660002</v>
      </c>
      <c r="D49" s="19">
        <v>128.3878882416</v>
      </c>
      <c r="E49" s="19">
        <v>130.465816505726</v>
      </c>
      <c r="F49" s="19"/>
      <c r="G49" s="19">
        <v>211.87852725030001</v>
      </c>
      <c r="H49" s="19">
        <v>124.7637307</v>
      </c>
      <c r="I49" s="19">
        <v>169.79766835502701</v>
      </c>
      <c r="J49" s="2"/>
      <c r="K49" s="1"/>
      <c r="L49" s="2">
        <v>2012</v>
      </c>
      <c r="M49" s="1" t="s">
        <v>18</v>
      </c>
      <c r="N49" s="19">
        <v>334.49947512430003</v>
      </c>
      <c r="O49" s="19">
        <v>123.93415602760001</v>
      </c>
      <c r="P49" s="19">
        <v>269.43794321650603</v>
      </c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43" x14ac:dyDescent="0.2">
      <c r="A50" s="2"/>
      <c r="B50" s="1" t="s">
        <v>18</v>
      </c>
      <c r="C50" s="19">
        <v>193.68889516620001</v>
      </c>
      <c r="D50" s="19">
        <v>138.84422261809999</v>
      </c>
      <c r="E50" s="19">
        <v>139.37111801952901</v>
      </c>
      <c r="F50" s="19"/>
      <c r="G50" s="19">
        <v>235.26429133599999</v>
      </c>
      <c r="H50" s="19">
        <v>124.4807394</v>
      </c>
      <c r="I50" s="19">
        <v>188.92697614592601</v>
      </c>
      <c r="J50" s="2"/>
      <c r="K50" s="1"/>
      <c r="L50" s="2">
        <v>2012</v>
      </c>
      <c r="M50" s="1" t="s">
        <v>19</v>
      </c>
      <c r="N50" s="19">
        <v>308.98988787070004</v>
      </c>
      <c r="O50" s="19">
        <v>128.10012001690001</v>
      </c>
      <c r="P50" s="19">
        <v>240.67932139125401</v>
      </c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43" x14ac:dyDescent="0.2">
      <c r="A51" s="2"/>
      <c r="B51" s="1" t="s">
        <v>19</v>
      </c>
      <c r="C51" s="19">
        <v>188.255059915</v>
      </c>
      <c r="D51" s="19">
        <v>144.56657952949999</v>
      </c>
      <c r="E51" s="19">
        <v>130.055979140419</v>
      </c>
      <c r="F51" s="19"/>
      <c r="G51" s="19">
        <v>234.4100615191</v>
      </c>
      <c r="H51" s="19">
        <v>122.56922539999999</v>
      </c>
      <c r="I51" s="19">
        <v>191.13962252752501</v>
      </c>
      <c r="J51" s="2"/>
      <c r="K51" s="1"/>
      <c r="L51" s="2">
        <v>2012</v>
      </c>
      <c r="M51" s="1" t="s">
        <v>20</v>
      </c>
      <c r="N51" s="19">
        <v>290.65507052740003</v>
      </c>
      <c r="O51" s="19">
        <v>131.4523265128</v>
      </c>
      <c r="P51" s="19">
        <v>220.68273539223901</v>
      </c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43" x14ac:dyDescent="0.2">
      <c r="A52" s="2"/>
      <c r="B52" s="1" t="s">
        <v>20</v>
      </c>
      <c r="C52" s="19">
        <v>200.83389849090003</v>
      </c>
      <c r="D52" s="19">
        <v>153.68919785240001</v>
      </c>
      <c r="E52" s="19">
        <v>130.472902840052</v>
      </c>
      <c r="F52" s="19"/>
      <c r="G52" s="19">
        <v>207.50910933470001</v>
      </c>
      <c r="H52" s="19">
        <v>124.0500352</v>
      </c>
      <c r="I52" s="19">
        <v>167.13340132654901</v>
      </c>
      <c r="J52" s="1"/>
      <c r="K52" s="1"/>
      <c r="L52" s="1">
        <v>2013</v>
      </c>
      <c r="M52" s="1" t="s">
        <v>9</v>
      </c>
      <c r="N52" s="19">
        <v>286.46870296289995</v>
      </c>
      <c r="O52" s="19">
        <v>135.46785548330001</v>
      </c>
      <c r="P52" s="19">
        <v>211.31161747984001</v>
      </c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</row>
    <row r="53" spans="1:43" x14ac:dyDescent="0.2">
      <c r="A53" s="1" t="s">
        <v>24</v>
      </c>
      <c r="B53" s="1" t="s">
        <v>9</v>
      </c>
      <c r="C53" s="19">
        <v>201.9333553264</v>
      </c>
      <c r="D53" s="19">
        <v>163.0377404644</v>
      </c>
      <c r="E53" s="19">
        <v>123.647277703493</v>
      </c>
      <c r="F53" s="19"/>
      <c r="G53" s="19">
        <v>239.43704026400002</v>
      </c>
      <c r="H53" s="19">
        <v>124.6129522</v>
      </c>
      <c r="I53" s="19">
        <v>192.00501240145999</v>
      </c>
      <c r="J53" s="2"/>
      <c r="K53" s="1"/>
      <c r="L53" s="2">
        <v>2013</v>
      </c>
      <c r="M53" s="1" t="s">
        <v>10</v>
      </c>
      <c r="N53" s="19">
        <v>276.65941666040004</v>
      </c>
      <c r="O53" s="19">
        <v>137.87499311690001</v>
      </c>
      <c r="P53" s="19">
        <v>200.66313836583501</v>
      </c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</row>
    <row r="54" spans="1:43" x14ac:dyDescent="0.2">
      <c r="A54" s="2"/>
      <c r="B54" s="1" t="s">
        <v>10</v>
      </c>
      <c r="C54" s="19">
        <v>181.36389264270002</v>
      </c>
      <c r="D54" s="19">
        <v>165.4898154709</v>
      </c>
      <c r="E54" s="19">
        <v>109.421012678843</v>
      </c>
      <c r="F54" s="19"/>
      <c r="G54" s="19">
        <v>225.06878348399999</v>
      </c>
      <c r="H54" s="19">
        <v>126.35455279999999</v>
      </c>
      <c r="I54" s="19">
        <v>177.97394785211401</v>
      </c>
      <c r="J54" s="2"/>
      <c r="K54" s="1"/>
      <c r="L54" s="1">
        <v>2013</v>
      </c>
      <c r="M54" s="1" t="s">
        <v>11</v>
      </c>
      <c r="N54" s="19">
        <v>300.42018610170004</v>
      </c>
      <c r="O54" s="19">
        <v>139.94907461739999</v>
      </c>
      <c r="P54" s="19">
        <v>214.725244154325</v>
      </c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</row>
    <row r="55" spans="1:43" x14ac:dyDescent="0.2">
      <c r="A55" s="2"/>
      <c r="B55" s="1" t="s">
        <v>11</v>
      </c>
      <c r="C55" s="19">
        <v>173.21435190400001</v>
      </c>
      <c r="D55" s="19">
        <v>170.07244406469999</v>
      </c>
      <c r="E55" s="19">
        <v>101.731709617664</v>
      </c>
      <c r="F55" s="19"/>
      <c r="G55" s="19">
        <v>222.58915409690002</v>
      </c>
      <c r="H55" s="19">
        <v>129.43249499999999</v>
      </c>
      <c r="I55" s="19">
        <v>171.82103974642601</v>
      </c>
      <c r="J55" s="2"/>
      <c r="K55" s="1"/>
      <c r="L55" s="2">
        <v>2013</v>
      </c>
      <c r="M55" s="1" t="s">
        <v>12</v>
      </c>
      <c r="N55" s="19">
        <v>331.12304132820003</v>
      </c>
      <c r="O55" s="19">
        <v>145.89599157020001</v>
      </c>
      <c r="P55" s="19">
        <v>226.961829452372</v>
      </c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</row>
    <row r="56" spans="1:43" x14ac:dyDescent="0.2">
      <c r="A56" s="2"/>
      <c r="B56" s="1" t="s">
        <v>12</v>
      </c>
      <c r="C56" s="19">
        <v>202.8818154258</v>
      </c>
      <c r="D56" s="19">
        <v>166.07223845670001</v>
      </c>
      <c r="E56" s="19">
        <v>122.077959882397</v>
      </c>
      <c r="F56" s="19"/>
      <c r="G56" s="19">
        <v>263.55152466160001</v>
      </c>
      <c r="H56" s="19">
        <v>135.3440597</v>
      </c>
      <c r="I56" s="19">
        <v>194.59574264551401</v>
      </c>
      <c r="J56" s="2"/>
      <c r="K56" s="1"/>
      <c r="L56" s="1">
        <v>2013</v>
      </c>
      <c r="M56" s="1" t="s">
        <v>13</v>
      </c>
      <c r="N56" s="19">
        <v>375.74521029470003</v>
      </c>
      <c r="O56" s="19">
        <v>148.36403660110003</v>
      </c>
      <c r="P56" s="19">
        <v>253.315408187163</v>
      </c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</row>
    <row r="57" spans="1:43" x14ac:dyDescent="0.2">
      <c r="A57" s="2"/>
      <c r="B57" s="1" t="s">
        <v>13</v>
      </c>
      <c r="C57" s="19">
        <v>216.57809998739998</v>
      </c>
      <c r="D57" s="19">
        <v>165.56600329989999</v>
      </c>
      <c r="E57" s="19">
        <v>130.74589399591699</v>
      </c>
      <c r="F57" s="19"/>
      <c r="G57" s="19">
        <v>278.03427971410002</v>
      </c>
      <c r="H57" s="19">
        <v>141.2574018</v>
      </c>
      <c r="I57" s="19">
        <v>196.70641053604001</v>
      </c>
      <c r="J57" s="2"/>
      <c r="K57" s="1"/>
      <c r="L57" s="2">
        <v>2013</v>
      </c>
      <c r="M57" s="1" t="s">
        <v>14</v>
      </c>
      <c r="N57" s="19">
        <v>355.1466697276</v>
      </c>
      <c r="O57" s="19">
        <v>149.57640505929999</v>
      </c>
      <c r="P57" s="19">
        <v>237.622762360466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43" x14ac:dyDescent="0.2">
      <c r="A58" s="2"/>
      <c r="B58" s="1" t="s">
        <v>14</v>
      </c>
      <c r="C58" s="19">
        <v>187.65871717819999</v>
      </c>
      <c r="D58" s="19">
        <v>167.56175824339999</v>
      </c>
      <c r="E58" s="19">
        <v>111.976146121686</v>
      </c>
      <c r="F58" s="19"/>
      <c r="G58" s="19">
        <v>277.79514000470004</v>
      </c>
      <c r="H58" s="19">
        <v>149.09853849999999</v>
      </c>
      <c r="I58" s="19">
        <v>186.19784681844601</v>
      </c>
      <c r="J58" s="2"/>
      <c r="K58" s="1"/>
      <c r="L58" s="1">
        <v>2013</v>
      </c>
      <c r="M58" s="1" t="s">
        <v>15</v>
      </c>
      <c r="N58" s="19">
        <v>373.61021347529999</v>
      </c>
      <c r="O58" s="19">
        <v>141.66846734169999</v>
      </c>
      <c r="P58" s="19">
        <v>264.16748154186598</v>
      </c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43" x14ac:dyDescent="0.2">
      <c r="A59" s="2"/>
      <c r="B59" s="1" t="s">
        <v>15</v>
      </c>
      <c r="C59" s="19">
        <v>243.31000339409999</v>
      </c>
      <c r="D59" s="19">
        <v>173.64667184860002</v>
      </c>
      <c r="E59" s="19">
        <v>140.02160866947199</v>
      </c>
      <c r="F59" s="19"/>
      <c r="G59" s="19">
        <v>323.2836454536</v>
      </c>
      <c r="H59" s="19">
        <v>148.8005077</v>
      </c>
      <c r="I59" s="19">
        <v>217.16871669323001</v>
      </c>
      <c r="J59" s="2"/>
      <c r="K59" s="1"/>
      <c r="L59" s="2">
        <v>2013</v>
      </c>
      <c r="M59" s="1" t="s">
        <v>16</v>
      </c>
      <c r="N59" s="19">
        <v>378.19430676889999</v>
      </c>
      <c r="O59" s="19">
        <v>144.94458508849999</v>
      </c>
      <c r="P59" s="19">
        <v>261.34305074250898</v>
      </c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43" x14ac:dyDescent="0.2">
      <c r="A60" s="2"/>
      <c r="B60" s="1" t="s">
        <v>16</v>
      </c>
      <c r="C60" s="19">
        <v>255.6718076372</v>
      </c>
      <c r="D60" s="19">
        <v>176.03049046870001</v>
      </c>
      <c r="E60" s="19">
        <v>145.24410912596301</v>
      </c>
      <c r="F60" s="19"/>
      <c r="G60" s="19">
        <v>275.80391574110001</v>
      </c>
      <c r="H60" s="19">
        <v>145.08719640000001</v>
      </c>
      <c r="I60" s="19">
        <v>190.15368813738499</v>
      </c>
      <c r="J60" s="2"/>
      <c r="K60" s="1"/>
      <c r="L60" s="1">
        <v>2013</v>
      </c>
      <c r="M60" s="1" t="s">
        <v>17</v>
      </c>
      <c r="N60" s="19">
        <v>322.32692149249999</v>
      </c>
      <c r="O60" s="19">
        <v>131.84630661610001</v>
      </c>
      <c r="P60" s="19">
        <v>244.58946771562501</v>
      </c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</row>
    <row r="61" spans="1:43" x14ac:dyDescent="0.2">
      <c r="A61" s="2"/>
      <c r="B61" s="1" t="s">
        <v>17</v>
      </c>
      <c r="C61" s="19">
        <v>240.1242092329</v>
      </c>
      <c r="D61" s="19">
        <v>173.5228376828</v>
      </c>
      <c r="E61" s="19">
        <v>138.63428220456501</v>
      </c>
      <c r="F61" s="19"/>
      <c r="G61" s="19">
        <v>283.93823930960002</v>
      </c>
      <c r="H61" s="19">
        <v>145.6122958</v>
      </c>
      <c r="I61" s="19">
        <v>195.37759516938601</v>
      </c>
      <c r="J61" s="2"/>
      <c r="K61" s="1"/>
      <c r="L61" s="2">
        <v>2013</v>
      </c>
      <c r="M61" s="1" t="s">
        <v>18</v>
      </c>
      <c r="N61" s="19">
        <v>365.20596212539999</v>
      </c>
      <c r="O61" s="19">
        <v>134.79490573530001</v>
      </c>
      <c r="P61" s="19">
        <v>270.50725147790803</v>
      </c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</row>
    <row r="62" spans="1:43" x14ac:dyDescent="0.2">
      <c r="A62" s="2"/>
      <c r="B62" s="1" t="s">
        <v>18</v>
      </c>
      <c r="C62" s="19">
        <v>210.36230068750001</v>
      </c>
      <c r="D62" s="19">
        <v>165.03253510490001</v>
      </c>
      <c r="E62" s="19">
        <v>128.10834363344901</v>
      </c>
      <c r="F62" s="19"/>
      <c r="G62" s="19">
        <v>274.21131250499997</v>
      </c>
      <c r="H62" s="19">
        <v>139.53123099999999</v>
      </c>
      <c r="I62" s="19">
        <v>197.38123594530799</v>
      </c>
      <c r="J62" s="2"/>
      <c r="K62" s="1"/>
      <c r="L62" s="1">
        <v>2013</v>
      </c>
      <c r="M62" s="1" t="s">
        <v>19</v>
      </c>
      <c r="N62" s="19">
        <v>325.67982375090003</v>
      </c>
      <c r="O62" s="19">
        <v>136.67409262770002</v>
      </c>
      <c r="P62" s="19">
        <v>237.582658421204</v>
      </c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</row>
    <row r="63" spans="1:43" x14ac:dyDescent="0.2">
      <c r="A63" s="2"/>
      <c r="B63" s="1" t="s">
        <v>19</v>
      </c>
      <c r="C63" s="19">
        <v>170.16298183559999</v>
      </c>
      <c r="D63" s="19">
        <v>152.31958023710001</v>
      </c>
      <c r="E63" s="19">
        <v>112.483303245464</v>
      </c>
      <c r="F63" s="19"/>
      <c r="G63" s="19">
        <v>223.59943068609999</v>
      </c>
      <c r="H63" s="19">
        <v>130.71182959999999</v>
      </c>
      <c r="I63" s="19">
        <v>172.04089267529</v>
      </c>
      <c r="J63" s="2"/>
      <c r="K63" s="1"/>
      <c r="L63" s="2">
        <v>2013</v>
      </c>
      <c r="M63" s="1" t="s">
        <v>20</v>
      </c>
      <c r="N63" s="19">
        <v>289.32777375839999</v>
      </c>
      <c r="O63" s="19">
        <v>142.52729590160001</v>
      </c>
      <c r="P63" s="19">
        <v>202.31009010088701</v>
      </c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43" x14ac:dyDescent="0.2">
      <c r="A64" s="2"/>
      <c r="B64" s="1" t="s">
        <v>20</v>
      </c>
      <c r="C64" s="19">
        <v>146.8418442693</v>
      </c>
      <c r="D64" s="19">
        <v>139.847884658</v>
      </c>
      <c r="E64" s="19">
        <v>105.60835312108701</v>
      </c>
      <c r="F64" s="19"/>
      <c r="G64" s="19">
        <v>184.82290252689998</v>
      </c>
      <c r="H64" s="19">
        <v>125.4569394</v>
      </c>
      <c r="I64" s="19">
        <v>148.07787137940301</v>
      </c>
      <c r="J64" s="1"/>
      <c r="K64" s="1"/>
      <c r="L64" s="1">
        <v>2014</v>
      </c>
      <c r="M64" s="1" t="s">
        <v>9</v>
      </c>
      <c r="N64" s="19">
        <v>301.99457806409998</v>
      </c>
      <c r="O64" s="19">
        <v>138.89624528800002</v>
      </c>
      <c r="P64" s="19">
        <v>217.08328723533</v>
      </c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</row>
    <row r="65" spans="1:43" x14ac:dyDescent="0.2">
      <c r="A65" s="1" t="s">
        <v>25</v>
      </c>
      <c r="B65" s="1" t="s">
        <v>9</v>
      </c>
      <c r="C65" s="19">
        <v>128.92470175260001</v>
      </c>
      <c r="D65" s="19">
        <v>137.636449911</v>
      </c>
      <c r="E65" s="19">
        <v>93.854511629666604</v>
      </c>
      <c r="F65" s="19"/>
      <c r="G65" s="19">
        <v>147.56236244670001</v>
      </c>
      <c r="H65" s="19">
        <v>120.4520709156</v>
      </c>
      <c r="I65" s="19">
        <v>122.703726716429</v>
      </c>
      <c r="J65" s="2"/>
      <c r="K65" s="1"/>
      <c r="L65" s="2">
        <v>2014</v>
      </c>
      <c r="M65" s="1" t="s">
        <v>10</v>
      </c>
      <c r="N65" s="19">
        <v>296.05089354379999</v>
      </c>
      <c r="O65" s="19">
        <v>138.2046840774</v>
      </c>
      <c r="P65" s="19">
        <v>214.08551155934001</v>
      </c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</row>
    <row r="66" spans="1:43" x14ac:dyDescent="0.2">
      <c r="A66" s="2"/>
      <c r="B66" s="1" t="s">
        <v>10</v>
      </c>
      <c r="C66" s="19">
        <v>136.90860849180001</v>
      </c>
      <c r="D66" s="19">
        <v>139.89241989620001</v>
      </c>
      <c r="E66" s="19">
        <v>97.774036285742596</v>
      </c>
      <c r="F66" s="19"/>
      <c r="G66" s="19">
        <v>142.3875047841</v>
      </c>
      <c r="H66" s="19">
        <v>121.2752888129</v>
      </c>
      <c r="I66" s="19">
        <v>117.292431052225</v>
      </c>
      <c r="J66" s="2"/>
      <c r="K66" s="1"/>
      <c r="L66" s="2">
        <v>2014</v>
      </c>
      <c r="M66" s="1" t="s">
        <v>11</v>
      </c>
      <c r="N66" s="19">
        <v>288.16167702370001</v>
      </c>
      <c r="O66" s="19">
        <v>145.11727656240001</v>
      </c>
      <c r="P66" s="19">
        <v>198.53120120532901</v>
      </c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</row>
    <row r="67" spans="1:43" x14ac:dyDescent="0.2">
      <c r="A67" s="2"/>
      <c r="B67" s="1" t="s">
        <v>11</v>
      </c>
      <c r="C67" s="19">
        <v>147.97801086600001</v>
      </c>
      <c r="D67" s="19">
        <v>139.77113019290002</v>
      </c>
      <c r="E67" s="19">
        <v>105.671452084591</v>
      </c>
      <c r="F67" s="19"/>
      <c r="G67" s="19">
        <v>154.42119241600003</v>
      </c>
      <c r="H67" s="19">
        <v>120.37264027160001</v>
      </c>
      <c r="I67" s="19">
        <v>128.10384223134599</v>
      </c>
      <c r="J67" s="2"/>
      <c r="K67" s="1"/>
      <c r="L67" s="2">
        <v>2014</v>
      </c>
      <c r="M67" s="1" t="s">
        <v>12</v>
      </c>
      <c r="N67" s="19">
        <v>302.39619883579996</v>
      </c>
      <c r="O67" s="19">
        <v>143.62472042729999</v>
      </c>
      <c r="P67" s="19">
        <v>210.48580752865001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</row>
    <row r="68" spans="1:43" x14ac:dyDescent="0.2">
      <c r="A68" s="2"/>
      <c r="B68" s="1" t="s">
        <v>12</v>
      </c>
      <c r="C68" s="19">
        <v>175.34713560790001</v>
      </c>
      <c r="D68" s="19">
        <v>139.8517297132</v>
      </c>
      <c r="E68" s="19">
        <v>125.227640066832</v>
      </c>
      <c r="F68" s="19"/>
      <c r="G68" s="19">
        <v>148.4474857541</v>
      </c>
      <c r="H68" s="19">
        <v>122.7170281197</v>
      </c>
      <c r="I68" s="19">
        <v>120.94617772347399</v>
      </c>
      <c r="J68" s="2"/>
      <c r="K68" s="1"/>
      <c r="L68" s="2">
        <v>2014</v>
      </c>
      <c r="M68" s="1" t="s">
        <v>13</v>
      </c>
      <c r="N68" s="19">
        <v>308.85347254700002</v>
      </c>
      <c r="O68" s="19">
        <v>140.18501939399999</v>
      </c>
      <c r="P68" s="19">
        <v>220.26095038832901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</row>
    <row r="69" spans="1:43" x14ac:dyDescent="0.2">
      <c r="A69" s="2"/>
      <c r="B69" s="1" t="s">
        <v>13</v>
      </c>
      <c r="C69" s="19">
        <v>180.59011537870001</v>
      </c>
      <c r="D69" s="19">
        <v>143.06590146630001</v>
      </c>
      <c r="E69" s="19">
        <v>126.13087614974199</v>
      </c>
      <c r="F69" s="19"/>
      <c r="G69" s="19">
        <v>142.21280908120002</v>
      </c>
      <c r="H69" s="19">
        <v>122.85741844650001</v>
      </c>
      <c r="I69" s="19">
        <v>115.792410508214</v>
      </c>
      <c r="J69" s="2"/>
      <c r="K69" s="1"/>
      <c r="L69" s="2">
        <v>2014</v>
      </c>
      <c r="M69" s="1" t="s">
        <v>14</v>
      </c>
      <c r="N69" s="19">
        <v>312.64210256479998</v>
      </c>
      <c r="O69" s="19">
        <v>146.92239649000001</v>
      </c>
      <c r="P69" s="19">
        <v>212.75324208302101</v>
      </c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</row>
    <row r="70" spans="1:43" x14ac:dyDescent="0.2">
      <c r="A70" s="2"/>
      <c r="B70" s="1" t="s">
        <v>14</v>
      </c>
      <c r="C70" s="19">
        <v>180.86564195320003</v>
      </c>
      <c r="D70" s="19">
        <v>153.28236882050001</v>
      </c>
      <c r="E70" s="19">
        <v>117.941483783425</v>
      </c>
      <c r="F70" s="19"/>
      <c r="G70" s="19">
        <v>193.48000187070002</v>
      </c>
      <c r="H70" s="19">
        <v>123.12555343370001</v>
      </c>
      <c r="I70" s="19">
        <v>157.16141176831201</v>
      </c>
      <c r="J70" s="2"/>
      <c r="K70" s="1"/>
      <c r="L70" s="2">
        <v>2014</v>
      </c>
      <c r="M70" s="1" t="s">
        <v>15</v>
      </c>
      <c r="N70" s="23">
        <v>328.53688450560003</v>
      </c>
      <c r="O70" s="23">
        <v>144.7799012472</v>
      </c>
      <c r="P70" s="23">
        <v>226.93384563777499</v>
      </c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</row>
    <row r="71" spans="1:43" x14ac:dyDescent="0.2">
      <c r="A71" s="2"/>
      <c r="B71" s="1" t="s">
        <v>15</v>
      </c>
      <c r="C71" s="19">
        <v>170.91927709179998</v>
      </c>
      <c r="D71" s="19">
        <v>149.37195030309999</v>
      </c>
      <c r="E71" s="19">
        <v>114.376742664698</v>
      </c>
      <c r="F71" s="19"/>
      <c r="G71" s="19">
        <v>191.8753361629</v>
      </c>
      <c r="H71" s="19">
        <v>123.6290114145</v>
      </c>
      <c r="I71" s="19">
        <v>155.078577778903</v>
      </c>
      <c r="J71" s="2"/>
      <c r="K71" s="1"/>
      <c r="L71" s="2">
        <v>2014</v>
      </c>
      <c r="M71" s="1" t="s">
        <v>16</v>
      </c>
      <c r="N71" s="23">
        <v>301.76791150880001</v>
      </c>
      <c r="O71" s="23">
        <v>138.76437903729999</v>
      </c>
      <c r="P71" s="23">
        <v>217.52283869630699</v>
      </c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</row>
    <row r="72" spans="1:43" x14ac:dyDescent="0.2">
      <c r="A72" s="2"/>
      <c r="B72" s="1" t="s">
        <v>16</v>
      </c>
      <c r="C72" s="19">
        <v>151.03917341280001</v>
      </c>
      <c r="D72" s="19">
        <v>150.55235101650001</v>
      </c>
      <c r="E72" s="19">
        <v>100.29793050938</v>
      </c>
      <c r="F72" s="19"/>
      <c r="G72" s="19">
        <v>174.033089405</v>
      </c>
      <c r="H72" s="19">
        <v>123.6022548942</v>
      </c>
      <c r="I72" s="19">
        <v>140.580293658047</v>
      </c>
      <c r="J72" s="2"/>
      <c r="K72" s="1"/>
      <c r="L72" s="2">
        <v>2014</v>
      </c>
      <c r="M72" s="1" t="s">
        <v>17</v>
      </c>
      <c r="N72" s="23">
        <v>301.75186956350001</v>
      </c>
      <c r="O72" s="23">
        <v>136.82712692479998</v>
      </c>
      <c r="P72" s="23">
        <v>220.64331566591801</v>
      </c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</row>
    <row r="73" spans="1:43" x14ac:dyDescent="0.2">
      <c r="A73" s="2"/>
      <c r="B73" s="1" t="s">
        <v>17</v>
      </c>
      <c r="C73" s="19">
        <v>157.2451825398</v>
      </c>
      <c r="D73" s="19">
        <v>150.37569868040001</v>
      </c>
      <c r="E73" s="19">
        <v>104.525326825921</v>
      </c>
      <c r="F73" s="19"/>
      <c r="G73" s="19">
        <v>195.99222788700001</v>
      </c>
      <c r="H73" s="19">
        <v>117.86873369129999</v>
      </c>
      <c r="I73" s="19">
        <v>166.04112856304999</v>
      </c>
      <c r="J73" s="2"/>
      <c r="K73" s="1"/>
      <c r="L73" s="2">
        <v>2014</v>
      </c>
      <c r="M73" s="1" t="s">
        <v>18</v>
      </c>
      <c r="N73" s="23">
        <v>293.74262766110002</v>
      </c>
      <c r="O73" s="23">
        <v>137.4944095139</v>
      </c>
      <c r="P73" s="23">
        <v>213.798631103715</v>
      </c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</row>
    <row r="74" spans="1:43" x14ac:dyDescent="0.2">
      <c r="A74" s="2"/>
      <c r="B74" s="1" t="s">
        <v>18</v>
      </c>
      <c r="C74" s="19">
        <v>166.85899180869998</v>
      </c>
      <c r="D74" s="19">
        <v>151.81793434740001</v>
      </c>
      <c r="E74" s="19">
        <v>109.841409907208</v>
      </c>
      <c r="F74" s="19"/>
      <c r="G74" s="19">
        <v>195.47468709020001</v>
      </c>
      <c r="H74" s="19">
        <v>117.697954678</v>
      </c>
      <c r="I74" s="19">
        <v>165.86501524284799</v>
      </c>
      <c r="J74" s="2"/>
      <c r="K74" s="1"/>
      <c r="L74" s="2">
        <v>2014</v>
      </c>
      <c r="M74" s="1" t="s">
        <v>19</v>
      </c>
      <c r="N74" s="23">
        <v>248.65742530450001</v>
      </c>
      <c r="O74" s="23">
        <v>136.1345860054</v>
      </c>
      <c r="P74" s="23">
        <v>182.81063036992401</v>
      </c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</row>
    <row r="75" spans="1:43" x14ac:dyDescent="0.2">
      <c r="A75" s="2"/>
      <c r="B75" s="1" t="s">
        <v>19</v>
      </c>
      <c r="C75" s="19">
        <v>169.1030146642</v>
      </c>
      <c r="D75" s="19">
        <v>152.47586903000001</v>
      </c>
      <c r="E75" s="19">
        <v>110.825418943995</v>
      </c>
      <c r="F75" s="19"/>
      <c r="G75" s="19">
        <v>195.20461170980002</v>
      </c>
      <c r="H75" s="19">
        <v>118.7871873572</v>
      </c>
      <c r="I75" s="19">
        <v>164.20721748330999</v>
      </c>
      <c r="J75" s="2"/>
      <c r="K75" s="1"/>
      <c r="L75" s="2">
        <v>2014</v>
      </c>
      <c r="M75" s="1" t="s">
        <v>20</v>
      </c>
      <c r="N75" s="29">
        <v>229.9150048809</v>
      </c>
      <c r="O75" s="29">
        <v>135.5071060782</v>
      </c>
      <c r="P75" s="29">
        <v>169.790738526361</v>
      </c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</row>
    <row r="76" spans="1:43" x14ac:dyDescent="0.2">
      <c r="A76" s="2"/>
      <c r="B76" s="1" t="s">
        <v>20</v>
      </c>
      <c r="C76" s="19">
        <v>166.39941815010002</v>
      </c>
      <c r="D76" s="19">
        <v>157.70619662270002</v>
      </c>
      <c r="E76" s="19">
        <v>105.433171148797</v>
      </c>
      <c r="F76" s="19"/>
      <c r="G76" s="19">
        <v>192.55269654290001</v>
      </c>
      <c r="H76" s="19">
        <v>121.41485796469999</v>
      </c>
      <c r="I76" s="19">
        <v>158.62776727384201</v>
      </c>
      <c r="J76" s="1"/>
      <c r="K76" s="1"/>
      <c r="L76" s="1">
        <v>2015</v>
      </c>
      <c r="M76" s="1" t="s">
        <v>9</v>
      </c>
      <c r="N76" s="29">
        <v>233.2448420689</v>
      </c>
      <c r="O76" s="29">
        <v>127.0883916918</v>
      </c>
      <c r="P76" s="29">
        <v>183.59050669941101</v>
      </c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</row>
    <row r="77" spans="1:43" x14ac:dyDescent="0.2">
      <c r="A77" s="1" t="s">
        <v>26</v>
      </c>
      <c r="B77" s="1" t="s">
        <v>9</v>
      </c>
      <c r="C77" s="19">
        <v>152.99139071460002</v>
      </c>
      <c r="D77" s="19">
        <v>162.24226423920001</v>
      </c>
      <c r="E77" s="19">
        <v>94.231772488064706</v>
      </c>
      <c r="F77" s="19"/>
      <c r="G77" s="19">
        <v>171.5742096253</v>
      </c>
      <c r="H77" s="19">
        <v>120.10499436090001</v>
      </c>
      <c r="I77" s="19">
        <v>143.11704972748899</v>
      </c>
      <c r="J77" s="2"/>
      <c r="K77" s="1"/>
      <c r="L77" s="2">
        <v>2015</v>
      </c>
      <c r="M77" s="1" t="s">
        <v>10</v>
      </c>
      <c r="N77" s="29">
        <v>218.37113047220001</v>
      </c>
      <c r="O77" s="29">
        <v>129.83963049980002</v>
      </c>
      <c r="P77" s="29">
        <v>168.20030680248701</v>
      </c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</row>
    <row r="78" spans="1:43" x14ac:dyDescent="0.2">
      <c r="A78" s="2"/>
      <c r="B78" s="1" t="s">
        <v>10</v>
      </c>
      <c r="C78" s="19">
        <v>137.40093902960001</v>
      </c>
      <c r="D78" s="19">
        <v>157.09380736010002</v>
      </c>
      <c r="E78" s="19">
        <v>87.427734758012306</v>
      </c>
      <c r="F78" s="19"/>
      <c r="G78" s="19">
        <v>184.71968436700001</v>
      </c>
      <c r="H78" s="19">
        <v>122.30220319909999</v>
      </c>
      <c r="I78" s="19">
        <v>151.391339734528</v>
      </c>
      <c r="J78" s="2"/>
      <c r="K78" s="1"/>
      <c r="L78" s="2">
        <v>2015</v>
      </c>
      <c r="M78" s="1" t="s">
        <v>11</v>
      </c>
      <c r="N78" s="29">
        <v>270.4615411218</v>
      </c>
      <c r="O78" s="29">
        <v>129.8563630928</v>
      </c>
      <c r="P78" s="29">
        <v>208.30918649810101</v>
      </c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</row>
    <row r="79" spans="1:43" x14ac:dyDescent="0.2">
      <c r="A79" s="2"/>
      <c r="B79" s="1" t="s">
        <v>11</v>
      </c>
      <c r="C79" s="19">
        <v>162.68618814430002</v>
      </c>
      <c r="D79" s="19">
        <v>156.02504117470002</v>
      </c>
      <c r="E79" s="19">
        <v>104.24049275392299</v>
      </c>
      <c r="F79" s="19"/>
      <c r="G79" s="19">
        <v>235.39134145480003</v>
      </c>
      <c r="H79" s="19">
        <v>125.69280243999999</v>
      </c>
      <c r="I79" s="19">
        <v>187.591610537983</v>
      </c>
      <c r="J79" s="2"/>
      <c r="K79" s="1"/>
      <c r="L79" s="2">
        <v>2015</v>
      </c>
      <c r="M79" s="1" t="s">
        <v>12</v>
      </c>
      <c r="N79" s="29">
        <v>263.73203714640005</v>
      </c>
      <c r="O79" s="29">
        <v>127.49162948030001</v>
      </c>
      <c r="P79" s="29">
        <v>206.91750827814101</v>
      </c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</row>
    <row r="80" spans="1:43" x14ac:dyDescent="0.2">
      <c r="A80" s="2"/>
      <c r="B80" s="1" t="s">
        <v>12</v>
      </c>
      <c r="C80" s="19">
        <v>215.45822287170003</v>
      </c>
      <c r="D80" s="19">
        <v>151.50547646859999</v>
      </c>
      <c r="E80" s="19">
        <v>142.173466477217</v>
      </c>
      <c r="F80" s="19"/>
      <c r="G80" s="19">
        <v>219.25350133699999</v>
      </c>
      <c r="H80" s="19">
        <v>125.65645081930001</v>
      </c>
      <c r="I80" s="19">
        <v>174.58755486633501</v>
      </c>
      <c r="J80" s="2"/>
      <c r="K80" s="1"/>
      <c r="L80" s="2">
        <v>2015</v>
      </c>
      <c r="M80" s="1" t="s">
        <v>13</v>
      </c>
      <c r="N80" s="29">
        <v>267.47200518190004</v>
      </c>
      <c r="O80" s="29">
        <v>130.23862582089998</v>
      </c>
      <c r="P80" s="29">
        <v>205.423947991397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</row>
    <row r="81" spans="1:43" x14ac:dyDescent="0.2">
      <c r="A81" s="2"/>
      <c r="B81" s="1" t="s">
        <v>13</v>
      </c>
      <c r="C81" s="19">
        <v>225.68970678810001</v>
      </c>
      <c r="D81" s="19">
        <v>150.92780183080001</v>
      </c>
      <c r="E81" s="19">
        <v>149.529225523197</v>
      </c>
      <c r="F81" s="19"/>
      <c r="G81" s="19">
        <v>244.6150654015</v>
      </c>
      <c r="H81" s="19">
        <v>133.4761399162</v>
      </c>
      <c r="I81" s="19">
        <v>183.250709152224</v>
      </c>
      <c r="J81" s="2"/>
      <c r="K81" s="1"/>
      <c r="L81" s="2">
        <v>2015</v>
      </c>
      <c r="M81" s="1" t="s">
        <v>14</v>
      </c>
      <c r="N81" s="29">
        <v>305.11890564730004</v>
      </c>
      <c r="O81" s="29">
        <v>129.4991017536</v>
      </c>
      <c r="P81" s="29">
        <v>235.65854373046301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</row>
    <row r="82" spans="1:43" x14ac:dyDescent="0.2">
      <c r="A82" s="2"/>
      <c r="B82" s="1" t="s">
        <v>14</v>
      </c>
      <c r="C82" s="19">
        <v>221.05432314970002</v>
      </c>
      <c r="D82" s="19">
        <v>151.43923098810001</v>
      </c>
      <c r="E82" s="19">
        <v>145.99730799958601</v>
      </c>
      <c r="F82" s="19"/>
      <c r="G82" s="19">
        <v>275.39106826989996</v>
      </c>
      <c r="H82" s="19">
        <v>129.96740926450002</v>
      </c>
      <c r="I82" s="19">
        <v>211.861735981441</v>
      </c>
      <c r="J82" s="2"/>
      <c r="K82" s="1"/>
      <c r="L82" s="2">
        <v>2015</v>
      </c>
      <c r="M82" s="1" t="s">
        <v>15</v>
      </c>
      <c r="N82" s="29">
        <v>310.1183088336</v>
      </c>
      <c r="O82" s="29">
        <v>128.271877878</v>
      </c>
      <c r="P82" s="29">
        <v>241.76150557562599</v>
      </c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</row>
    <row r="83" spans="1:43" x14ac:dyDescent="0.2">
      <c r="A83" s="2"/>
      <c r="B83" s="1" t="s">
        <v>15</v>
      </c>
      <c r="C83" s="19">
        <v>207.6764294136</v>
      </c>
      <c r="D83" s="19">
        <v>153.0299345441</v>
      </c>
      <c r="E83" s="19">
        <v>135.765017449385</v>
      </c>
      <c r="F83" s="19"/>
      <c r="G83" s="19">
        <v>282.84811975840006</v>
      </c>
      <c r="H83" s="19">
        <v>129.09172485799999</v>
      </c>
      <c r="I83" s="19">
        <v>219.13461670406301</v>
      </c>
      <c r="J83" s="2"/>
      <c r="K83" s="1"/>
      <c r="L83" s="2">
        <v>2015</v>
      </c>
      <c r="M83" s="1" t="s">
        <v>16</v>
      </c>
      <c r="N83" s="29">
        <v>299.65928391590006</v>
      </c>
      <c r="O83" s="29">
        <v>123.92300051240001</v>
      </c>
      <c r="P83" s="29">
        <v>241.760919202764</v>
      </c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</row>
    <row r="84" spans="1:43" x14ac:dyDescent="0.2">
      <c r="A84" s="2"/>
      <c r="B84" s="1" t="s">
        <v>16</v>
      </c>
      <c r="C84" s="19">
        <v>221.5307159697</v>
      </c>
      <c r="D84" s="19">
        <v>157.04703614549999</v>
      </c>
      <c r="E84" s="19">
        <v>141.06407742210999</v>
      </c>
      <c r="F84" s="19"/>
      <c r="G84" s="19">
        <v>286.32180430170001</v>
      </c>
      <c r="H84" s="19">
        <v>127.9046734149</v>
      </c>
      <c r="I84" s="19">
        <v>223.91020268281801</v>
      </c>
      <c r="J84" s="2"/>
      <c r="K84" s="1"/>
      <c r="L84" s="2">
        <v>2015</v>
      </c>
      <c r="M84" s="1" t="s">
        <v>17</v>
      </c>
      <c r="N84" s="29">
        <v>293.35817865160004</v>
      </c>
      <c r="O84" s="29">
        <v>118.30778527939999</v>
      </c>
      <c r="P84" s="29">
        <v>247.87757522160999</v>
      </c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</row>
    <row r="85" spans="1:43" x14ac:dyDescent="0.2">
      <c r="A85" s="2"/>
      <c r="B85" s="1" t="s">
        <v>17</v>
      </c>
      <c r="C85" s="19">
        <v>221.25287804429999</v>
      </c>
      <c r="D85" s="19">
        <v>157.41585251749999</v>
      </c>
      <c r="E85" s="19">
        <v>140.470905128505</v>
      </c>
      <c r="F85" s="19"/>
      <c r="G85" s="19">
        <v>285.33091933840001</v>
      </c>
      <c r="H85" s="19">
        <v>125.8036017271</v>
      </c>
      <c r="I85" s="19">
        <v>226.85518061312001</v>
      </c>
      <c r="J85" s="2"/>
      <c r="K85" s="1"/>
      <c r="L85" s="2">
        <v>2015</v>
      </c>
      <c r="M85" s="1" t="s">
        <v>18</v>
      </c>
      <c r="N85" s="19">
        <v>270.41770742010004</v>
      </c>
      <c r="O85" s="19">
        <v>116.12762762120001</v>
      </c>
      <c r="P85" s="19">
        <v>232.73891051724601</v>
      </c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</row>
    <row r="86" spans="1:43" x14ac:dyDescent="0.2">
      <c r="A86" s="2"/>
      <c r="B86" s="1" t="s">
        <v>18</v>
      </c>
      <c r="C86" s="19">
        <v>204.71922368760002</v>
      </c>
      <c r="D86" s="19">
        <v>165.81722286199999</v>
      </c>
      <c r="E86" s="19">
        <v>123.279364577895</v>
      </c>
      <c r="F86" s="19"/>
      <c r="G86" s="19">
        <v>264.68985177170003</v>
      </c>
      <c r="H86" s="19">
        <v>125.09868042650001</v>
      </c>
      <c r="I86" s="19">
        <v>211.585639163488</v>
      </c>
      <c r="J86" s="2"/>
      <c r="K86" s="1"/>
      <c r="L86" s="2">
        <v>2015</v>
      </c>
      <c r="M86" s="1" t="s">
        <v>19</v>
      </c>
      <c r="N86" s="19">
        <v>251.2545677491</v>
      </c>
      <c r="O86" s="19">
        <v>115.40957947790001</v>
      </c>
      <c r="P86" s="19">
        <v>217.56653195967499</v>
      </c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</row>
    <row r="87" spans="1:43" x14ac:dyDescent="0.2">
      <c r="A87" s="2"/>
      <c r="B87" s="1" t="s">
        <v>19</v>
      </c>
      <c r="C87" s="19">
        <v>205.29994104119999</v>
      </c>
      <c r="D87" s="19">
        <v>171.49923884029999</v>
      </c>
      <c r="E87" s="19">
        <v>119.493295573317</v>
      </c>
      <c r="F87" s="19"/>
      <c r="G87" s="19">
        <v>298.08514620069997</v>
      </c>
      <c r="H87" s="19">
        <v>125.2957865731</v>
      </c>
      <c r="I87" s="19">
        <v>237.914896299449</v>
      </c>
      <c r="J87" s="2"/>
      <c r="K87" s="1"/>
      <c r="L87" s="2">
        <v>2015</v>
      </c>
      <c r="M87" s="1" t="s">
        <v>20</v>
      </c>
      <c r="N87" s="19">
        <v>235.44762577270001</v>
      </c>
      <c r="O87" s="19">
        <v>118.1190201468</v>
      </c>
      <c r="P87" s="19">
        <v>199.19455752307999</v>
      </c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</row>
    <row r="88" spans="1:43" x14ac:dyDescent="0.2">
      <c r="A88" s="2"/>
      <c r="B88" s="1" t="s">
        <v>20</v>
      </c>
      <c r="C88" s="19">
        <v>190.33116055580001</v>
      </c>
      <c r="D88" s="19">
        <v>175.63118632609999</v>
      </c>
      <c r="E88" s="19">
        <v>108.22733984878801</v>
      </c>
      <c r="F88" s="19"/>
      <c r="G88" s="19">
        <v>288.10093135</v>
      </c>
      <c r="H88" s="19">
        <v>128.80553300050002</v>
      </c>
      <c r="I88" s="19">
        <v>223.69946453706399</v>
      </c>
      <c r="J88" s="1"/>
      <c r="K88" s="1"/>
      <c r="L88" s="1" t="s">
        <v>32</v>
      </c>
      <c r="M88" s="1" t="s">
        <v>9</v>
      </c>
      <c r="N88" s="19">
        <v>220.44396341199999</v>
      </c>
      <c r="O88" s="19">
        <v>113.4189753253</v>
      </c>
      <c r="P88" s="19">
        <v>194.26060589205801</v>
      </c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</row>
    <row r="89" spans="1:43" x14ac:dyDescent="0.2">
      <c r="A89" s="1" t="s">
        <v>27</v>
      </c>
      <c r="B89" s="1" t="s">
        <v>9</v>
      </c>
      <c r="C89" s="19">
        <v>179.95708516810001</v>
      </c>
      <c r="D89" s="19">
        <v>180.05899708150002</v>
      </c>
      <c r="E89" s="19">
        <v>99.960268887232402</v>
      </c>
      <c r="F89" s="19"/>
      <c r="G89" s="19">
        <v>261.3933912187</v>
      </c>
      <c r="H89" s="19">
        <v>128.4785844029</v>
      </c>
      <c r="I89" s="19">
        <v>203.529009617963</v>
      </c>
      <c r="J89" s="2"/>
      <c r="K89" s="1"/>
      <c r="L89" s="1" t="s">
        <v>32</v>
      </c>
      <c r="M89" s="1" t="s">
        <v>10</v>
      </c>
      <c r="N89" s="19">
        <v>218.99605262220001</v>
      </c>
      <c r="O89" s="19">
        <v>110.99234877840001</v>
      </c>
      <c r="P89" s="19">
        <v>197.248450721815</v>
      </c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</row>
    <row r="90" spans="1:43" x14ac:dyDescent="0.2">
      <c r="A90" s="2"/>
      <c r="B90" s="1" t="s">
        <v>10</v>
      </c>
      <c r="C90" s="19">
        <v>187.3460743931</v>
      </c>
      <c r="D90" s="19">
        <v>184.0263536038</v>
      </c>
      <c r="E90" s="19">
        <v>101.901966260557</v>
      </c>
      <c r="F90" s="19"/>
      <c r="G90" s="19">
        <v>254.7150825642</v>
      </c>
      <c r="H90" s="19">
        <v>131.1043700614</v>
      </c>
      <c r="I90" s="19">
        <v>194.440911622291</v>
      </c>
      <c r="J90" s="2"/>
      <c r="K90" s="1"/>
      <c r="L90" s="1" t="s">
        <v>32</v>
      </c>
      <c r="M90" s="1" t="s">
        <v>11</v>
      </c>
      <c r="N90" s="19">
        <v>243.59700303080001</v>
      </c>
      <c r="O90" s="19">
        <v>110.7805680235</v>
      </c>
      <c r="P90" s="19">
        <v>219.890943386126</v>
      </c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</row>
    <row r="91" spans="1:43" x14ac:dyDescent="0.2">
      <c r="A91" s="2"/>
      <c r="B91" s="1" t="s">
        <v>11</v>
      </c>
      <c r="C91" s="19">
        <v>211.64351413280002</v>
      </c>
      <c r="D91" s="19">
        <v>190.78910662460001</v>
      </c>
      <c r="E91" s="19">
        <v>111.037764852211</v>
      </c>
      <c r="F91" s="19"/>
      <c r="G91" s="19">
        <v>301.61848634480003</v>
      </c>
      <c r="H91" s="19">
        <v>136.32739277819999</v>
      </c>
      <c r="I91" s="19">
        <v>221.530078759746</v>
      </c>
      <c r="J91" s="2"/>
      <c r="K91" s="1"/>
      <c r="L91" s="1" t="s">
        <v>32</v>
      </c>
      <c r="M91" s="1" t="s">
        <v>12</v>
      </c>
      <c r="N91" s="19">
        <v>236.45005592360002</v>
      </c>
      <c r="O91" s="19">
        <v>108.7788487783</v>
      </c>
      <c r="P91" s="19">
        <v>217.41521935427099</v>
      </c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</row>
    <row r="92" spans="1:43" x14ac:dyDescent="0.2">
      <c r="A92" s="2"/>
      <c r="B92" s="1" t="s">
        <v>12</v>
      </c>
      <c r="C92" s="19">
        <v>244.43290601710001</v>
      </c>
      <c r="D92" s="19">
        <v>187.68003280710002</v>
      </c>
      <c r="E92" s="19">
        <v>130.27749954236501</v>
      </c>
      <c r="F92" s="19"/>
      <c r="G92" s="19">
        <v>295.80750290650002</v>
      </c>
      <c r="H92" s="19">
        <v>135.84462308389999</v>
      </c>
      <c r="I92" s="19">
        <v>218.17521901168499</v>
      </c>
      <c r="J92" s="2"/>
      <c r="K92" s="1"/>
      <c r="L92" s="1" t="s">
        <v>32</v>
      </c>
      <c r="M92" s="1" t="s">
        <v>13</v>
      </c>
      <c r="N92" s="19">
        <v>260.55801387330001</v>
      </c>
      <c r="O92" s="19">
        <v>110.5453055226</v>
      </c>
      <c r="P92" s="19">
        <v>235.78444995551399</v>
      </c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</row>
    <row r="93" spans="1:43" x14ac:dyDescent="0.2">
      <c r="A93" s="2"/>
      <c r="B93" s="1" t="s">
        <v>13</v>
      </c>
      <c r="C93" s="19">
        <v>275.32180386469997</v>
      </c>
      <c r="D93" s="19">
        <v>190.6008703981</v>
      </c>
      <c r="E93" s="19">
        <v>144.44392279142099</v>
      </c>
      <c r="F93" s="19"/>
      <c r="G93" s="19">
        <v>346.96834951879998</v>
      </c>
      <c r="H93" s="19">
        <v>141.64782853090003</v>
      </c>
      <c r="I93" s="19">
        <v>245.37175216119201</v>
      </c>
      <c r="J93" s="2"/>
      <c r="K93" s="1"/>
      <c r="L93" s="1" t="s">
        <v>32</v>
      </c>
      <c r="M93" s="1" t="s">
        <v>14</v>
      </c>
      <c r="N93" s="19">
        <v>269.79603576660003</v>
      </c>
      <c r="O93" s="19">
        <v>112.1266581289</v>
      </c>
      <c r="P93" s="19">
        <v>240.70033069021599</v>
      </c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</row>
    <row r="94" spans="1:43" x14ac:dyDescent="0.2">
      <c r="A94" s="2"/>
      <c r="B94" s="1" t="s">
        <v>14</v>
      </c>
      <c r="C94" s="19">
        <v>271.29926688570004</v>
      </c>
      <c r="D94" s="19">
        <v>191.89624077730002</v>
      </c>
      <c r="E94" s="19">
        <v>141.37857766621499</v>
      </c>
      <c r="F94" s="19"/>
      <c r="G94" s="19">
        <v>358.44773605649999</v>
      </c>
      <c r="H94" s="19">
        <v>146.60206909019999</v>
      </c>
      <c r="I94" s="19">
        <v>244.75302882712299</v>
      </c>
      <c r="J94" s="2"/>
      <c r="K94" s="1"/>
      <c r="L94" s="1" t="s">
        <v>32</v>
      </c>
      <c r="M94" s="1" t="s">
        <v>15</v>
      </c>
      <c r="N94" s="19">
        <v>252.22070364320001</v>
      </c>
      <c r="O94" s="19">
        <v>112.12875332110001</v>
      </c>
      <c r="P94" s="19">
        <v>224.98531486348799</v>
      </c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</row>
    <row r="95" spans="1:43" x14ac:dyDescent="0.2">
      <c r="A95" s="2"/>
      <c r="B95" s="1" t="s">
        <v>15</v>
      </c>
      <c r="C95" s="19">
        <v>250.77487929130001</v>
      </c>
      <c r="D95" s="19">
        <v>191.57994480069999</v>
      </c>
      <c r="E95" s="19">
        <v>130.934419180427</v>
      </c>
      <c r="F95" s="19"/>
      <c r="G95" s="19">
        <v>366.68079863309998</v>
      </c>
      <c r="H95" s="19">
        <v>143.33418282880001</v>
      </c>
      <c r="I95" s="19">
        <v>255.75228346660799</v>
      </c>
      <c r="J95" s="2"/>
      <c r="K95" s="1"/>
      <c r="L95" s="1" t="s">
        <v>32</v>
      </c>
      <c r="M95" s="1" t="s">
        <v>16</v>
      </c>
      <c r="N95" s="19">
        <v>276.60298633580004</v>
      </c>
      <c r="O95" s="19">
        <v>111.7313184147</v>
      </c>
      <c r="P95" s="19">
        <v>247.55376190371399</v>
      </c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</row>
    <row r="96" spans="1:43" x14ac:dyDescent="0.2">
      <c r="A96" s="2"/>
      <c r="B96" s="1" t="s">
        <v>16</v>
      </c>
      <c r="C96" s="19">
        <v>289.05108159270003</v>
      </c>
      <c r="D96" s="19">
        <v>190.3098648751</v>
      </c>
      <c r="E96" s="19">
        <v>151.88563718169701</v>
      </c>
      <c r="F96" s="19"/>
      <c r="G96" s="19">
        <v>410.12059091740002</v>
      </c>
      <c r="H96" s="19">
        <v>139.12241602450001</v>
      </c>
      <c r="I96" s="19">
        <v>294.57496634322803</v>
      </c>
      <c r="J96" s="2"/>
      <c r="K96" s="1"/>
      <c r="L96" s="1" t="s">
        <v>32</v>
      </c>
      <c r="M96" s="1" t="s">
        <v>17</v>
      </c>
      <c r="N96" s="19">
        <v>253.4926000719</v>
      </c>
      <c r="O96" s="19">
        <v>110.7026115243</v>
      </c>
      <c r="P96" s="19">
        <v>228.86092323279701</v>
      </c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</row>
    <row r="97" spans="1:43" x14ac:dyDescent="0.2">
      <c r="A97" s="2"/>
      <c r="B97" s="1" t="s">
        <v>17</v>
      </c>
      <c r="C97" s="19">
        <v>267.87102395260001</v>
      </c>
      <c r="D97" s="19">
        <v>190.30990662090002</v>
      </c>
      <c r="E97" s="19">
        <v>140.77994363787599</v>
      </c>
      <c r="F97" s="19"/>
      <c r="G97" s="19">
        <v>368.28301986120005</v>
      </c>
      <c r="H97" s="19">
        <v>134.40381180670002</v>
      </c>
      <c r="I97" s="19">
        <v>273.77275019016298</v>
      </c>
      <c r="J97" s="2"/>
      <c r="K97" s="1"/>
      <c r="L97" s="1" t="s">
        <v>32</v>
      </c>
      <c r="M97" s="1" t="s">
        <v>18</v>
      </c>
      <c r="N97" s="19">
        <v>255.71276720040001</v>
      </c>
      <c r="O97" s="19">
        <v>109.55939536289999</v>
      </c>
      <c r="P97" s="19">
        <v>233.13312256187501</v>
      </c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</row>
    <row r="98" spans="1:43" x14ac:dyDescent="0.2">
      <c r="A98" s="2"/>
      <c r="B98" s="1" t="s">
        <v>18</v>
      </c>
      <c r="C98" s="19">
        <v>258.05675351420001</v>
      </c>
      <c r="D98" s="19">
        <v>189.29638786479998</v>
      </c>
      <c r="E98" s="19">
        <v>136.35225328857101</v>
      </c>
      <c r="F98" s="19"/>
      <c r="G98" s="19">
        <v>336.9803494702</v>
      </c>
      <c r="H98" s="19">
        <v>130.93125573180001</v>
      </c>
      <c r="I98" s="19">
        <v>257.26848578766999</v>
      </c>
      <c r="J98" s="2"/>
      <c r="K98" s="1"/>
      <c r="L98" s="1" t="s">
        <v>32</v>
      </c>
      <c r="M98" s="1" t="s">
        <v>19</v>
      </c>
      <c r="N98" s="19">
        <v>252.51546757290001</v>
      </c>
      <c r="O98" s="19">
        <v>112.5657337323</v>
      </c>
      <c r="P98" s="19">
        <v>224.01535503574999</v>
      </c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</row>
    <row r="99" spans="1:43" x14ac:dyDescent="0.2">
      <c r="A99" s="2"/>
      <c r="B99" s="1" t="s">
        <v>19</v>
      </c>
      <c r="C99" s="19">
        <v>225.35455936549999</v>
      </c>
      <c r="D99" s="19">
        <v>187.46098013310001</v>
      </c>
      <c r="E99" s="19">
        <v>120.267140667864</v>
      </c>
      <c r="F99" s="19"/>
      <c r="G99" s="19">
        <v>333.06367970500003</v>
      </c>
      <c r="H99" s="19">
        <v>129.9414192024</v>
      </c>
      <c r="I99" s="19">
        <v>256.280965543619</v>
      </c>
      <c r="J99" s="2"/>
      <c r="K99" s="1"/>
      <c r="L99" s="1" t="s">
        <v>32</v>
      </c>
      <c r="M99" s="1" t="s">
        <v>20</v>
      </c>
      <c r="N99" s="19">
        <v>245.65303587490001</v>
      </c>
      <c r="O99" s="19">
        <v>117.14342956119999</v>
      </c>
      <c r="P99" s="19">
        <v>209.45152240237499</v>
      </c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</row>
    <row r="100" spans="1:43" x14ac:dyDescent="0.2">
      <c r="A100" s="2"/>
      <c r="B100" s="1" t="s">
        <v>20</v>
      </c>
      <c r="C100" s="19">
        <v>218.86781230560001</v>
      </c>
      <c r="D100" s="19">
        <v>187.82114579359998</v>
      </c>
      <c r="E100" s="19">
        <v>116.580606043565</v>
      </c>
      <c r="F100" s="19"/>
      <c r="G100" s="19">
        <v>320.10671842380003</v>
      </c>
      <c r="H100" s="19">
        <v>132.81944705949999</v>
      </c>
      <c r="I100" s="19">
        <v>240.95054866871001</v>
      </c>
      <c r="J100" s="1"/>
      <c r="K100" s="1"/>
      <c r="L100" s="1" t="s">
        <v>33</v>
      </c>
      <c r="M100" s="1" t="s">
        <v>9</v>
      </c>
      <c r="N100" s="19">
        <v>232.2510252191</v>
      </c>
      <c r="O100" s="19">
        <v>112.2489078735</v>
      </c>
      <c r="P100" s="19">
        <v>206.830720590174</v>
      </c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</row>
    <row r="101" spans="1:43" x14ac:dyDescent="0.2">
      <c r="A101" s="1" t="s">
        <v>28</v>
      </c>
      <c r="B101" s="1" t="s">
        <v>9</v>
      </c>
      <c r="C101" s="19">
        <v>187.38979716579999</v>
      </c>
      <c r="D101" s="19">
        <v>185.58480942360001</v>
      </c>
      <c r="E101" s="19">
        <v>101.043017318247</v>
      </c>
      <c r="F101" s="19"/>
      <c r="G101" s="19">
        <v>286.76418347219999</v>
      </c>
      <c r="H101" s="19">
        <v>127.7296366315</v>
      </c>
      <c r="I101" s="19">
        <v>224.349729161716</v>
      </c>
      <c r="J101" s="2"/>
      <c r="K101" s="1"/>
      <c r="L101" s="1" t="s">
        <v>33</v>
      </c>
      <c r="M101" s="1" t="s">
        <v>10</v>
      </c>
      <c r="N101" s="19">
        <v>220.11764096590002</v>
      </c>
      <c r="O101" s="19">
        <v>118.8986292437</v>
      </c>
      <c r="P101" s="19">
        <v>185.152878046756</v>
      </c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</row>
    <row r="102" spans="1:43" x14ac:dyDescent="0.2">
      <c r="A102" s="2"/>
      <c r="B102" s="1" t="s">
        <v>10</v>
      </c>
      <c r="C102" s="19">
        <v>208.39570290060001</v>
      </c>
      <c r="D102" s="19">
        <v>190.11852937760003</v>
      </c>
      <c r="E102" s="19">
        <v>109.648503367568</v>
      </c>
      <c r="F102" s="19"/>
      <c r="G102" s="19">
        <v>252.61347844230002</v>
      </c>
      <c r="H102" s="19">
        <v>132.70460155489999</v>
      </c>
      <c r="I102" s="19">
        <v>190.15416081478301</v>
      </c>
      <c r="J102" s="2"/>
      <c r="K102" s="1"/>
      <c r="L102" s="1" t="s">
        <v>33</v>
      </c>
      <c r="M102" s="1" t="s">
        <v>11</v>
      </c>
      <c r="N102" s="19">
        <v>292.71096449940001</v>
      </c>
      <c r="O102" s="19">
        <v>117.9754834339</v>
      </c>
      <c r="P102" s="19">
        <v>248.21640136306999</v>
      </c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</row>
    <row r="103" spans="1:43" x14ac:dyDescent="0.2">
      <c r="A103" s="2"/>
      <c r="B103" s="1" t="s">
        <v>11</v>
      </c>
      <c r="C103" s="19">
        <v>215.17883583490001</v>
      </c>
      <c r="D103" s="19">
        <v>194.0292996938</v>
      </c>
      <c r="E103" s="19">
        <v>110.908479314185</v>
      </c>
      <c r="F103" s="19"/>
      <c r="G103" s="19">
        <v>275.14966091769998</v>
      </c>
      <c r="H103" s="19">
        <v>130.86968665220002</v>
      </c>
      <c r="I103" s="19">
        <v>210.09611002349999</v>
      </c>
      <c r="J103" s="2"/>
      <c r="K103" s="1"/>
      <c r="L103" s="1" t="s">
        <v>33</v>
      </c>
      <c r="M103" s="1" t="s">
        <v>12</v>
      </c>
      <c r="N103" s="19">
        <v>265.8787315651</v>
      </c>
      <c r="O103" s="19">
        <v>118.86842558950001</v>
      </c>
      <c r="P103" s="19">
        <v>223.746555450171</v>
      </c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</row>
    <row r="104" spans="1:43" x14ac:dyDescent="0.2">
      <c r="A104" s="2"/>
      <c r="B104" s="1" t="s">
        <v>12</v>
      </c>
      <c r="C104" s="19">
        <v>233.05208919840001</v>
      </c>
      <c r="D104" s="19">
        <v>195.71792537050001</v>
      </c>
      <c r="E104" s="19">
        <v>119.037098787413</v>
      </c>
      <c r="F104" s="19"/>
      <c r="G104" s="19">
        <v>255.01019442270001</v>
      </c>
      <c r="H104" s="19">
        <v>144.14983002450001</v>
      </c>
      <c r="I104" s="19">
        <v>176.843652063587</v>
      </c>
      <c r="J104" s="2"/>
      <c r="K104" s="1"/>
      <c r="L104" s="1" t="s">
        <v>33</v>
      </c>
      <c r="M104" s="1" t="s">
        <v>13</v>
      </c>
      <c r="N104" s="19">
        <v>324.21891188949996</v>
      </c>
      <c r="O104" s="19">
        <v>120.8348829912</v>
      </c>
      <c r="P104" s="19">
        <v>268.40947209660101</v>
      </c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</row>
    <row r="105" spans="1:43" x14ac:dyDescent="0.2">
      <c r="A105" s="2"/>
      <c r="B105" s="1" t="s">
        <v>13</v>
      </c>
      <c r="C105" s="19">
        <v>245.7502062822</v>
      </c>
      <c r="D105" s="19">
        <v>191.97760636129999</v>
      </c>
      <c r="E105" s="19">
        <v>127.939609845729</v>
      </c>
      <c r="F105" s="19"/>
      <c r="G105" s="19">
        <v>320.09050573850004</v>
      </c>
      <c r="H105" s="19">
        <v>144.83126182590001</v>
      </c>
      <c r="I105" s="19">
        <v>221.02908767652099</v>
      </c>
      <c r="J105" s="2"/>
      <c r="K105" s="1"/>
      <c r="L105" s="1" t="s">
        <v>33</v>
      </c>
      <c r="M105" s="1" t="s">
        <v>14</v>
      </c>
      <c r="N105" s="19">
        <v>315.33477941629997</v>
      </c>
      <c r="O105" s="19">
        <v>119.4265401609</v>
      </c>
      <c r="P105" s="19">
        <v>264.143972453228</v>
      </c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</row>
    <row r="106" spans="1:43" x14ac:dyDescent="0.2">
      <c r="A106" s="2"/>
      <c r="B106" s="1" t="s">
        <v>14</v>
      </c>
      <c r="C106" s="19">
        <v>236.77313882030001</v>
      </c>
      <c r="D106" s="19">
        <v>193.47476052819999</v>
      </c>
      <c r="E106" s="19">
        <v>122.323291366858</v>
      </c>
      <c r="F106" s="19"/>
      <c r="G106" s="19">
        <v>322.57138401179998</v>
      </c>
      <c r="H106" s="19">
        <v>144.39244372060003</v>
      </c>
      <c r="I106" s="19">
        <v>223.42726025989199</v>
      </c>
      <c r="J106" s="2"/>
      <c r="K106" s="1"/>
      <c r="L106" s="1" t="s">
        <v>33</v>
      </c>
      <c r="M106" s="1" t="s">
        <v>15</v>
      </c>
      <c r="N106" s="19">
        <v>323.06493491140003</v>
      </c>
      <c r="O106" s="19">
        <v>117.90079904010001</v>
      </c>
      <c r="P106" s="19">
        <v>274.15031914415999</v>
      </c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</row>
    <row r="107" spans="1:43" x14ac:dyDescent="0.2">
      <c r="A107" s="2"/>
      <c r="B107" s="1" t="s">
        <v>15</v>
      </c>
      <c r="C107" s="19">
        <v>265.68164271800003</v>
      </c>
      <c r="D107" s="19">
        <v>194.9014613448</v>
      </c>
      <c r="E107" s="19">
        <v>136.25068513248999</v>
      </c>
      <c r="F107" s="19"/>
      <c r="G107" s="19">
        <v>339.21842471919996</v>
      </c>
      <c r="H107" s="19">
        <v>138.74535889160001</v>
      </c>
      <c r="I107" s="19">
        <v>244.48700642145101</v>
      </c>
      <c r="J107" s="2"/>
      <c r="K107" s="1"/>
      <c r="L107" s="1" t="s">
        <v>33</v>
      </c>
      <c r="M107" s="1" t="s">
        <v>16</v>
      </c>
      <c r="N107" s="19">
        <v>337.713669977</v>
      </c>
      <c r="O107" s="19">
        <v>117.81252045320001</v>
      </c>
      <c r="P107" s="19">
        <v>286.710626146555</v>
      </c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</row>
    <row r="108" spans="1:43" x14ac:dyDescent="0.2">
      <c r="A108" s="2"/>
      <c r="B108" s="1" t="s">
        <v>16</v>
      </c>
      <c r="C108" s="19">
        <v>258.60112057240002</v>
      </c>
      <c r="D108" s="19">
        <v>196.0449842255</v>
      </c>
      <c r="E108" s="19">
        <v>131.86923429100401</v>
      </c>
      <c r="F108" s="19"/>
      <c r="G108" s="19">
        <v>335.55913874660001</v>
      </c>
      <c r="H108" s="19">
        <v>129.51284847849999</v>
      </c>
      <c r="I108" s="19">
        <v>258.998064136582</v>
      </c>
      <c r="J108" s="2"/>
      <c r="K108" s="1"/>
      <c r="L108" s="1" t="s">
        <v>33</v>
      </c>
      <c r="M108" s="1" t="s">
        <v>17</v>
      </c>
      <c r="N108" s="19">
        <v>319.08787737749998</v>
      </c>
      <c r="O108" s="19">
        <v>114.0066153588</v>
      </c>
      <c r="P108" s="19">
        <v>279.73905470928401</v>
      </c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</row>
    <row r="109" spans="1:43" x14ac:dyDescent="0.2">
      <c r="A109" s="2"/>
      <c r="B109" s="1" t="s">
        <v>17</v>
      </c>
      <c r="C109" s="19">
        <v>236.1122198594</v>
      </c>
      <c r="D109" s="19">
        <v>195.15975642820001</v>
      </c>
      <c r="E109" s="19">
        <v>120.980080576506</v>
      </c>
      <c r="F109" s="19"/>
      <c r="G109" s="19">
        <v>313.00801501239999</v>
      </c>
      <c r="H109" s="19">
        <v>128.7158339488</v>
      </c>
      <c r="I109" s="19">
        <v>242.91492944196801</v>
      </c>
      <c r="J109" s="2"/>
      <c r="K109" s="1"/>
      <c r="L109" s="1" t="s">
        <v>33</v>
      </c>
      <c r="M109" s="1" t="s">
        <v>18</v>
      </c>
      <c r="N109" s="19">
        <v>331.96112584449997</v>
      </c>
      <c r="O109" s="19">
        <v>111.8150669362</v>
      </c>
      <c r="P109" s="19">
        <v>296.434439550778</v>
      </c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</row>
    <row r="110" spans="1:43" x14ac:dyDescent="0.2">
      <c r="A110" s="2"/>
      <c r="B110" s="1" t="s">
        <v>18</v>
      </c>
      <c r="C110" s="19">
        <v>239.09980247550001</v>
      </c>
      <c r="D110" s="19">
        <v>191.14697724960001</v>
      </c>
      <c r="E110" s="19">
        <v>125.085483086793</v>
      </c>
      <c r="F110" s="19"/>
      <c r="G110" s="19">
        <v>334.49947512430003</v>
      </c>
      <c r="H110" s="19">
        <v>123.93415602760001</v>
      </c>
      <c r="I110" s="19">
        <v>269.43794321650603</v>
      </c>
      <c r="J110" s="2"/>
      <c r="K110" s="1"/>
      <c r="L110" s="1" t="s">
        <v>33</v>
      </c>
      <c r="M110" s="1" t="s">
        <v>19</v>
      </c>
      <c r="N110" s="19">
        <v>329.51414082089997</v>
      </c>
      <c r="O110" s="19">
        <v>113.56551595340001</v>
      </c>
      <c r="P110" s="19">
        <v>289.593576602447</v>
      </c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</row>
    <row r="111" spans="1:43" x14ac:dyDescent="0.2">
      <c r="A111" s="2"/>
      <c r="B111" s="1" t="s">
        <v>19</v>
      </c>
      <c r="C111" s="19">
        <v>230.77780598410001</v>
      </c>
      <c r="D111" s="19">
        <v>195.46794862250002</v>
      </c>
      <c r="E111" s="19">
        <v>118.07330609392299</v>
      </c>
      <c r="F111" s="19"/>
      <c r="G111" s="19">
        <v>308.98988787070004</v>
      </c>
      <c r="H111" s="19">
        <v>128.10012001690001</v>
      </c>
      <c r="I111" s="19">
        <v>240.67932139125401</v>
      </c>
      <c r="J111" s="2"/>
      <c r="K111" s="1"/>
      <c r="L111" s="1" t="s">
        <v>33</v>
      </c>
      <c r="M111" s="1" t="s">
        <v>20</v>
      </c>
      <c r="N111" s="19">
        <v>286.88064075139999</v>
      </c>
      <c r="O111" s="19">
        <v>118.0295683026</v>
      </c>
      <c r="P111" s="19">
        <v>242.571983846774</v>
      </c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</row>
    <row r="112" spans="1:43" x14ac:dyDescent="0.2">
      <c r="A112" s="2"/>
      <c r="B112" s="1" t="s">
        <v>20</v>
      </c>
      <c r="C112" s="19">
        <v>219.0901336549</v>
      </c>
      <c r="D112" s="19">
        <v>193.4725518704</v>
      </c>
      <c r="E112" s="19">
        <v>113.24121081928401</v>
      </c>
      <c r="F112" s="19"/>
      <c r="G112" s="19">
        <v>290.65507052740003</v>
      </c>
      <c r="H112" s="19">
        <v>131.4523265128</v>
      </c>
      <c r="I112" s="19">
        <v>220.68273539223901</v>
      </c>
      <c r="J112" s="1"/>
      <c r="K112" s="1"/>
      <c r="L112" s="1" t="s">
        <v>35</v>
      </c>
      <c r="M112" s="1" t="s">
        <v>9</v>
      </c>
      <c r="N112" s="19">
        <v>307.05414574590003</v>
      </c>
      <c r="O112" s="19">
        <v>116.9367227397</v>
      </c>
      <c r="P112" s="19">
        <v>262.41365166092999</v>
      </c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</row>
    <row r="113" spans="1:43" x14ac:dyDescent="0.2">
      <c r="A113" s="1" t="s">
        <v>29</v>
      </c>
      <c r="B113" s="1" t="s">
        <v>9</v>
      </c>
      <c r="C113" s="19">
        <v>186.82581525480001</v>
      </c>
      <c r="D113" s="19">
        <v>196.53705038320001</v>
      </c>
      <c r="E113" s="19">
        <v>95.062722166959503</v>
      </c>
      <c r="F113" s="19"/>
      <c r="G113" s="19">
        <v>286.46870296289995</v>
      </c>
      <c r="H113" s="19">
        <v>135.46785548330001</v>
      </c>
      <c r="I113" s="19">
        <v>211.31161747984001</v>
      </c>
      <c r="J113" s="2"/>
      <c r="K113" s="1"/>
      <c r="L113" s="1" t="s">
        <v>35</v>
      </c>
      <c r="M113" s="1" t="s">
        <v>10</v>
      </c>
      <c r="N113" s="19">
        <v>277.79452394800001</v>
      </c>
      <c r="O113" s="19">
        <v>121.2165969018</v>
      </c>
      <c r="P113" s="19">
        <v>229.141823984833</v>
      </c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</row>
    <row r="114" spans="1:43" x14ac:dyDescent="0.2">
      <c r="A114" s="2"/>
      <c r="B114" s="1" t="s">
        <v>10</v>
      </c>
      <c r="C114" s="19">
        <v>170.26530022489999</v>
      </c>
      <c r="D114" s="19">
        <v>192.1089103093</v>
      </c>
      <c r="E114" s="19">
        <v>88.637904907680294</v>
      </c>
      <c r="F114" s="19"/>
      <c r="G114" s="19">
        <v>276.65941666040004</v>
      </c>
      <c r="H114" s="19">
        <v>137.87499311690001</v>
      </c>
      <c r="I114" s="19">
        <v>200.66313836583501</v>
      </c>
      <c r="J114" s="2"/>
      <c r="K114" s="1"/>
      <c r="L114" s="1" t="s">
        <v>35</v>
      </c>
      <c r="M114" s="1" t="s">
        <v>11</v>
      </c>
      <c r="N114" s="19">
        <v>319.65469460670005</v>
      </c>
      <c r="O114" s="19">
        <v>122.12226594410001</v>
      </c>
      <c r="P114" s="19">
        <v>261.74452435423802</v>
      </c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</row>
    <row r="115" spans="1:43" x14ac:dyDescent="0.2">
      <c r="A115" s="2"/>
      <c r="B115" s="1" t="s">
        <v>11</v>
      </c>
      <c r="C115" s="19">
        <v>213.7898495904</v>
      </c>
      <c r="D115" s="19">
        <v>194.32190410109999</v>
      </c>
      <c r="E115" s="19">
        <v>109.99937292536001</v>
      </c>
      <c r="F115" s="19"/>
      <c r="G115" s="19">
        <v>300.42018610170004</v>
      </c>
      <c r="H115" s="19">
        <v>139.94907461739999</v>
      </c>
      <c r="I115" s="19">
        <v>214.725244154325</v>
      </c>
      <c r="J115" s="2"/>
      <c r="K115" s="1"/>
      <c r="L115" s="1" t="s">
        <v>35</v>
      </c>
      <c r="M115" s="1" t="s">
        <v>12</v>
      </c>
      <c r="N115" s="19">
        <v>326.42504894900003</v>
      </c>
      <c r="O115" s="19">
        <v>120.59722100970001</v>
      </c>
      <c r="P115" s="19">
        <v>270.52948986639802</v>
      </c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</row>
    <row r="116" spans="1:43" x14ac:dyDescent="0.2">
      <c r="A116" s="2"/>
      <c r="B116" s="1" t="s">
        <v>12</v>
      </c>
      <c r="C116" s="19">
        <v>239.31433480109999</v>
      </c>
      <c r="D116" s="19">
        <v>194.35870669339999</v>
      </c>
      <c r="E116" s="19">
        <v>123.125335643594</v>
      </c>
      <c r="F116" s="19"/>
      <c r="G116" s="19">
        <v>331.12304132820003</v>
      </c>
      <c r="H116" s="19">
        <v>145.89599157020001</v>
      </c>
      <c r="I116" s="19">
        <v>226.961829452372</v>
      </c>
      <c r="J116" s="2"/>
      <c r="K116" s="1"/>
      <c r="L116" s="1" t="s">
        <v>35</v>
      </c>
      <c r="M116" s="1" t="s">
        <v>13</v>
      </c>
      <c r="N116" s="19">
        <v>344.7317288392</v>
      </c>
      <c r="O116" s="19">
        <v>124.40047410310001</v>
      </c>
      <c r="P116" s="19">
        <v>276.92128247798098</v>
      </c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</row>
    <row r="117" spans="1:43" x14ac:dyDescent="0.2">
      <c r="A117" s="2"/>
      <c r="B117" s="1" t="s">
        <v>13</v>
      </c>
      <c r="C117" s="19">
        <v>291.29950797150002</v>
      </c>
      <c r="D117" s="19">
        <v>195.31165295970001</v>
      </c>
      <c r="E117" s="19">
        <v>149.11943888854199</v>
      </c>
      <c r="F117" s="19"/>
      <c r="G117" s="19">
        <v>375.74521029470003</v>
      </c>
      <c r="H117" s="19">
        <v>148.36403660110003</v>
      </c>
      <c r="I117" s="19">
        <v>253.315408187163</v>
      </c>
      <c r="J117" s="2"/>
      <c r="K117" s="1"/>
      <c r="L117" s="1" t="s">
        <v>35</v>
      </c>
      <c r="M117" s="1" t="s">
        <v>14</v>
      </c>
      <c r="N117" s="19">
        <v>291.96440514109997</v>
      </c>
      <c r="O117" s="19">
        <v>124.969561114</v>
      </c>
      <c r="P117" s="19">
        <v>233.449227655621</v>
      </c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</row>
    <row r="118" spans="1:43" x14ac:dyDescent="0.2">
      <c r="A118" s="2"/>
      <c r="B118" s="1" t="s">
        <v>14</v>
      </c>
      <c r="C118" s="19">
        <v>259.7218015066</v>
      </c>
      <c r="D118" s="19">
        <v>193.49026804460001</v>
      </c>
      <c r="E118" s="19">
        <v>134.25522546786399</v>
      </c>
      <c r="F118" s="19"/>
      <c r="G118" s="19">
        <v>355.1466697276</v>
      </c>
      <c r="H118" s="19">
        <v>149.57640505929999</v>
      </c>
      <c r="I118" s="19">
        <v>237.622762360466</v>
      </c>
      <c r="J118" s="2"/>
      <c r="K118" s="1"/>
      <c r="L118" s="1" t="s">
        <v>35</v>
      </c>
      <c r="M118" s="1" t="s">
        <v>15</v>
      </c>
      <c r="N118" s="19">
        <v>330.53188767010005</v>
      </c>
      <c r="O118" s="19">
        <v>123.96707460110001</v>
      </c>
      <c r="P118" s="19">
        <v>266.599106884062</v>
      </c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</row>
    <row r="119" spans="1:43" x14ac:dyDescent="0.2">
      <c r="A119" s="2"/>
      <c r="B119" s="1" t="s">
        <v>15</v>
      </c>
      <c r="C119" s="19">
        <v>240.53829533660002</v>
      </c>
      <c r="D119" s="19">
        <v>192.82093344499998</v>
      </c>
      <c r="E119" s="19">
        <v>124.80356833488</v>
      </c>
      <c r="F119" s="19"/>
      <c r="G119" s="19">
        <v>373.61021347529999</v>
      </c>
      <c r="H119" s="19">
        <v>141.66846734169999</v>
      </c>
      <c r="I119" s="19">
        <v>264.16748154186598</v>
      </c>
      <c r="J119" s="2"/>
      <c r="K119" s="1"/>
      <c r="L119" s="1" t="s">
        <v>35</v>
      </c>
      <c r="M119" s="1" t="s">
        <v>16</v>
      </c>
      <c r="N119" s="19">
        <v>337.58370279659999</v>
      </c>
      <c r="O119" s="19">
        <v>123.77980981559999</v>
      </c>
      <c r="P119" s="19">
        <v>272.78082852040097</v>
      </c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</row>
    <row r="120" spans="1:43" x14ac:dyDescent="0.2">
      <c r="A120" s="2"/>
      <c r="B120" s="1" t="s">
        <v>16</v>
      </c>
      <c r="C120" s="19">
        <v>249.8701643318</v>
      </c>
      <c r="D120" s="19">
        <v>186.29107662920001</v>
      </c>
      <c r="E120" s="19">
        <v>134.143035250233</v>
      </c>
      <c r="F120" s="19"/>
      <c r="G120" s="19">
        <v>378.19430676889999</v>
      </c>
      <c r="H120" s="19">
        <v>144.94458508849999</v>
      </c>
      <c r="I120" s="19">
        <v>261.34305074250898</v>
      </c>
      <c r="J120" s="2"/>
      <c r="K120" s="1"/>
      <c r="L120" s="1" t="s">
        <v>35</v>
      </c>
      <c r="M120" s="1" t="s">
        <v>17</v>
      </c>
      <c r="N120" s="19">
        <v>251.27533293620002</v>
      </c>
      <c r="O120" s="19">
        <v>123.73008044480001</v>
      </c>
      <c r="P120" s="19">
        <v>203.120064595537</v>
      </c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</row>
    <row r="121" spans="1:43" x14ac:dyDescent="0.2">
      <c r="A121" s="2"/>
      <c r="B121" s="1" t="s">
        <v>17</v>
      </c>
      <c r="C121" s="19">
        <v>227.14684559620002</v>
      </c>
      <c r="D121" s="19">
        <v>186.07371211539999</v>
      </c>
      <c r="E121" s="19">
        <v>122.053396414888</v>
      </c>
      <c r="F121" s="19"/>
      <c r="G121" s="19">
        <v>322.32692149249999</v>
      </c>
      <c r="H121" s="19">
        <v>131.84630661610001</v>
      </c>
      <c r="I121" s="19">
        <v>244.58946771562501</v>
      </c>
      <c r="J121" s="2"/>
      <c r="K121" s="1"/>
      <c r="L121" s="1" t="s">
        <v>35</v>
      </c>
      <c r="M121" s="1" t="s">
        <v>18</v>
      </c>
      <c r="N121" s="19">
        <v>271.2449138426</v>
      </c>
      <c r="O121" s="19">
        <v>120.8034130634</v>
      </c>
      <c r="P121" s="19">
        <v>224.555242661291</v>
      </c>
      <c r="Q121" s="22"/>
      <c r="R121" s="22"/>
      <c r="S121" s="22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</row>
    <row r="122" spans="1:43" x14ac:dyDescent="0.2">
      <c r="A122" s="2"/>
      <c r="B122" s="1" t="s">
        <v>18</v>
      </c>
      <c r="C122" s="19">
        <v>209.17477816030001</v>
      </c>
      <c r="D122" s="19">
        <v>182.323563463</v>
      </c>
      <c r="E122" s="19">
        <v>114.627753527395</v>
      </c>
      <c r="F122" s="23"/>
      <c r="G122" s="19">
        <v>365.20596212539999</v>
      </c>
      <c r="H122" s="19">
        <v>134.79490573530001</v>
      </c>
      <c r="I122" s="19">
        <v>270.50725147790803</v>
      </c>
      <c r="J122" s="2"/>
      <c r="K122" s="1"/>
      <c r="L122" s="1" t="s">
        <v>35</v>
      </c>
      <c r="M122" s="1" t="s">
        <v>19</v>
      </c>
      <c r="N122" s="19">
        <v>233.2612598316</v>
      </c>
      <c r="O122" s="19">
        <v>122.61724482370001</v>
      </c>
      <c r="P122" s="19">
        <v>190.21131904392101</v>
      </c>
      <c r="Q122" s="22"/>
      <c r="R122" s="22"/>
      <c r="S122" s="22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</row>
    <row r="123" spans="1:43" x14ac:dyDescent="0.2">
      <c r="A123" s="2"/>
      <c r="B123" s="1" t="s">
        <v>19</v>
      </c>
      <c r="C123" s="19">
        <v>176.64053465420002</v>
      </c>
      <c r="D123" s="19">
        <v>186.44215703929999</v>
      </c>
      <c r="E123" s="19">
        <v>94.627295729200398</v>
      </c>
      <c r="F123" s="23"/>
      <c r="G123" s="19">
        <v>325.67982375090003</v>
      </c>
      <c r="H123" s="19">
        <v>136.67409262770002</v>
      </c>
      <c r="I123" s="19">
        <v>237.582658421204</v>
      </c>
      <c r="J123" s="2"/>
      <c r="K123" s="1"/>
      <c r="L123" s="1" t="s">
        <v>35</v>
      </c>
      <c r="M123" s="1" t="s">
        <v>20</v>
      </c>
      <c r="N123" s="19">
        <v>209.40917124320001</v>
      </c>
      <c r="O123" s="19">
        <v>120.0125846378</v>
      </c>
      <c r="P123" s="19">
        <v>174.433438294789</v>
      </c>
      <c r="Q123" s="22"/>
      <c r="R123" s="22"/>
      <c r="S123" s="22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</row>
    <row r="124" spans="1:43" x14ac:dyDescent="0.2">
      <c r="A124" s="2"/>
      <c r="B124" s="1" t="s">
        <v>20</v>
      </c>
      <c r="C124" s="19">
        <v>171.81604947790001</v>
      </c>
      <c r="D124" s="19">
        <v>184.20079023480002</v>
      </c>
      <c r="E124" s="19">
        <v>93.144950743404195</v>
      </c>
      <c r="F124" s="23"/>
      <c r="G124" s="19">
        <v>289.32777375839999</v>
      </c>
      <c r="H124" s="19">
        <v>142.52729590160001</v>
      </c>
      <c r="I124" s="19">
        <v>202.31009010088701</v>
      </c>
      <c r="J124" s="1"/>
      <c r="K124" s="1"/>
      <c r="L124" s="1" t="s">
        <v>36</v>
      </c>
      <c r="M124" s="1" t="s">
        <v>9</v>
      </c>
      <c r="N124" s="19">
        <v>225.17731358890001</v>
      </c>
      <c r="O124" s="19">
        <v>117.32896313410001</v>
      </c>
      <c r="P124" s="19">
        <v>191.853291720497</v>
      </c>
      <c r="Q124" s="22"/>
      <c r="R124" s="22"/>
      <c r="S124" s="22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</row>
    <row r="125" spans="1:43" x14ac:dyDescent="0.2">
      <c r="A125" s="1" t="s">
        <v>30</v>
      </c>
      <c r="B125" s="1" t="s">
        <v>9</v>
      </c>
      <c r="C125" s="19">
        <v>148.3803900982</v>
      </c>
      <c r="D125" s="19">
        <v>188.92049865920001</v>
      </c>
      <c r="E125" s="19">
        <v>78.458135815974998</v>
      </c>
      <c r="G125" s="19">
        <v>301.99457806409998</v>
      </c>
      <c r="H125" s="19">
        <v>138.89624528800002</v>
      </c>
      <c r="I125" s="19">
        <v>217.08328723533</v>
      </c>
      <c r="J125" s="2"/>
      <c r="K125" s="1"/>
      <c r="L125" s="1" t="s">
        <v>36</v>
      </c>
      <c r="M125" s="1" t="s">
        <v>10</v>
      </c>
      <c r="N125" s="19">
        <v>213.74314052540001</v>
      </c>
      <c r="O125" s="19">
        <v>119.61240405309999</v>
      </c>
      <c r="P125" s="19">
        <v>178.59765835565</v>
      </c>
      <c r="Q125" s="22"/>
      <c r="R125" s="22"/>
      <c r="S125" s="22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</row>
    <row r="126" spans="1:43" x14ac:dyDescent="0.2">
      <c r="A126" s="2"/>
      <c r="B126" s="1" t="s">
        <v>10</v>
      </c>
      <c r="C126" s="19">
        <v>161.30613621400002</v>
      </c>
      <c r="D126" s="19">
        <v>191.99440935840002</v>
      </c>
      <c r="E126" s="19">
        <v>83.953654959425705</v>
      </c>
      <c r="G126" s="19">
        <v>296.05089354379999</v>
      </c>
      <c r="H126" s="19">
        <v>138.2046840774</v>
      </c>
      <c r="I126" s="19">
        <v>214.08551155934001</v>
      </c>
      <c r="J126" s="2"/>
      <c r="K126" s="1"/>
      <c r="L126" s="1" t="s">
        <v>36</v>
      </c>
      <c r="M126" s="1" t="s">
        <v>11</v>
      </c>
      <c r="N126" s="19">
        <v>211.5177436582</v>
      </c>
      <c r="O126" s="19">
        <v>120.60603254510001</v>
      </c>
      <c r="P126" s="19">
        <v>175.24904992385299</v>
      </c>
      <c r="Q126" s="22"/>
      <c r="R126" s="22"/>
      <c r="S126" s="22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</row>
    <row r="127" spans="1:43" x14ac:dyDescent="0.2">
      <c r="A127" s="2"/>
      <c r="B127" s="1" t="s">
        <v>11</v>
      </c>
      <c r="C127" s="19">
        <v>170.51115025849998</v>
      </c>
      <c r="D127" s="19">
        <v>186.51259324669999</v>
      </c>
      <c r="E127" s="19">
        <v>91.388209224599294</v>
      </c>
      <c r="G127" s="19">
        <v>288.16167702370001</v>
      </c>
      <c r="H127" s="19">
        <v>145.11727656240001</v>
      </c>
      <c r="I127" s="19">
        <v>198.53120120532901</v>
      </c>
      <c r="J127" s="2"/>
      <c r="K127" s="1"/>
      <c r="L127" s="1" t="s">
        <v>36</v>
      </c>
      <c r="M127" s="1" t="s">
        <v>12</v>
      </c>
      <c r="N127" s="19">
        <v>223.0641653273</v>
      </c>
      <c r="O127" s="19">
        <v>117.99787645600001</v>
      </c>
      <c r="P127" s="19">
        <v>188.88490520961901</v>
      </c>
      <c r="Q127" s="22"/>
      <c r="R127" s="22"/>
      <c r="S127" s="22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</row>
    <row r="128" spans="1:43" x14ac:dyDescent="0.2">
      <c r="A128" s="2"/>
      <c r="B128" s="1" t="s">
        <v>12</v>
      </c>
      <c r="C128" s="19">
        <v>224.84632756409999</v>
      </c>
      <c r="D128" s="19">
        <v>193.73827707260003</v>
      </c>
      <c r="E128" s="19">
        <v>116.03231300730199</v>
      </c>
      <c r="F128" s="26"/>
      <c r="G128" s="19">
        <v>302.39619883579996</v>
      </c>
      <c r="H128" s="19">
        <v>143.62472042729999</v>
      </c>
      <c r="I128" s="19">
        <v>210.48580752865001</v>
      </c>
      <c r="J128" s="2"/>
      <c r="K128" s="1"/>
      <c r="L128" s="1" t="s">
        <v>36</v>
      </c>
      <c r="M128" s="1" t="s">
        <v>13</v>
      </c>
      <c r="N128" s="19">
        <v>248.32597852649999</v>
      </c>
      <c r="O128" s="19">
        <v>116.04010280510001</v>
      </c>
      <c r="P128" s="19">
        <v>213.89484773414</v>
      </c>
      <c r="Q128" s="22"/>
      <c r="R128" s="22"/>
      <c r="S128" s="22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</row>
    <row r="129" spans="1:43" x14ac:dyDescent="0.2">
      <c r="A129" s="2"/>
      <c r="B129" s="1" t="s">
        <v>13</v>
      </c>
      <c r="C129" s="19">
        <v>249.1406672665</v>
      </c>
      <c r="D129" s="19">
        <v>194.102176708</v>
      </c>
      <c r="E129" s="19">
        <v>128.34338378991501</v>
      </c>
      <c r="G129" s="19">
        <v>308.85347254700002</v>
      </c>
      <c r="H129" s="19">
        <v>140.18501939399999</v>
      </c>
      <c r="I129" s="19">
        <v>220.26095038832901</v>
      </c>
      <c r="J129" s="2"/>
      <c r="K129" s="1"/>
      <c r="L129" s="1" t="s">
        <v>36</v>
      </c>
      <c r="M129" s="1" t="s">
        <v>14</v>
      </c>
      <c r="N129" s="19">
        <v>223.01659215229998</v>
      </c>
      <c r="O129" s="19">
        <v>117.7283017286</v>
      </c>
      <c r="P129" s="19">
        <v>189.42024705624101</v>
      </c>
      <c r="Q129" s="22"/>
      <c r="R129" s="22"/>
      <c r="S129" s="22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</row>
    <row r="130" spans="1:43" x14ac:dyDescent="0.2">
      <c r="A130" s="2"/>
      <c r="B130" s="1" t="s">
        <v>14</v>
      </c>
      <c r="C130" s="19">
        <v>250.01487600380003</v>
      </c>
      <c r="D130" s="19">
        <v>197.77188100250001</v>
      </c>
      <c r="E130" s="19">
        <v>126.42430320278299</v>
      </c>
      <c r="G130" s="19">
        <v>312.64210256479998</v>
      </c>
      <c r="H130" s="19">
        <v>146.92239649000001</v>
      </c>
      <c r="I130" s="19">
        <v>212.75324208302101</v>
      </c>
      <c r="J130" s="2"/>
      <c r="K130" s="1"/>
      <c r="L130" s="1" t="s">
        <v>36</v>
      </c>
      <c r="M130" s="1" t="s">
        <v>15</v>
      </c>
      <c r="N130" s="19">
        <v>262.25366950609998</v>
      </c>
      <c r="O130" s="19">
        <v>115.56572078650001</v>
      </c>
      <c r="P130" s="19">
        <v>227.11522250566699</v>
      </c>
      <c r="Q130" s="22"/>
      <c r="R130" s="22"/>
      <c r="S130" s="22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</row>
    <row r="131" spans="1:43" x14ac:dyDescent="0.2">
      <c r="A131" s="2"/>
      <c r="B131" s="1" t="s">
        <v>15</v>
      </c>
      <c r="C131" s="23">
        <v>222.70811308820001</v>
      </c>
      <c r="D131" s="23">
        <v>188.5088968913</v>
      </c>
      <c r="E131" s="23">
        <v>118.163155899066</v>
      </c>
      <c r="F131" s="26"/>
      <c r="G131" s="23">
        <v>328.53688450560003</v>
      </c>
      <c r="H131" s="23">
        <v>144.7799012472</v>
      </c>
      <c r="I131" s="23">
        <v>226.93384563777499</v>
      </c>
      <c r="J131" s="2"/>
      <c r="K131" s="1"/>
      <c r="L131" s="1" t="s">
        <v>36</v>
      </c>
      <c r="M131" s="1" t="s">
        <v>16</v>
      </c>
      <c r="N131" s="19">
        <v>235.2437879691</v>
      </c>
      <c r="O131" s="19">
        <v>112.759506573</v>
      </c>
      <c r="P131" s="19">
        <v>208.761790728362</v>
      </c>
      <c r="Q131" s="22"/>
      <c r="R131" s="22"/>
      <c r="S131" s="22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</row>
    <row r="132" spans="1:43" s="27" customFormat="1" x14ac:dyDescent="0.2">
      <c r="A132" s="2"/>
      <c r="B132" s="1" t="s">
        <v>16</v>
      </c>
      <c r="C132" s="23">
        <v>222.81368558490001</v>
      </c>
      <c r="D132" s="23">
        <v>182.8904349885</v>
      </c>
      <c r="E132" s="23">
        <v>121.84448628393901</v>
      </c>
      <c r="F132" s="26"/>
      <c r="G132" s="23">
        <v>301.76791150880001</v>
      </c>
      <c r="H132" s="23">
        <v>138.76437903729999</v>
      </c>
      <c r="I132" s="23">
        <v>217.52283869630699</v>
      </c>
      <c r="J132" s="2"/>
      <c r="K132" s="1"/>
      <c r="L132" s="1" t="s">
        <v>36</v>
      </c>
      <c r="M132" s="1" t="s">
        <v>17</v>
      </c>
      <c r="N132" s="19">
        <v>213.95722698</v>
      </c>
      <c r="O132" s="19">
        <v>113.8386995271</v>
      </c>
      <c r="P132" s="19">
        <v>187.822986765971</v>
      </c>
      <c r="Q132" s="28"/>
      <c r="R132" s="28"/>
      <c r="S132" s="28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:43" x14ac:dyDescent="0.2">
      <c r="A133" s="2"/>
      <c r="B133" s="1" t="s">
        <v>17</v>
      </c>
      <c r="C133" s="23">
        <v>197.31406970259999</v>
      </c>
      <c r="D133" s="23">
        <v>182.79783167949998</v>
      </c>
      <c r="E133" s="23">
        <v>107.99235781699601</v>
      </c>
      <c r="F133" s="26"/>
      <c r="G133" s="23">
        <v>301.75186956350001</v>
      </c>
      <c r="H133" s="23">
        <v>136.82712692479998</v>
      </c>
      <c r="I133" s="23">
        <v>220.64331566591801</v>
      </c>
      <c r="J133" s="2"/>
      <c r="K133" s="1"/>
      <c r="L133" s="1" t="s">
        <v>36</v>
      </c>
      <c r="M133" s="1" t="s">
        <v>18</v>
      </c>
      <c r="N133" s="19">
        <v>220.34547936679999</v>
      </c>
      <c r="O133" s="19">
        <v>107.1320177632</v>
      </c>
      <c r="P133" s="19">
        <v>205.09840991177401</v>
      </c>
      <c r="Q133" s="22"/>
      <c r="R133" s="22"/>
      <c r="S133" s="22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</row>
    <row r="134" spans="1:43" x14ac:dyDescent="0.2">
      <c r="A134" s="2"/>
      <c r="B134" s="1" t="s">
        <v>18</v>
      </c>
      <c r="C134" s="23">
        <v>201.09030693190002</v>
      </c>
      <c r="D134" s="23">
        <v>174.91181305699999</v>
      </c>
      <c r="E134" s="23">
        <v>115.017066262933</v>
      </c>
      <c r="F134" s="26"/>
      <c r="G134" s="23">
        <v>293.74262766110002</v>
      </c>
      <c r="H134" s="23">
        <v>137.4944095139</v>
      </c>
      <c r="I134" s="23">
        <v>213.798631103715</v>
      </c>
      <c r="J134" s="2"/>
      <c r="K134" s="1"/>
      <c r="L134" s="1" t="s">
        <v>36</v>
      </c>
      <c r="M134" s="1" t="s">
        <v>19</v>
      </c>
      <c r="N134" s="19">
        <v>182.23957841929999</v>
      </c>
      <c r="O134" s="19">
        <v>114.108750009</v>
      </c>
      <c r="P134" s="19">
        <v>158.88297715899199</v>
      </c>
      <c r="Q134" s="22"/>
      <c r="R134" s="22"/>
      <c r="S134" s="22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</row>
    <row r="135" spans="1:43" s="27" customFormat="1" x14ac:dyDescent="0.2">
      <c r="A135" s="2"/>
      <c r="B135" s="1" t="s">
        <v>19</v>
      </c>
      <c r="C135" s="23">
        <v>169.6862526278</v>
      </c>
      <c r="D135" s="23">
        <v>172.84259046030002</v>
      </c>
      <c r="E135" s="23">
        <v>98.2255931739668</v>
      </c>
      <c r="F135" s="26"/>
      <c r="G135" s="23">
        <v>248.65742530450001</v>
      </c>
      <c r="H135" s="23">
        <v>136.1345860054</v>
      </c>
      <c r="I135" s="23">
        <v>182.81063036992401</v>
      </c>
      <c r="J135" s="2"/>
      <c r="K135" s="1"/>
      <c r="L135" s="1" t="s">
        <v>36</v>
      </c>
      <c r="M135" s="1" t="s">
        <v>20</v>
      </c>
      <c r="N135" s="19">
        <v>167.5041374557</v>
      </c>
      <c r="O135" s="19">
        <v>114.31759382680001</v>
      </c>
      <c r="P135" s="19">
        <v>145.71861292923501</v>
      </c>
      <c r="Q135" s="28"/>
      <c r="R135" s="28"/>
      <c r="S135" s="28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:43" s="27" customFormat="1" x14ac:dyDescent="0.2">
      <c r="A136" s="2"/>
      <c r="B136" s="1" t="s">
        <v>20</v>
      </c>
      <c r="C136" s="29">
        <v>156.25813549110001</v>
      </c>
      <c r="D136" s="29">
        <v>172.911766946</v>
      </c>
      <c r="E136" s="29">
        <v>90.357340563099896</v>
      </c>
      <c r="F136" s="29"/>
      <c r="G136" s="29">
        <v>229.9150048809</v>
      </c>
      <c r="H136" s="29">
        <v>135.5071060782</v>
      </c>
      <c r="I136" s="29">
        <v>169.790738526361</v>
      </c>
      <c r="J136" s="1"/>
      <c r="K136" s="1"/>
      <c r="L136" s="1" t="s">
        <v>37</v>
      </c>
      <c r="M136" s="1" t="s">
        <v>9</v>
      </c>
      <c r="N136" s="19">
        <v>189.01614738179998</v>
      </c>
      <c r="O136" s="19">
        <v>109.6653392775</v>
      </c>
      <c r="P136" s="19">
        <v>171.83457814072599</v>
      </c>
      <c r="Q136" s="28"/>
      <c r="R136" s="28"/>
      <c r="S136" s="28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:43" s="27" customFormat="1" x14ac:dyDescent="0.2">
      <c r="A137" s="1" t="s">
        <v>31</v>
      </c>
      <c r="B137" s="1" t="s">
        <v>9</v>
      </c>
      <c r="C137" s="29">
        <v>131.7450045009</v>
      </c>
      <c r="D137" s="29">
        <v>171.34101384690001</v>
      </c>
      <c r="E137" s="29">
        <v>76.781383564265198</v>
      </c>
      <c r="F137" s="29"/>
      <c r="G137" s="29">
        <v>233.2448420689</v>
      </c>
      <c r="H137" s="29">
        <v>127.0883916918</v>
      </c>
      <c r="I137" s="29">
        <v>183.59050669941101</v>
      </c>
      <c r="J137" s="2"/>
      <c r="K137" s="1"/>
      <c r="L137" s="1" t="s">
        <v>37</v>
      </c>
      <c r="M137" s="1" t="s">
        <v>10</v>
      </c>
      <c r="N137" s="19">
        <v>170.61354703720002</v>
      </c>
      <c r="O137" s="19">
        <v>116.1630070976</v>
      </c>
      <c r="P137" s="19">
        <v>146.49483444310101</v>
      </c>
      <c r="Q137" s="28"/>
      <c r="R137" s="28"/>
      <c r="S137" s="28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:43" s="27" customFormat="1" x14ac:dyDescent="0.2">
      <c r="A138" s="2"/>
      <c r="B138" s="1" t="s">
        <v>10</v>
      </c>
      <c r="C138" s="29">
        <v>134.3734266495</v>
      </c>
      <c r="D138" s="29">
        <v>166.39842634080003</v>
      </c>
      <c r="E138" s="29">
        <v>80.596076486851203</v>
      </c>
      <c r="F138" s="29"/>
      <c r="G138" s="29">
        <v>218.37113047220001</v>
      </c>
      <c r="H138" s="29">
        <v>129.83963049980002</v>
      </c>
      <c r="I138" s="29">
        <v>168.20030680248701</v>
      </c>
      <c r="J138" s="2"/>
      <c r="K138" s="1"/>
      <c r="L138" s="1" t="s">
        <v>37</v>
      </c>
      <c r="M138" s="1" t="s">
        <v>11</v>
      </c>
      <c r="N138" s="19">
        <v>168.6334633008</v>
      </c>
      <c r="O138" s="19">
        <v>118.33436326249999</v>
      </c>
      <c r="P138" s="19">
        <v>142.17058741617399</v>
      </c>
      <c r="Q138" s="28"/>
      <c r="R138" s="28"/>
      <c r="S138" s="28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:43" s="27" customFormat="1" x14ac:dyDescent="0.2">
      <c r="A139" s="2"/>
      <c r="B139" s="1" t="s">
        <v>11</v>
      </c>
      <c r="C139" s="29">
        <v>152.06480819590001</v>
      </c>
      <c r="D139" s="29">
        <v>162.005644644</v>
      </c>
      <c r="E139" s="29">
        <v>93.722539948883593</v>
      </c>
      <c r="F139" s="29"/>
      <c r="G139" s="29">
        <v>270.4615411218</v>
      </c>
      <c r="H139" s="29">
        <v>129.8563630928</v>
      </c>
      <c r="I139" s="29">
        <v>208.30918649810101</v>
      </c>
      <c r="J139" s="2"/>
      <c r="K139" s="1"/>
      <c r="L139" s="1" t="s">
        <v>37</v>
      </c>
      <c r="M139" s="1" t="s">
        <v>12</v>
      </c>
      <c r="N139" s="19">
        <v>154.74536230770002</v>
      </c>
      <c r="O139" s="19">
        <v>115.39704544760001</v>
      </c>
      <c r="P139" s="19">
        <v>133.69337824889899</v>
      </c>
      <c r="Q139" s="28"/>
      <c r="R139" s="28"/>
      <c r="S139" s="28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:43" s="27" customFormat="1" x14ac:dyDescent="0.2">
      <c r="A140" s="2"/>
      <c r="B140" s="1" t="s">
        <v>12</v>
      </c>
      <c r="C140" s="29">
        <v>178.92102801210001</v>
      </c>
      <c r="D140" s="29">
        <v>158.37115925719999</v>
      </c>
      <c r="E140" s="29">
        <v>112.92299128613401</v>
      </c>
      <c r="F140" s="29"/>
      <c r="G140" s="29">
        <v>263.73203714640005</v>
      </c>
      <c r="H140" s="29">
        <v>127.49162948030001</v>
      </c>
      <c r="I140" s="29">
        <v>206.91750827814101</v>
      </c>
      <c r="J140" s="2"/>
      <c r="K140" s="1"/>
      <c r="L140" s="1" t="s">
        <v>37</v>
      </c>
      <c r="M140" s="1" t="s">
        <v>13</v>
      </c>
      <c r="N140" s="19">
        <v>169.26113918829998</v>
      </c>
      <c r="O140" s="19">
        <v>111.45860598</v>
      </c>
      <c r="P140" s="19">
        <v>151.51218753089799</v>
      </c>
      <c r="Q140" s="28"/>
      <c r="R140" s="28"/>
      <c r="S140" s="28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:43" s="27" customFormat="1" x14ac:dyDescent="0.2">
      <c r="A141" s="2"/>
      <c r="B141" s="1" t="s">
        <v>13</v>
      </c>
      <c r="C141" s="29">
        <v>180.66442233570001</v>
      </c>
      <c r="D141" s="29">
        <v>155.7420757477</v>
      </c>
      <c r="E141" s="29">
        <v>116.01587631669599</v>
      </c>
      <c r="F141" s="29"/>
      <c r="G141" s="29">
        <v>267.47200518190004</v>
      </c>
      <c r="H141" s="29">
        <v>130.23862582089998</v>
      </c>
      <c r="I141" s="29">
        <v>205.423947991397</v>
      </c>
      <c r="J141" s="2"/>
      <c r="K141" s="1"/>
      <c r="L141" s="1" t="s">
        <v>37</v>
      </c>
      <c r="M141" s="1" t="s">
        <v>14</v>
      </c>
      <c r="N141" s="19">
        <v>176.39201438240002</v>
      </c>
      <c r="O141" s="19">
        <v>108.49680861940001</v>
      </c>
      <c r="P141" s="19">
        <v>162.394434220204</v>
      </c>
      <c r="Q141" s="28"/>
      <c r="R141" s="28"/>
      <c r="S141" s="28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:43" s="27" customFormat="1" x14ac:dyDescent="0.2">
      <c r="A142" s="2"/>
      <c r="B142" s="1" t="s">
        <v>14</v>
      </c>
      <c r="C142" s="29">
        <v>209.85146801259998</v>
      </c>
      <c r="D142" s="29">
        <v>157.23277197529998</v>
      </c>
      <c r="E142" s="29">
        <v>133.46113239717101</v>
      </c>
      <c r="F142" s="29"/>
      <c r="G142" s="29">
        <v>305.11890564730004</v>
      </c>
      <c r="H142" s="29">
        <v>129.4991017536</v>
      </c>
      <c r="I142" s="29">
        <v>235.65854373046301</v>
      </c>
      <c r="J142" s="2"/>
      <c r="K142" s="1"/>
      <c r="L142" s="1" t="s">
        <v>37</v>
      </c>
      <c r="M142" s="1" t="s">
        <v>15</v>
      </c>
      <c r="N142" s="19">
        <v>184.49077894820002</v>
      </c>
      <c r="O142" s="19">
        <v>108.0274806202</v>
      </c>
      <c r="P142" s="19">
        <v>170.87192568197401</v>
      </c>
      <c r="Q142" s="28"/>
      <c r="R142" s="28"/>
      <c r="S142" s="28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:43" s="27" customFormat="1" x14ac:dyDescent="0.2">
      <c r="A143" s="2"/>
      <c r="B143" s="1" t="s">
        <v>15</v>
      </c>
      <c r="C143" s="29">
        <v>193.2763663449</v>
      </c>
      <c r="D143" s="29">
        <v>155.0545084062</v>
      </c>
      <c r="E143" s="29">
        <v>124.626794546779</v>
      </c>
      <c r="F143" s="29"/>
      <c r="G143" s="29">
        <v>310.1183088336</v>
      </c>
      <c r="H143" s="29">
        <v>128.271877878</v>
      </c>
      <c r="I143" s="29">
        <v>241.76150557562599</v>
      </c>
      <c r="J143" s="2"/>
      <c r="K143" s="1"/>
      <c r="L143" s="1" t="s">
        <v>37</v>
      </c>
      <c r="M143" s="1" t="s">
        <v>16</v>
      </c>
      <c r="N143" s="19">
        <v>187.5608823801</v>
      </c>
      <c r="O143" s="19">
        <v>110.4598616417</v>
      </c>
      <c r="P143" s="19">
        <v>170.003370845034</v>
      </c>
      <c r="Q143" s="28"/>
      <c r="R143" s="28"/>
      <c r="S143" s="28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:43" s="27" customFormat="1" x14ac:dyDescent="0.2">
      <c r="A144" s="2"/>
      <c r="B144" s="1" t="s">
        <v>16</v>
      </c>
      <c r="C144" s="29">
        <v>178.24261088650002</v>
      </c>
      <c r="D144" s="29">
        <v>155.35286891549998</v>
      </c>
      <c r="E144" s="29">
        <v>114.719969173539</v>
      </c>
      <c r="F144" s="29"/>
      <c r="G144" s="29">
        <v>299.65928391590006</v>
      </c>
      <c r="H144" s="29">
        <v>123.92300051240001</v>
      </c>
      <c r="I144" s="29">
        <v>241.760919202764</v>
      </c>
      <c r="J144" s="2"/>
      <c r="K144" s="1"/>
      <c r="L144" s="1" t="s">
        <v>37</v>
      </c>
      <c r="M144" s="1" t="s">
        <v>17</v>
      </c>
      <c r="N144" s="19">
        <v>220.749869066</v>
      </c>
      <c r="O144" s="19">
        <v>111.2943071025</v>
      </c>
      <c r="P144" s="19">
        <v>198.524703472992</v>
      </c>
      <c r="Q144" s="28"/>
      <c r="R144" s="28"/>
      <c r="S144" s="28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:43" s="27" customFormat="1" x14ac:dyDescent="0.2">
      <c r="A145" s="2"/>
      <c r="B145" s="1" t="s">
        <v>17</v>
      </c>
      <c r="C145" s="29">
        <v>179.15463255040001</v>
      </c>
      <c r="D145" s="29">
        <v>156.26143607019998</v>
      </c>
      <c r="E145" s="29">
        <v>114.65323627968201</v>
      </c>
      <c r="F145" s="29"/>
      <c r="G145" s="29">
        <v>293.35817865160004</v>
      </c>
      <c r="H145" s="29">
        <v>118.30778527939999</v>
      </c>
      <c r="I145" s="29">
        <v>247.87757522160999</v>
      </c>
      <c r="J145" s="2"/>
      <c r="K145" s="1"/>
      <c r="L145" s="1" t="s">
        <v>37</v>
      </c>
      <c r="M145" s="1" t="s">
        <v>18</v>
      </c>
      <c r="N145" s="19">
        <v>214.09083938800001</v>
      </c>
      <c r="O145" s="19">
        <v>111.0625707785</v>
      </c>
      <c r="P145" s="19">
        <v>192.74054042256</v>
      </c>
      <c r="Q145" s="28"/>
      <c r="R145" s="28"/>
      <c r="S145" s="28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:43" x14ac:dyDescent="0.2">
      <c r="A146" s="2"/>
      <c r="B146" s="1" t="s">
        <v>18</v>
      </c>
      <c r="C146" s="19">
        <v>174.67593684460002</v>
      </c>
      <c r="D146" s="19">
        <v>150.75602835710001</v>
      </c>
      <c r="E146" s="19">
        <v>115.910340557437</v>
      </c>
      <c r="F146" s="19"/>
      <c r="G146" s="19">
        <v>270.41770742010004</v>
      </c>
      <c r="H146" s="19">
        <v>116.12762762120001</v>
      </c>
      <c r="I146" s="19">
        <v>232.73891051724601</v>
      </c>
      <c r="J146" s="2"/>
      <c r="K146" s="1"/>
      <c r="L146" s="1" t="s">
        <v>37</v>
      </c>
      <c r="M146" s="1" t="s">
        <v>19</v>
      </c>
      <c r="N146" s="19">
        <v>219.98867926980003</v>
      </c>
      <c r="O146" s="19">
        <v>110.7518678773</v>
      </c>
      <c r="P146" s="19">
        <v>198.60893604560599</v>
      </c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</row>
    <row r="147" spans="1:43" x14ac:dyDescent="0.2">
      <c r="A147" s="2"/>
      <c r="B147" s="1" t="s">
        <v>19</v>
      </c>
      <c r="C147" s="19">
        <v>138.7780998428</v>
      </c>
      <c r="D147" s="19">
        <v>150.42518182330002</v>
      </c>
      <c r="E147" s="19">
        <v>92.353421430295398</v>
      </c>
      <c r="F147" s="19"/>
      <c r="G147" s="19">
        <v>251.2545677491</v>
      </c>
      <c r="H147" s="19">
        <v>115.40957947790001</v>
      </c>
      <c r="I147" s="19">
        <v>217.56653195967499</v>
      </c>
      <c r="J147" s="2"/>
      <c r="K147" s="1"/>
      <c r="L147" s="1" t="s">
        <v>37</v>
      </c>
      <c r="M147" s="1" t="s">
        <v>20</v>
      </c>
      <c r="N147" s="19">
        <v>208.931638765</v>
      </c>
      <c r="O147" s="19">
        <v>109.51379685020001</v>
      </c>
      <c r="P147" s="19">
        <v>190.95052353183499</v>
      </c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</row>
    <row r="148" spans="1:43" x14ac:dyDescent="0.2">
      <c r="A148" s="2"/>
      <c r="B148" s="1" t="s">
        <v>20</v>
      </c>
      <c r="C148" s="19">
        <v>119.0200063292</v>
      </c>
      <c r="D148" s="19">
        <v>149.99703043760002</v>
      </c>
      <c r="E148" s="19">
        <v>79.436238012267495</v>
      </c>
      <c r="F148" s="19"/>
      <c r="G148" s="19">
        <v>235.44762577270001</v>
      </c>
      <c r="H148" s="19">
        <v>118.1190201468</v>
      </c>
      <c r="I148" s="19">
        <v>199.19455752307999</v>
      </c>
      <c r="J148" s="1"/>
      <c r="K148" s="1"/>
      <c r="L148" s="1" t="s">
        <v>38</v>
      </c>
      <c r="M148" s="1" t="s">
        <v>9</v>
      </c>
      <c r="N148" s="20">
        <v>205.48893036930002</v>
      </c>
      <c r="O148" s="20">
        <v>112.2763288119</v>
      </c>
      <c r="P148" s="20">
        <v>183.58193112423999</v>
      </c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</row>
    <row r="149" spans="1:43" x14ac:dyDescent="0.2">
      <c r="A149" s="1" t="s">
        <v>32</v>
      </c>
      <c r="B149" s="1" t="s">
        <v>9</v>
      </c>
      <c r="C149" s="19">
        <v>134.69193776610001</v>
      </c>
      <c r="D149" s="19">
        <v>143.39707057520002</v>
      </c>
      <c r="E149" s="19">
        <v>93.914367352248803</v>
      </c>
      <c r="F149" s="19"/>
      <c r="G149" s="19">
        <v>220.44396341199999</v>
      </c>
      <c r="H149" s="19">
        <v>113.4189753253</v>
      </c>
      <c r="I149" s="19">
        <v>194.26060589205801</v>
      </c>
      <c r="J149" s="2"/>
      <c r="K149" s="1"/>
      <c r="L149" s="1" t="s">
        <v>38</v>
      </c>
      <c r="M149" s="1" t="s">
        <v>10</v>
      </c>
      <c r="N149" s="20">
        <v>198.49213893060002</v>
      </c>
      <c r="O149" s="20">
        <v>114.4748352519</v>
      </c>
      <c r="P149" s="20">
        <v>174.15848457733699</v>
      </c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</row>
    <row r="150" spans="1:43" x14ac:dyDescent="0.2">
      <c r="A150" s="2"/>
      <c r="B150" s="1" t="s">
        <v>10</v>
      </c>
      <c r="C150" s="19">
        <v>143.71584218180001</v>
      </c>
      <c r="D150" s="19">
        <v>143.77003883200001</v>
      </c>
      <c r="E150" s="19">
        <v>99.913236772462895</v>
      </c>
      <c r="F150" s="19"/>
      <c r="G150" s="19">
        <v>218.99605262220001</v>
      </c>
      <c r="H150" s="19">
        <v>110.99234877840001</v>
      </c>
      <c r="I150" s="19">
        <v>197.248450721815</v>
      </c>
      <c r="J150" s="2"/>
      <c r="K150" s="1"/>
      <c r="L150" s="1" t="s">
        <v>38</v>
      </c>
      <c r="M150" s="4" t="s">
        <v>11</v>
      </c>
      <c r="N150" s="20">
        <v>284.43420997330003</v>
      </c>
      <c r="O150" s="20">
        <v>120.18515870980001</v>
      </c>
      <c r="P150" s="20">
        <v>237.45958429842301</v>
      </c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</row>
    <row r="151" spans="1:43" x14ac:dyDescent="0.2">
      <c r="A151" s="2"/>
      <c r="B151" s="1" t="s">
        <v>11</v>
      </c>
      <c r="C151" s="19">
        <v>153.43184709970001</v>
      </c>
      <c r="D151" s="19">
        <v>144.06064413530001</v>
      </c>
      <c r="E151" s="19">
        <v>106.472395875288</v>
      </c>
      <c r="F151" s="19"/>
      <c r="G151" s="19">
        <v>243.59700303080001</v>
      </c>
      <c r="H151" s="19">
        <v>110.7805680235</v>
      </c>
      <c r="I151" s="19">
        <v>219.890943386126</v>
      </c>
      <c r="J151" s="2"/>
      <c r="K151" s="1"/>
      <c r="L151" s="1" t="s">
        <v>38</v>
      </c>
      <c r="M151" s="4" t="s">
        <v>12</v>
      </c>
      <c r="N151" s="20">
        <v>249.8239366288</v>
      </c>
      <c r="O151" s="20">
        <v>123.710604488767</v>
      </c>
      <c r="P151" s="20">
        <v>202.56263801473099</v>
      </c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</row>
    <row r="152" spans="1:43" ht="11.85" x14ac:dyDescent="0.2">
      <c r="A152" s="2"/>
      <c r="B152" s="1" t="s">
        <v>12</v>
      </c>
      <c r="C152" s="19">
        <v>164.4930681658</v>
      </c>
      <c r="D152" s="19">
        <v>141.85193714019999</v>
      </c>
      <c r="E152" s="19">
        <v>115.990503070003</v>
      </c>
      <c r="F152" s="19"/>
      <c r="G152" s="19">
        <v>236.45005592360002</v>
      </c>
      <c r="H152" s="19">
        <v>108.7788487783</v>
      </c>
      <c r="I152" s="19">
        <v>217.41521935427099</v>
      </c>
      <c r="J152" s="2"/>
      <c r="K152" s="1"/>
      <c r="L152" s="1" t="s">
        <v>38</v>
      </c>
      <c r="M152" s="5" t="s">
        <v>34</v>
      </c>
      <c r="N152" s="24">
        <v>274.85518561360004</v>
      </c>
      <c r="O152" s="24">
        <v>128.37819283090201</v>
      </c>
      <c r="P152" s="24">
        <v>214.54421708775899</v>
      </c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</row>
    <row r="153" spans="1:43" ht="11.85" x14ac:dyDescent="0.2">
      <c r="A153" s="2"/>
      <c r="B153" s="1" t="s">
        <v>13</v>
      </c>
      <c r="C153" s="19">
        <v>186.8396326143</v>
      </c>
      <c r="D153" s="19">
        <v>145.51594159459998</v>
      </c>
      <c r="E153" s="19">
        <v>128.442063812778</v>
      </c>
      <c r="F153" s="19"/>
      <c r="G153" s="19">
        <v>260.55801387330001</v>
      </c>
      <c r="H153" s="19">
        <v>110.5453055226</v>
      </c>
      <c r="I153" s="19">
        <v>235.78444995551399</v>
      </c>
      <c r="J153" s="2"/>
      <c r="K153" s="1"/>
      <c r="L153" s="1" t="s">
        <v>38</v>
      </c>
      <c r="M153" s="5" t="s">
        <v>39</v>
      </c>
      <c r="N153" s="24">
        <v>315.90326985480004</v>
      </c>
      <c r="O153" s="24">
        <v>131.996742338274</v>
      </c>
      <c r="P153" s="24">
        <v>239.59314489751</v>
      </c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</row>
    <row r="154" spans="1:43" x14ac:dyDescent="0.2">
      <c r="A154" s="2"/>
      <c r="B154" s="1" t="s">
        <v>14</v>
      </c>
      <c r="C154" s="19">
        <v>184.11532998000001</v>
      </c>
      <c r="D154" s="19">
        <v>153.80460734120001</v>
      </c>
      <c r="E154" s="19">
        <v>119.767433117219</v>
      </c>
      <c r="F154" s="19"/>
      <c r="G154" s="19">
        <v>269.79603576660003</v>
      </c>
      <c r="H154" s="19">
        <v>112.1266581289</v>
      </c>
      <c r="I154" s="19">
        <v>240.70033069021599</v>
      </c>
      <c r="J154" s="2"/>
      <c r="K154" s="1"/>
      <c r="L154" s="1" t="s">
        <v>38</v>
      </c>
      <c r="M154" s="4" t="s">
        <v>15</v>
      </c>
      <c r="N154" s="24">
        <v>305.56649892370001</v>
      </c>
      <c r="O154" s="24">
        <v>131.81218228879999</v>
      </c>
      <c r="P154" s="24">
        <v>231.81961911089999</v>
      </c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</row>
    <row r="155" spans="1:43" x14ac:dyDescent="0.2">
      <c r="A155" s="2"/>
      <c r="B155" s="1" t="s">
        <v>15</v>
      </c>
      <c r="C155" s="19">
        <v>173.58789986950001</v>
      </c>
      <c r="D155" s="19">
        <v>153.340680169</v>
      </c>
      <c r="E155" s="19">
        <v>113.234521071291</v>
      </c>
      <c r="F155" s="19"/>
      <c r="G155" s="19">
        <v>252.22070364320001</v>
      </c>
      <c r="H155" s="19">
        <v>112.12875332110001</v>
      </c>
      <c r="I155" s="19">
        <v>224.98531486348799</v>
      </c>
      <c r="J155" s="2"/>
      <c r="K155" s="1"/>
      <c r="L155" s="1" t="s">
        <v>38</v>
      </c>
      <c r="M155" s="4" t="s">
        <v>16</v>
      </c>
      <c r="N155" s="24">
        <v>307.60909896999999</v>
      </c>
      <c r="O155" s="24">
        <v>136.04080431399998</v>
      </c>
      <c r="P155" s="24">
        <v>226.11531923910002</v>
      </c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</row>
    <row r="156" spans="1:43" x14ac:dyDescent="0.2">
      <c r="A156" s="2"/>
      <c r="B156" s="1" t="s">
        <v>16</v>
      </c>
      <c r="C156" s="19">
        <v>200.0398126927</v>
      </c>
      <c r="D156" s="19">
        <v>156.30739105170002</v>
      </c>
      <c r="E156" s="19">
        <v>127.951383722047</v>
      </c>
      <c r="F156" s="19"/>
      <c r="G156" s="19">
        <v>276.60298633580004</v>
      </c>
      <c r="H156" s="19">
        <v>111.7313184147</v>
      </c>
      <c r="I156" s="19">
        <v>247.55376190371399</v>
      </c>
      <c r="J156" s="2"/>
      <c r="K156" s="1"/>
      <c r="L156" s="1" t="s">
        <v>38</v>
      </c>
      <c r="M156" s="4" t="s">
        <v>17</v>
      </c>
      <c r="N156" s="24">
        <v>314.68296529600002</v>
      </c>
      <c r="O156" s="24">
        <v>132.45292529649998</v>
      </c>
      <c r="P156" s="24">
        <v>237.38300000000001</v>
      </c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</row>
    <row r="157" spans="1:43" x14ac:dyDescent="0.2">
      <c r="A157" s="2"/>
      <c r="B157" s="1" t="s">
        <v>17</v>
      </c>
      <c r="C157" s="19">
        <v>175.2518462079</v>
      </c>
      <c r="D157" s="19">
        <v>157.00737254929999</v>
      </c>
      <c r="E157" s="19">
        <v>111.614095206662</v>
      </c>
      <c r="F157" s="19"/>
      <c r="G157" s="19">
        <v>253.4926000719</v>
      </c>
      <c r="H157" s="19">
        <v>110.7026115243</v>
      </c>
      <c r="I157" s="19">
        <v>228.86092323279701</v>
      </c>
      <c r="J157" s="2"/>
      <c r="K157" s="1"/>
      <c r="L157" s="1" t="s">
        <v>38</v>
      </c>
      <c r="M157" s="4" t="s">
        <v>18</v>
      </c>
      <c r="N157" s="39">
        <v>280.53462341150004</v>
      </c>
      <c r="O157" s="39">
        <v>132.2648428235</v>
      </c>
      <c r="P157" s="39">
        <v>212.10067424029998</v>
      </c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</row>
    <row r="158" spans="1:43" x14ac:dyDescent="0.2">
      <c r="A158" s="2"/>
      <c r="B158" s="1" t="s">
        <v>18</v>
      </c>
      <c r="C158" s="19">
        <v>164.39508292640002</v>
      </c>
      <c r="D158" s="19">
        <v>153.7266078426</v>
      </c>
      <c r="E158" s="19">
        <v>106.946558376795</v>
      </c>
      <c r="F158" s="19"/>
      <c r="G158" s="19">
        <v>255.71276720040001</v>
      </c>
      <c r="H158" s="19">
        <v>109.55939536289999</v>
      </c>
      <c r="I158" s="19">
        <v>233.13312256187501</v>
      </c>
      <c r="J158" s="2"/>
      <c r="K158" s="1"/>
      <c r="L158" s="1" t="s">
        <v>38</v>
      </c>
      <c r="M158" s="7" t="s">
        <v>19</v>
      </c>
      <c r="N158" s="38">
        <v>308.25083037799999</v>
      </c>
      <c r="O158" s="38">
        <v>134.26397625369998</v>
      </c>
      <c r="P158" s="38">
        <v>229.64095928100002</v>
      </c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</row>
    <row r="159" spans="1:43" x14ac:dyDescent="0.2">
      <c r="A159" s="2"/>
      <c r="B159" s="1" t="s">
        <v>19</v>
      </c>
      <c r="C159" s="19">
        <v>167.88956043179999</v>
      </c>
      <c r="D159" s="19">
        <v>152.8271376838</v>
      </c>
      <c r="E159" s="19">
        <v>109.85059370699101</v>
      </c>
      <c r="F159" s="19"/>
      <c r="G159" s="19">
        <v>252.51546757290001</v>
      </c>
      <c r="H159" s="19">
        <v>112.5657337323</v>
      </c>
      <c r="I159" s="19">
        <v>224.01535503574999</v>
      </c>
      <c r="J159" s="2"/>
      <c r="K159" s="1"/>
      <c r="O159" s="19"/>
      <c r="P159" s="19">
        <f>+MAX(P4:P158)</f>
        <v>296.434439550778</v>
      </c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</row>
    <row r="160" spans="1:43" x14ac:dyDescent="0.2">
      <c r="A160" s="2"/>
      <c r="B160" s="1" t="s">
        <v>20</v>
      </c>
      <c r="C160" s="19">
        <v>161.36570720810002</v>
      </c>
      <c r="D160" s="19">
        <v>151.77915907170001</v>
      </c>
      <c r="E160" s="19">
        <v>106.30284791621401</v>
      </c>
      <c r="F160" s="19"/>
      <c r="G160" s="19">
        <v>245.65303587490001</v>
      </c>
      <c r="H160" s="19">
        <v>117.14342956119999</v>
      </c>
      <c r="I160" s="19">
        <v>209.45152240237499</v>
      </c>
      <c r="J160" s="1"/>
      <c r="K160" s="1"/>
      <c r="O160" s="19"/>
      <c r="P160" s="19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</row>
    <row r="161" spans="1:43" x14ac:dyDescent="0.2">
      <c r="A161" s="1" t="s">
        <v>33</v>
      </c>
      <c r="B161" s="1" t="s">
        <v>9</v>
      </c>
      <c r="C161" s="19">
        <v>148.91675514139999</v>
      </c>
      <c r="D161" s="19">
        <v>150.44464274169999</v>
      </c>
      <c r="E161" s="19">
        <v>98.961649028724096</v>
      </c>
      <c r="F161" s="19"/>
      <c r="G161" s="19">
        <v>232.2510252191</v>
      </c>
      <c r="H161" s="19">
        <v>112.2489078735</v>
      </c>
      <c r="I161" s="19">
        <v>206.830720590174</v>
      </c>
      <c r="J161" s="2"/>
      <c r="K161" s="1"/>
      <c r="O161" s="19"/>
      <c r="P161" s="19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</row>
    <row r="162" spans="1:43" x14ac:dyDescent="0.2">
      <c r="A162" s="2"/>
      <c r="B162" s="1" t="s">
        <v>10</v>
      </c>
      <c r="C162" s="19">
        <v>135.33240746930002</v>
      </c>
      <c r="D162" s="19">
        <v>152.30656025810001</v>
      </c>
      <c r="E162" s="19">
        <v>88.848771325989503</v>
      </c>
      <c r="F162" s="19"/>
      <c r="G162" s="19">
        <v>220.11764096590002</v>
      </c>
      <c r="H162" s="19">
        <v>118.8986292437</v>
      </c>
      <c r="I162" s="19">
        <v>185.152878046756</v>
      </c>
      <c r="J162" s="2"/>
      <c r="K162" s="1"/>
      <c r="O162" s="19"/>
      <c r="P162" s="19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</row>
    <row r="163" spans="1:43" x14ac:dyDescent="0.2">
      <c r="A163" s="2"/>
      <c r="B163" s="1" t="s">
        <v>11</v>
      </c>
      <c r="C163" s="19">
        <v>158.4234012471</v>
      </c>
      <c r="D163" s="19">
        <v>153.05123636420001</v>
      </c>
      <c r="E163" s="19">
        <v>103.489579645286</v>
      </c>
      <c r="F163" s="19"/>
      <c r="G163" s="19">
        <v>292.71096449940001</v>
      </c>
      <c r="H163" s="19">
        <v>117.9754834339</v>
      </c>
      <c r="I163" s="19">
        <v>248.21640136306999</v>
      </c>
      <c r="J163" s="2"/>
      <c r="K163" s="1"/>
      <c r="O163" s="19"/>
      <c r="P163" s="19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</row>
    <row r="164" spans="1:43" x14ac:dyDescent="0.2">
      <c r="A164" s="2"/>
      <c r="B164" s="1" t="s">
        <v>12</v>
      </c>
      <c r="C164" s="19">
        <v>168.90330730440002</v>
      </c>
      <c r="D164" s="19">
        <v>150.90347029430001</v>
      </c>
      <c r="E164" s="19">
        <v>111.92637417744</v>
      </c>
      <c r="F164" s="19"/>
      <c r="G164" s="19">
        <v>265.8787315651</v>
      </c>
      <c r="H164" s="19">
        <v>118.86842558950001</v>
      </c>
      <c r="I164" s="19">
        <v>223.746555450171</v>
      </c>
      <c r="J164" s="2"/>
      <c r="K164" s="1"/>
      <c r="O164" s="19"/>
      <c r="P164" s="19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</row>
    <row r="165" spans="1:43" x14ac:dyDescent="0.2">
      <c r="A165" s="2"/>
      <c r="B165" s="1" t="s">
        <v>13</v>
      </c>
      <c r="C165" s="19">
        <v>190.64867917010002</v>
      </c>
      <c r="D165" s="19">
        <v>152.54521070369998</v>
      </c>
      <c r="E165" s="19">
        <v>124.976333228938</v>
      </c>
      <c r="F165" s="19"/>
      <c r="G165" s="19">
        <v>324.21891188949996</v>
      </c>
      <c r="H165" s="19">
        <v>120.8348829912</v>
      </c>
      <c r="I165" s="19">
        <v>268.40947209660101</v>
      </c>
      <c r="J165" s="2"/>
      <c r="K165" s="1"/>
      <c r="O165" s="19"/>
      <c r="P165" s="19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</row>
    <row r="166" spans="1:43" x14ac:dyDescent="0.2">
      <c r="A166" s="2"/>
      <c r="B166" s="1" t="s">
        <v>14</v>
      </c>
      <c r="C166" s="19">
        <v>179.03261910040001</v>
      </c>
      <c r="D166" s="19">
        <v>152.5398017695</v>
      </c>
      <c r="E166" s="19">
        <v>117.397292593622</v>
      </c>
      <c r="F166" s="19"/>
      <c r="G166" s="19">
        <v>315.33477941629997</v>
      </c>
      <c r="H166" s="19">
        <v>119.4265401609</v>
      </c>
      <c r="I166" s="19">
        <v>264.143972453228</v>
      </c>
      <c r="J166" s="2"/>
      <c r="K166" s="1"/>
      <c r="O166" s="19"/>
      <c r="P166" s="19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</row>
    <row r="167" spans="1:43" x14ac:dyDescent="0.2">
      <c r="A167" s="2"/>
      <c r="B167" s="1" t="s">
        <v>15</v>
      </c>
      <c r="C167" s="19">
        <v>184.0857647599</v>
      </c>
      <c r="D167" s="19">
        <v>149.74679835150002</v>
      </c>
      <c r="E167" s="19">
        <v>122.955863010076</v>
      </c>
      <c r="F167" s="19"/>
      <c r="G167" s="19">
        <v>323.06493491140003</v>
      </c>
      <c r="H167" s="19">
        <v>117.90079904010001</v>
      </c>
      <c r="I167" s="19">
        <v>274.15031914415999</v>
      </c>
      <c r="J167" s="2"/>
      <c r="K167" s="1"/>
      <c r="O167" s="19"/>
      <c r="P167" s="19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</row>
    <row r="168" spans="1:43" x14ac:dyDescent="0.2">
      <c r="A168" s="2"/>
      <c r="B168" s="1" t="s">
        <v>16</v>
      </c>
      <c r="C168" s="19">
        <v>182.98534716359998</v>
      </c>
      <c r="D168" s="19">
        <v>149.1512697526</v>
      </c>
      <c r="E168" s="19">
        <v>122.67272348625499</v>
      </c>
      <c r="F168" s="19"/>
      <c r="G168" s="19">
        <v>337.713669977</v>
      </c>
      <c r="H168" s="19">
        <v>117.81252045320001</v>
      </c>
      <c r="I168" s="19">
        <v>286.710626146555</v>
      </c>
      <c r="J168" s="2"/>
      <c r="K168" s="1"/>
      <c r="O168" s="19"/>
      <c r="P168" s="19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</row>
    <row r="169" spans="1:43" x14ac:dyDescent="0.2">
      <c r="A169" s="2"/>
      <c r="B169" s="1" t="s">
        <v>17</v>
      </c>
      <c r="C169" s="19">
        <v>182.8416508334</v>
      </c>
      <c r="D169" s="19">
        <v>148.81730585689999</v>
      </c>
      <c r="E169" s="19">
        <v>122.771413503669</v>
      </c>
      <c r="F169" s="19"/>
      <c r="G169" s="19">
        <v>319.08787737749998</v>
      </c>
      <c r="H169" s="19">
        <v>114.0066153588</v>
      </c>
      <c r="I169" s="19">
        <v>279.73905470928401</v>
      </c>
      <c r="J169" s="2"/>
      <c r="K169" s="1"/>
      <c r="O169" s="19"/>
      <c r="P169" s="19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</row>
    <row r="170" spans="1:43" x14ac:dyDescent="0.2">
      <c r="A170" s="2"/>
      <c r="B170" s="1" t="s">
        <v>18</v>
      </c>
      <c r="C170" s="19">
        <v>183.26841515889998</v>
      </c>
      <c r="D170" s="19">
        <v>151.97206253089999</v>
      </c>
      <c r="E170" s="19">
        <v>120.383628209834</v>
      </c>
      <c r="F170" s="19"/>
      <c r="G170" s="19">
        <v>331.96112584449997</v>
      </c>
      <c r="H170" s="19">
        <v>111.8150669362</v>
      </c>
      <c r="I170" s="19">
        <v>296.434439550778</v>
      </c>
      <c r="J170" s="2"/>
      <c r="K170" s="1"/>
      <c r="O170" s="19"/>
      <c r="P170" s="19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</row>
    <row r="171" spans="1:43" x14ac:dyDescent="0.2">
      <c r="A171" s="2"/>
      <c r="B171" s="1" t="s">
        <v>19</v>
      </c>
      <c r="C171" s="19">
        <v>162.0099079048</v>
      </c>
      <c r="D171" s="19">
        <v>155.3779814042</v>
      </c>
      <c r="E171" s="19">
        <v>104.07252666741</v>
      </c>
      <c r="F171" s="19"/>
      <c r="G171" s="19">
        <v>329.51414082089997</v>
      </c>
      <c r="H171" s="19">
        <v>113.56551595340001</v>
      </c>
      <c r="I171" s="19">
        <v>289.593576602447</v>
      </c>
      <c r="J171" s="2"/>
      <c r="K171" s="1"/>
      <c r="O171" s="19"/>
      <c r="P171" s="19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</row>
    <row r="172" spans="1:43" x14ac:dyDescent="0.2">
      <c r="A172" s="2"/>
      <c r="B172" s="1" t="s">
        <v>20</v>
      </c>
      <c r="C172" s="19">
        <v>158.9006106363</v>
      </c>
      <c r="D172" s="19">
        <v>158.50954809800001</v>
      </c>
      <c r="E172" s="19">
        <v>100.14384512275601</v>
      </c>
      <c r="F172" s="19"/>
      <c r="G172" s="19">
        <v>286.88064075139999</v>
      </c>
      <c r="H172" s="19">
        <v>118.0295683026</v>
      </c>
      <c r="I172" s="19">
        <v>242.571983846774</v>
      </c>
      <c r="J172" s="1"/>
      <c r="K172" s="1"/>
      <c r="O172" s="19"/>
      <c r="P172" s="19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</row>
    <row r="173" spans="1:43" x14ac:dyDescent="0.2">
      <c r="A173" s="1" t="s">
        <v>35</v>
      </c>
      <c r="B173" s="1" t="s">
        <v>9</v>
      </c>
      <c r="C173" s="19">
        <v>166.94623194159999</v>
      </c>
      <c r="D173" s="19">
        <v>159.5072191806</v>
      </c>
      <c r="E173" s="19">
        <v>104.74031211522301</v>
      </c>
      <c r="F173" s="19"/>
      <c r="G173" s="19">
        <v>307.05414574590003</v>
      </c>
      <c r="H173" s="19">
        <v>116.9367227397</v>
      </c>
      <c r="I173" s="19">
        <v>262.41365166092999</v>
      </c>
      <c r="J173" s="2"/>
      <c r="K173" s="1"/>
      <c r="O173" s="19"/>
      <c r="P173" s="19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</row>
    <row r="174" spans="1:43" x14ac:dyDescent="0.2">
      <c r="A174" s="2"/>
      <c r="B174" s="1" t="s">
        <v>10</v>
      </c>
      <c r="C174" s="19">
        <v>149.38386684489998</v>
      </c>
      <c r="D174" s="19">
        <v>156.5443216573</v>
      </c>
      <c r="E174" s="19">
        <v>95.610251565843001</v>
      </c>
      <c r="F174" s="19"/>
      <c r="G174" s="19">
        <v>277.79452394800001</v>
      </c>
      <c r="H174" s="19">
        <v>121.2165969018</v>
      </c>
      <c r="I174" s="19">
        <v>229.141823984833</v>
      </c>
      <c r="J174" s="2"/>
      <c r="K174" s="1"/>
      <c r="O174" s="19"/>
      <c r="P174" s="19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</row>
    <row r="175" spans="1:43" x14ac:dyDescent="0.2">
      <c r="A175" s="2"/>
      <c r="B175" s="1" t="s">
        <v>11</v>
      </c>
      <c r="C175" s="19">
        <v>187.9930547514</v>
      </c>
      <c r="D175" s="19">
        <v>163.735803296</v>
      </c>
      <c r="E175" s="19">
        <v>114.949436318934</v>
      </c>
      <c r="F175" s="19"/>
      <c r="G175" s="19">
        <v>319.65469460670005</v>
      </c>
      <c r="H175" s="19">
        <v>122.12226594410001</v>
      </c>
      <c r="I175" s="19">
        <v>261.74452435423802</v>
      </c>
      <c r="J175" s="2"/>
      <c r="K175" s="1"/>
      <c r="O175" s="19"/>
      <c r="P175" s="19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</row>
    <row r="176" spans="1:43" x14ac:dyDescent="0.2">
      <c r="A176" s="2"/>
      <c r="B176" s="1" t="s">
        <v>12</v>
      </c>
      <c r="C176" s="19">
        <v>181.04018222259998</v>
      </c>
      <c r="D176" s="19">
        <v>166.97619763750001</v>
      </c>
      <c r="E176" s="19">
        <v>108.460499185462</v>
      </c>
      <c r="F176" s="19"/>
      <c r="G176" s="19">
        <v>326.42504894900003</v>
      </c>
      <c r="H176" s="19">
        <v>120.59722100970001</v>
      </c>
      <c r="I176" s="19">
        <v>270.52948986639802</v>
      </c>
      <c r="J176" s="2"/>
      <c r="K176" s="1"/>
      <c r="O176" s="19"/>
      <c r="P176" s="19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</row>
    <row r="177" spans="1:43" x14ac:dyDescent="0.2">
      <c r="A177" s="2"/>
      <c r="B177" s="1" t="s">
        <v>13</v>
      </c>
      <c r="C177" s="19">
        <v>179.19117232650001</v>
      </c>
      <c r="D177" s="19">
        <v>173.4893773167</v>
      </c>
      <c r="E177" s="19">
        <v>103.274240686084</v>
      </c>
      <c r="F177" s="19"/>
      <c r="G177" s="19">
        <v>344.7317288392</v>
      </c>
      <c r="H177" s="19">
        <v>124.40047410310001</v>
      </c>
      <c r="I177" s="19">
        <v>276.92128247798098</v>
      </c>
      <c r="J177" s="2"/>
      <c r="K177" s="1"/>
      <c r="O177" s="19"/>
      <c r="P177" s="19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</row>
    <row r="178" spans="1:43" x14ac:dyDescent="0.2">
      <c r="A178" s="2"/>
      <c r="B178" s="1" t="s">
        <v>14</v>
      </c>
      <c r="C178" s="19">
        <v>178.16285113070001</v>
      </c>
      <c r="D178" s="19">
        <v>167.61196212999999</v>
      </c>
      <c r="E178" s="19">
        <v>106.265260128455</v>
      </c>
      <c r="F178" s="19"/>
      <c r="G178" s="19">
        <v>291.96440514109997</v>
      </c>
      <c r="H178" s="19">
        <v>124.969561114</v>
      </c>
      <c r="I178" s="19">
        <v>233.449227655621</v>
      </c>
      <c r="J178" s="2"/>
      <c r="K178" s="1"/>
      <c r="O178" s="19"/>
      <c r="P178" s="19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</row>
    <row r="179" spans="1:43" x14ac:dyDescent="0.2">
      <c r="A179" s="2"/>
      <c r="B179" s="1" t="s">
        <v>15</v>
      </c>
      <c r="C179" s="19">
        <v>187.92941074290002</v>
      </c>
      <c r="D179" s="19">
        <v>165.58542849830002</v>
      </c>
      <c r="E179" s="19">
        <v>113.487891218743</v>
      </c>
      <c r="F179" s="19"/>
      <c r="G179" s="19">
        <v>330.53188767010005</v>
      </c>
      <c r="H179" s="19">
        <v>123.96707460110001</v>
      </c>
      <c r="I179" s="19">
        <v>266.599106884062</v>
      </c>
      <c r="J179" s="2"/>
      <c r="K179" s="1"/>
      <c r="O179" s="19"/>
      <c r="P179" s="19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</row>
    <row r="180" spans="1:43" x14ac:dyDescent="0.2">
      <c r="A180" s="2"/>
      <c r="B180" s="1" t="s">
        <v>16</v>
      </c>
      <c r="C180" s="19">
        <v>180.53621837200001</v>
      </c>
      <c r="D180" s="19">
        <v>156.77542259170002</v>
      </c>
      <c r="E180" s="19">
        <v>115.16026867630001</v>
      </c>
      <c r="F180" s="19"/>
      <c r="G180" s="19">
        <v>337.58370279659999</v>
      </c>
      <c r="H180" s="19">
        <v>123.77980981559999</v>
      </c>
      <c r="I180" s="19">
        <v>272.78082852040097</v>
      </c>
      <c r="J180" s="2"/>
      <c r="K180" s="1"/>
      <c r="O180" s="19"/>
      <c r="P180" s="19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</row>
    <row r="181" spans="1:43" x14ac:dyDescent="0.2">
      <c r="A181" s="2"/>
      <c r="B181" s="1" t="s">
        <v>17</v>
      </c>
      <c r="C181" s="19">
        <v>174.80959704860001</v>
      </c>
      <c r="D181" s="19">
        <v>159.7213651891</v>
      </c>
      <c r="E181" s="19">
        <v>109.451840104957</v>
      </c>
      <c r="F181" s="19"/>
      <c r="G181" s="19">
        <v>251.27533293620002</v>
      </c>
      <c r="H181" s="19">
        <v>123.73008044480001</v>
      </c>
      <c r="I181" s="19">
        <v>203.120064595537</v>
      </c>
      <c r="J181" s="2"/>
      <c r="K181" s="1"/>
      <c r="O181" s="19"/>
      <c r="P181" s="19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</row>
    <row r="182" spans="1:43" x14ac:dyDescent="0.2">
      <c r="A182" s="2"/>
      <c r="B182" s="1" t="s">
        <v>18</v>
      </c>
      <c r="C182" s="19">
        <v>187.34962411250001</v>
      </c>
      <c r="D182" s="19">
        <v>152.41829637859999</v>
      </c>
      <c r="E182" s="19">
        <v>122.860873386197</v>
      </c>
      <c r="F182" s="19"/>
      <c r="G182" s="19">
        <v>271.2449138426</v>
      </c>
      <c r="H182" s="19">
        <v>120.8034130634</v>
      </c>
      <c r="I182" s="19">
        <v>224.555242661291</v>
      </c>
      <c r="J182" s="2"/>
      <c r="K182" s="1"/>
      <c r="O182" s="19"/>
      <c r="P182" s="19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</row>
    <row r="183" spans="1:43" x14ac:dyDescent="0.2">
      <c r="A183" s="2"/>
      <c r="B183" s="1" t="s">
        <v>19</v>
      </c>
      <c r="C183" s="19">
        <v>185.66573986669999</v>
      </c>
      <c r="D183" s="19">
        <v>155.61124669200001</v>
      </c>
      <c r="E183" s="19">
        <v>119.266365177949</v>
      </c>
      <c r="F183" s="19"/>
      <c r="G183" s="19">
        <v>233.2612598316</v>
      </c>
      <c r="H183" s="19">
        <v>122.61724482370001</v>
      </c>
      <c r="I183" s="19">
        <v>190.21131904392101</v>
      </c>
      <c r="J183" s="2"/>
      <c r="K183" s="1"/>
      <c r="O183" s="19"/>
      <c r="P183" s="19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</row>
    <row r="184" spans="1:43" x14ac:dyDescent="0.2">
      <c r="A184" s="2"/>
      <c r="B184" s="1" t="s">
        <v>20</v>
      </c>
      <c r="C184" s="19">
        <v>185.20784546300001</v>
      </c>
      <c r="D184" s="19">
        <v>152.45359860690002</v>
      </c>
      <c r="E184" s="19">
        <v>121.47276143585501</v>
      </c>
      <c r="F184" s="19"/>
      <c r="G184" s="19">
        <v>209.40917124320001</v>
      </c>
      <c r="H184" s="19">
        <v>120.0125846378</v>
      </c>
      <c r="I184" s="19">
        <v>174.433438294789</v>
      </c>
      <c r="J184" s="1"/>
      <c r="K184" s="1"/>
      <c r="O184" s="19"/>
      <c r="P184" s="19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</row>
    <row r="185" spans="1:43" x14ac:dyDescent="0.2">
      <c r="A185" s="1" t="s">
        <v>36</v>
      </c>
      <c r="B185" s="1" t="s">
        <v>9</v>
      </c>
      <c r="C185" s="19">
        <v>159.1217419157</v>
      </c>
      <c r="D185" s="19">
        <v>152.94266550730001</v>
      </c>
      <c r="E185" s="19">
        <v>104.140974351004</v>
      </c>
      <c r="F185" s="19"/>
      <c r="G185" s="19">
        <v>225.17731358890001</v>
      </c>
      <c r="H185" s="19">
        <v>117.32896313410001</v>
      </c>
      <c r="I185" s="19">
        <v>191.853291720497</v>
      </c>
      <c r="J185" s="2"/>
      <c r="K185" s="1"/>
      <c r="O185" s="19"/>
      <c r="P185" s="19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</row>
    <row r="186" spans="1:43" x14ac:dyDescent="0.2">
      <c r="A186" s="2"/>
      <c r="B186" s="1" t="s">
        <v>10</v>
      </c>
      <c r="C186" s="19">
        <v>154.36213306370001</v>
      </c>
      <c r="D186" s="19">
        <v>153.23815707599999</v>
      </c>
      <c r="E186" s="19">
        <v>100.849220622708</v>
      </c>
      <c r="F186" s="19"/>
      <c r="G186" s="19">
        <v>213.74314052540001</v>
      </c>
      <c r="H186" s="19">
        <v>119.61240405309999</v>
      </c>
      <c r="I186" s="19">
        <v>178.59765835565</v>
      </c>
      <c r="J186" s="2"/>
      <c r="K186" s="1"/>
      <c r="O186" s="19"/>
      <c r="P186" s="19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</row>
    <row r="187" spans="1:43" x14ac:dyDescent="0.2">
      <c r="A187" s="2"/>
      <c r="B187" s="1" t="s">
        <v>11</v>
      </c>
      <c r="C187" s="19">
        <v>178.2859177727</v>
      </c>
      <c r="D187" s="19">
        <v>155.32345189579999</v>
      </c>
      <c r="E187" s="19">
        <v>114.809805026288</v>
      </c>
      <c r="F187" s="19"/>
      <c r="G187" s="19">
        <v>211.5177436582</v>
      </c>
      <c r="H187" s="19">
        <v>120.60603254510001</v>
      </c>
      <c r="I187" s="19">
        <v>175.24904992385299</v>
      </c>
      <c r="J187" s="2"/>
      <c r="K187" s="1"/>
      <c r="O187" s="19"/>
      <c r="P187" s="19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</row>
    <row r="188" spans="1:43" x14ac:dyDescent="0.2">
      <c r="A188" s="2"/>
      <c r="B188" s="1" t="s">
        <v>12</v>
      </c>
      <c r="C188" s="19">
        <v>185.23426263849998</v>
      </c>
      <c r="D188" s="19">
        <v>154.1381983265</v>
      </c>
      <c r="E188" s="19">
        <v>120.059091694519</v>
      </c>
      <c r="F188" s="19"/>
      <c r="G188" s="19">
        <v>223.0641653273</v>
      </c>
      <c r="H188" s="19">
        <v>117.99787645600001</v>
      </c>
      <c r="I188" s="19">
        <v>188.88490520961901</v>
      </c>
      <c r="J188" s="2"/>
      <c r="K188" s="1"/>
      <c r="O188" s="19"/>
      <c r="P188" s="19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</row>
    <row r="189" spans="1:43" x14ac:dyDescent="0.2">
      <c r="A189" s="2"/>
      <c r="B189" s="1" t="s">
        <v>13</v>
      </c>
      <c r="C189" s="19">
        <v>209.75485155870001</v>
      </c>
      <c r="D189" s="19">
        <v>149.72397420319999</v>
      </c>
      <c r="E189" s="19">
        <v>139.916073889465</v>
      </c>
      <c r="F189" s="19"/>
      <c r="G189" s="19">
        <v>248.32597852649999</v>
      </c>
      <c r="H189" s="19">
        <v>116.04010280510001</v>
      </c>
      <c r="I189" s="19">
        <v>213.89484773414</v>
      </c>
      <c r="J189" s="2"/>
      <c r="K189" s="1"/>
      <c r="O189" s="19"/>
      <c r="P189" s="19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</row>
    <row r="190" spans="1:43" x14ac:dyDescent="0.2">
      <c r="A190" s="2"/>
      <c r="B190" s="1" t="s">
        <v>14</v>
      </c>
      <c r="C190" s="19">
        <v>181.8319742356</v>
      </c>
      <c r="D190" s="19">
        <v>151.3022199001</v>
      </c>
      <c r="E190" s="19">
        <v>120.124834416016</v>
      </c>
      <c r="F190" s="19"/>
      <c r="G190" s="19">
        <v>223.01659215229998</v>
      </c>
      <c r="H190" s="19">
        <v>117.7283017286</v>
      </c>
      <c r="I190" s="19">
        <v>189.42024705624101</v>
      </c>
      <c r="J190" s="2"/>
      <c r="K190" s="1"/>
      <c r="O190" s="19"/>
      <c r="P190" s="19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</row>
    <row r="191" spans="1:43" x14ac:dyDescent="0.2">
      <c r="A191" s="2"/>
      <c r="B191" s="1" t="s">
        <v>15</v>
      </c>
      <c r="C191" s="19">
        <v>203.23096603550002</v>
      </c>
      <c r="D191" s="19">
        <v>149.69575578499999</v>
      </c>
      <c r="E191" s="19">
        <v>135.87004239820999</v>
      </c>
      <c r="F191" s="19"/>
      <c r="G191" s="19">
        <v>262.25366950609998</v>
      </c>
      <c r="H191" s="19">
        <v>115.56572078650001</v>
      </c>
      <c r="I191" s="19">
        <v>227.11522250566699</v>
      </c>
      <c r="J191" s="2"/>
      <c r="K191" s="1"/>
      <c r="O191" s="19"/>
      <c r="P191" s="19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</row>
    <row r="192" spans="1:43" x14ac:dyDescent="0.2">
      <c r="A192" s="2"/>
      <c r="B192" s="1" t="s">
        <v>16</v>
      </c>
      <c r="C192" s="19">
        <v>193.2465937165</v>
      </c>
      <c r="D192" s="19">
        <v>149.17294867370001</v>
      </c>
      <c r="E192" s="19">
        <v>129.63494164020301</v>
      </c>
      <c r="F192" s="19"/>
      <c r="G192" s="19">
        <v>235.2437879691</v>
      </c>
      <c r="H192" s="19">
        <v>112.759506573</v>
      </c>
      <c r="I192" s="19">
        <v>208.761790728362</v>
      </c>
      <c r="J192" s="2"/>
      <c r="K192" s="1"/>
      <c r="O192" s="19"/>
      <c r="P192" s="19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</row>
    <row r="193" spans="1:43" x14ac:dyDescent="0.2">
      <c r="A193" s="2"/>
      <c r="B193" s="1" t="s">
        <v>17</v>
      </c>
      <c r="C193" s="19">
        <v>199.42438468170002</v>
      </c>
      <c r="D193" s="19">
        <v>149.19525296750001</v>
      </c>
      <c r="E193" s="19">
        <v>133.495015961587</v>
      </c>
      <c r="F193" s="19"/>
      <c r="G193" s="19">
        <v>213.95722698</v>
      </c>
      <c r="H193" s="19">
        <v>113.8386995271</v>
      </c>
      <c r="I193" s="19">
        <v>187.822986765971</v>
      </c>
      <c r="J193" s="2"/>
      <c r="K193" s="1"/>
      <c r="O193" s="19"/>
      <c r="P193" s="19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</row>
    <row r="194" spans="1:43" x14ac:dyDescent="0.2">
      <c r="A194" s="2"/>
      <c r="B194" s="1" t="s">
        <v>18</v>
      </c>
      <c r="C194" s="19">
        <v>204.38933887299999</v>
      </c>
      <c r="D194" s="19">
        <v>147.13387464299998</v>
      </c>
      <c r="E194" s="19">
        <v>138.25602417424301</v>
      </c>
      <c r="F194" s="19"/>
      <c r="G194" s="19">
        <v>220.34547936679999</v>
      </c>
      <c r="H194" s="19">
        <v>107.1320177632</v>
      </c>
      <c r="I194" s="19">
        <v>205.09840991177401</v>
      </c>
      <c r="J194" s="2"/>
      <c r="K194" s="1"/>
      <c r="O194" s="19"/>
      <c r="P194" s="19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</row>
    <row r="195" spans="1:43" x14ac:dyDescent="0.2">
      <c r="A195" s="2"/>
      <c r="B195" s="1" t="s">
        <v>19</v>
      </c>
      <c r="C195" s="19">
        <v>204.5135329174</v>
      </c>
      <c r="D195" s="19">
        <v>148.70837432610003</v>
      </c>
      <c r="E195" s="19">
        <v>136.69728427683901</v>
      </c>
      <c r="F195" s="19"/>
      <c r="G195" s="19">
        <v>182.23957841929999</v>
      </c>
      <c r="H195" s="19">
        <v>114.108750009</v>
      </c>
      <c r="I195" s="19">
        <v>158.88297715899199</v>
      </c>
      <c r="J195" s="2"/>
      <c r="K195" s="1"/>
      <c r="O195" s="19"/>
      <c r="P195" s="19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</row>
    <row r="196" spans="1:43" x14ac:dyDescent="0.2">
      <c r="A196" s="2"/>
      <c r="B196" s="1" t="s">
        <v>20</v>
      </c>
      <c r="C196" s="19">
        <v>186.51231052529999</v>
      </c>
      <c r="D196" s="19">
        <v>152.10746312629999</v>
      </c>
      <c r="E196" s="19">
        <v>121.94669154891901</v>
      </c>
      <c r="F196" s="19"/>
      <c r="G196" s="19">
        <v>167.5041374557</v>
      </c>
      <c r="H196" s="19">
        <v>114.31759382680001</v>
      </c>
      <c r="I196" s="19">
        <v>145.71861292923501</v>
      </c>
      <c r="J196" s="1"/>
      <c r="K196" s="1"/>
      <c r="O196" s="19"/>
      <c r="P196" s="19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</row>
    <row r="197" spans="1:43" x14ac:dyDescent="0.2">
      <c r="A197" s="1" t="s">
        <v>37</v>
      </c>
      <c r="B197" s="1" t="s">
        <v>9</v>
      </c>
      <c r="C197" s="19">
        <v>158.93697670500001</v>
      </c>
      <c r="D197" s="19">
        <v>149.88753145059999</v>
      </c>
      <c r="E197" s="19">
        <v>105.827217573068</v>
      </c>
      <c r="F197" s="19"/>
      <c r="G197" s="19">
        <v>189.01614738179998</v>
      </c>
      <c r="H197" s="19">
        <v>109.6653392775</v>
      </c>
      <c r="I197" s="19">
        <v>171.83457814072599</v>
      </c>
      <c r="J197" s="2"/>
      <c r="K197" s="1"/>
      <c r="O197" s="19"/>
      <c r="P197" s="19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</row>
    <row r="198" spans="1:43" x14ac:dyDescent="0.2">
      <c r="A198" s="2"/>
      <c r="B198" s="1" t="s">
        <v>10</v>
      </c>
      <c r="C198" s="19">
        <v>151.94423711729999</v>
      </c>
      <c r="D198" s="19">
        <v>150.42352985390002</v>
      </c>
      <c r="E198" s="19">
        <v>101.048699119988</v>
      </c>
      <c r="F198" s="19"/>
      <c r="G198" s="19">
        <v>170.61354703720002</v>
      </c>
      <c r="H198" s="19">
        <v>116.1630070976</v>
      </c>
      <c r="I198" s="19">
        <v>146.49483444310101</v>
      </c>
      <c r="J198" s="2"/>
      <c r="K198" s="1"/>
      <c r="O198" s="19"/>
      <c r="P198" s="19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</row>
    <row r="199" spans="1:43" x14ac:dyDescent="0.2">
      <c r="A199" s="2"/>
      <c r="B199" s="1" t="s">
        <v>11</v>
      </c>
      <c r="C199" s="19">
        <v>152.10677234029998</v>
      </c>
      <c r="D199" s="19">
        <v>152.20316726690001</v>
      </c>
      <c r="E199" s="19">
        <v>100.02408330694399</v>
      </c>
      <c r="F199" s="19"/>
      <c r="G199" s="19">
        <v>168.6334633008</v>
      </c>
      <c r="H199" s="19">
        <v>118.33436326249999</v>
      </c>
      <c r="I199" s="19">
        <v>142.17058741617399</v>
      </c>
      <c r="J199" s="2"/>
      <c r="K199" s="1"/>
      <c r="O199" s="19"/>
      <c r="P199" s="19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</row>
    <row r="200" spans="1:43" x14ac:dyDescent="0.2">
      <c r="A200" s="2"/>
      <c r="B200" s="1" t="s">
        <v>12</v>
      </c>
      <c r="C200" s="19">
        <v>150.94816599079999</v>
      </c>
      <c r="D200" s="19">
        <v>143.04162497999999</v>
      </c>
      <c r="E200" s="19">
        <v>105.460662466347</v>
      </c>
      <c r="F200" s="19"/>
      <c r="G200" s="19">
        <v>154.74536230770002</v>
      </c>
      <c r="H200" s="19">
        <v>115.39704544760001</v>
      </c>
      <c r="I200" s="19">
        <v>133.69337824889899</v>
      </c>
      <c r="J200" s="2"/>
      <c r="K200" s="1"/>
      <c r="O200" s="19"/>
      <c r="P200" s="19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</row>
    <row r="201" spans="1:43" x14ac:dyDescent="0.2">
      <c r="A201" s="2"/>
      <c r="B201" s="1" t="s">
        <v>13</v>
      </c>
      <c r="C201" s="19">
        <v>176.23049641399999</v>
      </c>
      <c r="D201" s="19">
        <v>136.53567522360001</v>
      </c>
      <c r="E201" s="19">
        <v>128.887920590123</v>
      </c>
      <c r="F201" s="19"/>
      <c r="G201" s="19">
        <v>169.26113918829998</v>
      </c>
      <c r="H201" s="19">
        <v>111.45860598</v>
      </c>
      <c r="I201" s="19">
        <v>151.51218753089799</v>
      </c>
      <c r="J201" s="2"/>
      <c r="K201" s="1"/>
      <c r="O201" s="19"/>
      <c r="P201" s="19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</row>
    <row r="202" spans="1:43" x14ac:dyDescent="0.2">
      <c r="A202" s="2"/>
      <c r="B202" s="1" t="s">
        <v>14</v>
      </c>
      <c r="C202" s="19">
        <v>166.10308541339998</v>
      </c>
      <c r="D202" s="19">
        <v>141.83520067810002</v>
      </c>
      <c r="E202" s="19">
        <v>116.95141694353001</v>
      </c>
      <c r="F202" s="19"/>
      <c r="G202" s="19">
        <v>176.39201438240002</v>
      </c>
      <c r="H202" s="19">
        <v>108.49680861940001</v>
      </c>
      <c r="I202" s="19">
        <v>162.394434220204</v>
      </c>
      <c r="J202" s="2"/>
      <c r="K202" s="1"/>
      <c r="O202" s="19"/>
      <c r="P202" s="19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</row>
    <row r="203" spans="1:43" x14ac:dyDescent="0.2">
      <c r="A203" s="2"/>
      <c r="B203" s="1" t="s">
        <v>15</v>
      </c>
      <c r="C203" s="19">
        <v>171.13926075329999</v>
      </c>
      <c r="D203" s="19">
        <v>141.4833821174</v>
      </c>
      <c r="E203" s="19">
        <v>120.869000241725</v>
      </c>
      <c r="F203" s="19"/>
      <c r="G203" s="19">
        <v>184.49077894820002</v>
      </c>
      <c r="H203" s="19">
        <v>108.0274806202</v>
      </c>
      <c r="I203" s="19">
        <v>170.87192568197401</v>
      </c>
      <c r="J203" s="2"/>
      <c r="K203" s="1"/>
      <c r="O203" s="19"/>
      <c r="P203" s="19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</row>
    <row r="204" spans="1:43" x14ac:dyDescent="0.2">
      <c r="A204" s="2"/>
      <c r="B204" s="1" t="s">
        <v>16</v>
      </c>
      <c r="C204" s="19">
        <v>171.95697339560002</v>
      </c>
      <c r="D204" s="19">
        <v>145.28573266110001</v>
      </c>
      <c r="E204" s="19">
        <v>118.30860230637001</v>
      </c>
      <c r="F204" s="19"/>
      <c r="G204" s="19">
        <v>187.5608823801</v>
      </c>
      <c r="H204" s="19">
        <v>110.4598616417</v>
      </c>
      <c r="I204" s="19">
        <v>170.003370845034</v>
      </c>
      <c r="J204" s="2"/>
      <c r="K204" s="1"/>
      <c r="O204" s="19"/>
      <c r="P204" s="19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</row>
    <row r="205" spans="1:43" x14ac:dyDescent="0.2">
      <c r="A205" s="2"/>
      <c r="B205" s="1" t="s">
        <v>17</v>
      </c>
      <c r="C205" s="19">
        <v>164.0399319137</v>
      </c>
      <c r="D205" s="19">
        <v>145.86537356570003</v>
      </c>
      <c r="E205" s="19">
        <v>112.422397451905</v>
      </c>
      <c r="F205" s="19"/>
      <c r="G205" s="19">
        <v>220.749869066</v>
      </c>
      <c r="H205" s="19">
        <v>111.2943071025</v>
      </c>
      <c r="I205" s="19">
        <v>198.524703472992</v>
      </c>
      <c r="J205" s="2"/>
      <c r="K205" s="1"/>
      <c r="O205" s="19"/>
      <c r="P205" s="19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</row>
    <row r="206" spans="1:43" x14ac:dyDescent="0.2">
      <c r="A206" s="2"/>
      <c r="B206" s="1" t="s">
        <v>18</v>
      </c>
      <c r="C206" s="19">
        <v>162.21935819820001</v>
      </c>
      <c r="D206" s="19">
        <v>150.81408644180001</v>
      </c>
      <c r="E206" s="19">
        <v>107.497355616966</v>
      </c>
      <c r="F206" s="19"/>
      <c r="G206" s="19">
        <v>214.09083938800001</v>
      </c>
      <c r="H206" s="19">
        <v>111.0625707785</v>
      </c>
      <c r="I206" s="19">
        <v>192.74054042256</v>
      </c>
      <c r="J206" s="22"/>
      <c r="K206" s="1"/>
      <c r="O206" s="19"/>
      <c r="P206" s="19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</row>
    <row r="207" spans="1:43" x14ac:dyDescent="0.2">
      <c r="A207" s="2"/>
      <c r="B207" s="1" t="s">
        <v>19</v>
      </c>
      <c r="C207" s="19">
        <v>156.1939143123</v>
      </c>
      <c r="D207" s="19">
        <v>153.07129775529998</v>
      </c>
      <c r="E207" s="19">
        <v>101.980558613412</v>
      </c>
      <c r="F207" s="19"/>
      <c r="G207" s="19">
        <v>219.98867926980003</v>
      </c>
      <c r="H207" s="19">
        <v>110.7518678773</v>
      </c>
      <c r="I207" s="19">
        <v>198.60893604560599</v>
      </c>
      <c r="J207" s="22"/>
      <c r="K207" s="1"/>
      <c r="O207" s="19"/>
      <c r="P207" s="19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</row>
    <row r="208" spans="1:43" x14ac:dyDescent="0.2">
      <c r="A208" s="2"/>
      <c r="B208" s="1" t="s">
        <v>20</v>
      </c>
      <c r="C208" s="19">
        <v>122.99955934020001</v>
      </c>
      <c r="D208" s="19">
        <v>151.45378647710001</v>
      </c>
      <c r="E208" s="19">
        <v>81.222085769621401</v>
      </c>
      <c r="F208" s="19"/>
      <c r="G208" s="19">
        <v>208.931638765</v>
      </c>
      <c r="H208" s="19">
        <v>109.51379685020001</v>
      </c>
      <c r="I208" s="19">
        <v>190.95052353183499</v>
      </c>
      <c r="J208" s="22"/>
      <c r="K208" s="1"/>
      <c r="O208" s="20"/>
      <c r="P208" s="20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</row>
    <row r="209" spans="1:43" x14ac:dyDescent="0.2">
      <c r="A209" s="1" t="s">
        <v>38</v>
      </c>
      <c r="B209" s="1" t="s">
        <v>9</v>
      </c>
      <c r="C209" s="20">
        <v>170.47794060070001</v>
      </c>
      <c r="D209" s="20">
        <v>166.7841592282</v>
      </c>
      <c r="E209" s="20">
        <v>102.208644993471</v>
      </c>
      <c r="F209" s="19"/>
      <c r="G209" s="20">
        <v>205.48893036930002</v>
      </c>
      <c r="H209" s="20">
        <v>112.2763288119</v>
      </c>
      <c r="I209" s="20">
        <v>183.58193112423999</v>
      </c>
      <c r="J209" s="22"/>
      <c r="K209" s="1"/>
      <c r="O209" s="20"/>
      <c r="P209" s="20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</row>
    <row r="210" spans="1:43" x14ac:dyDescent="0.2">
      <c r="A210" s="2"/>
      <c r="B210" s="1" t="s">
        <v>10</v>
      </c>
      <c r="C210" s="20">
        <v>165.72312949990001</v>
      </c>
      <c r="D210" s="20">
        <v>171.5790820741</v>
      </c>
      <c r="E210" s="20">
        <v>96.623733971127606</v>
      </c>
      <c r="F210" s="19"/>
      <c r="G210" s="20">
        <v>198.49213893060002</v>
      </c>
      <c r="H210" s="20">
        <v>114.4748352519</v>
      </c>
      <c r="I210" s="20">
        <v>174.15848457733699</v>
      </c>
      <c r="J210" s="22"/>
      <c r="K210" s="4"/>
      <c r="O210" s="20"/>
      <c r="P210" s="20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</row>
    <row r="211" spans="1:43" x14ac:dyDescent="0.2">
      <c r="A211" s="3"/>
      <c r="B211" s="4" t="s">
        <v>11</v>
      </c>
      <c r="C211" s="20">
        <v>198.52069128280002</v>
      </c>
      <c r="D211" s="20">
        <v>173.16667385489998</v>
      </c>
      <c r="E211" s="20">
        <v>114.66762103540199</v>
      </c>
      <c r="F211" s="19"/>
      <c r="G211" s="20">
        <v>284.43420997330003</v>
      </c>
      <c r="H211" s="20">
        <v>120.18515870980001</v>
      </c>
      <c r="I211" s="20">
        <v>237.45958429842301</v>
      </c>
      <c r="J211" s="22"/>
      <c r="K211" s="4"/>
      <c r="O211" s="20"/>
      <c r="P211" s="20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</row>
    <row r="212" spans="1:43" ht="11.85" x14ac:dyDescent="0.2">
      <c r="A212" s="3"/>
      <c r="B212" s="4" t="s">
        <v>12</v>
      </c>
      <c r="C212" s="20">
        <v>213.20150436960003</v>
      </c>
      <c r="D212" s="20">
        <v>179.16344240609999</v>
      </c>
      <c r="E212" s="20">
        <v>118.9799714416</v>
      </c>
      <c r="F212" s="19"/>
      <c r="G212" s="20">
        <v>249.8239366288</v>
      </c>
      <c r="H212" s="20">
        <v>123.710604488767</v>
      </c>
      <c r="I212" s="20">
        <v>202.56263801473099</v>
      </c>
      <c r="J212" s="22"/>
      <c r="K212" s="5"/>
      <c r="O212" s="24"/>
      <c r="P212" s="24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</row>
    <row r="213" spans="1:43" ht="11.85" x14ac:dyDescent="0.2">
      <c r="A213" s="3"/>
      <c r="B213" s="5" t="s">
        <v>34</v>
      </c>
      <c r="C213" s="20">
        <v>236.44413518330001</v>
      </c>
      <c r="D213" s="20">
        <v>185.5146154295</v>
      </c>
      <c r="E213" s="20">
        <v>127.49537011480001</v>
      </c>
      <c r="F213" s="23"/>
      <c r="G213" s="24">
        <v>274.85518561360004</v>
      </c>
      <c r="H213" s="24">
        <v>128.37819283090201</v>
      </c>
      <c r="I213" s="24">
        <v>214.54421708775899</v>
      </c>
      <c r="J213" s="22"/>
      <c r="K213" s="5"/>
      <c r="O213" s="24"/>
      <c r="P213" s="24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</row>
    <row r="214" spans="1:43" ht="11.85" x14ac:dyDescent="0.2">
      <c r="A214" s="3"/>
      <c r="B214" s="5" t="s">
        <v>39</v>
      </c>
      <c r="C214" s="20">
        <v>243.28694101869999</v>
      </c>
      <c r="D214" s="20">
        <v>187.1919444614</v>
      </c>
      <c r="E214" s="20">
        <v>129.8265892192</v>
      </c>
      <c r="F214" s="23"/>
      <c r="G214" s="24">
        <v>315.90326985480004</v>
      </c>
      <c r="H214" s="24">
        <v>131.996742338274</v>
      </c>
      <c r="I214" s="24">
        <v>239.59314489751</v>
      </c>
      <c r="J214" s="22"/>
      <c r="K214" s="21"/>
      <c r="O214" s="24"/>
      <c r="P214" s="24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</row>
    <row r="215" spans="1:43" x14ac:dyDescent="0.2">
      <c r="A215" s="3"/>
      <c r="B215" s="4" t="s">
        <v>15</v>
      </c>
      <c r="C215" s="20">
        <v>251.68774131680001</v>
      </c>
      <c r="D215" s="20">
        <v>188.8454687702</v>
      </c>
      <c r="E215" s="20">
        <v>133.2770878517</v>
      </c>
      <c r="F215" s="23"/>
      <c r="G215" s="24">
        <v>305.56649892370001</v>
      </c>
      <c r="H215" s="24">
        <v>131.81218228879999</v>
      </c>
      <c r="I215" s="24">
        <v>231.81961911089999</v>
      </c>
      <c r="J215" s="22"/>
      <c r="K215" s="21"/>
      <c r="O215" s="24"/>
      <c r="P215" s="24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</row>
    <row r="216" spans="1:43" x14ac:dyDescent="0.2">
      <c r="A216" s="3"/>
      <c r="B216" s="4" t="s">
        <v>16</v>
      </c>
      <c r="C216" s="24">
        <v>281.08232097539997</v>
      </c>
      <c r="D216" s="24">
        <v>188.62526378850001</v>
      </c>
      <c r="E216" s="24">
        <v>149.01626395629998</v>
      </c>
      <c r="F216" s="23"/>
      <c r="G216" s="24">
        <v>307.60909896999999</v>
      </c>
      <c r="H216" s="24">
        <v>136.04080431399998</v>
      </c>
      <c r="I216" s="24">
        <v>226.11531923910002</v>
      </c>
      <c r="J216" s="22"/>
      <c r="K216" s="21"/>
      <c r="O216" s="24"/>
      <c r="P216" s="24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</row>
    <row r="217" spans="1:43" x14ac:dyDescent="0.2">
      <c r="A217" s="3"/>
      <c r="B217" s="4" t="s">
        <v>17</v>
      </c>
      <c r="C217" s="24">
        <v>262.13760434300002</v>
      </c>
      <c r="D217" s="24">
        <v>189.16426011069998</v>
      </c>
      <c r="E217" s="24">
        <v>138.57670798359999</v>
      </c>
      <c r="F217" s="23"/>
      <c r="G217" s="24">
        <v>314.68296529600002</v>
      </c>
      <c r="H217" s="24">
        <v>132.45292529649998</v>
      </c>
      <c r="I217" s="24">
        <v>237.38300000000001</v>
      </c>
      <c r="J217" s="22"/>
      <c r="K217" s="21"/>
      <c r="O217" s="39"/>
      <c r="P217" s="39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</row>
    <row r="218" spans="1:43" s="27" customFormat="1" x14ac:dyDescent="0.2">
      <c r="A218" s="3"/>
      <c r="B218" s="4" t="s">
        <v>18</v>
      </c>
      <c r="C218" s="24">
        <v>238.17525284380002</v>
      </c>
      <c r="D218" s="24">
        <v>193.33871777840002</v>
      </c>
      <c r="E218" s="24">
        <v>123.1906653673</v>
      </c>
      <c r="F218" s="23"/>
      <c r="G218" s="39">
        <v>280.53462341150004</v>
      </c>
      <c r="H218" s="39">
        <v>132.2648428235</v>
      </c>
      <c r="I218" s="39">
        <v>212.10067424029998</v>
      </c>
      <c r="J218" s="28"/>
      <c r="K218" s="13"/>
      <c r="O218" s="38"/>
      <c r="P218" s="38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</row>
    <row r="219" spans="1:43" s="42" customFormat="1" x14ac:dyDescent="0.2">
      <c r="A219" s="6"/>
      <c r="B219" s="7" t="s">
        <v>19</v>
      </c>
      <c r="C219" s="30">
        <v>213.97897399999999</v>
      </c>
      <c r="D219" s="30">
        <v>188.48714967399999</v>
      </c>
      <c r="E219" s="30">
        <v>112.1658722283</v>
      </c>
      <c r="F219" s="31"/>
      <c r="G219" s="38">
        <v>308.25083037799999</v>
      </c>
      <c r="H219" s="38">
        <v>134.26397625369998</v>
      </c>
      <c r="I219" s="38">
        <v>229.64095928100002</v>
      </c>
      <c r="J219" s="40"/>
      <c r="K219" s="41"/>
      <c r="L219" s="21"/>
      <c r="M219" s="21"/>
      <c r="N219" s="21"/>
      <c r="O219" s="21"/>
      <c r="P219" s="2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</row>
    <row r="220" spans="1:43" s="27" customFormat="1" x14ac:dyDescent="0.2">
      <c r="A220" s="32"/>
      <c r="B220" s="32"/>
      <c r="C220" s="29">
        <f t="shared" ref="C220:H220" si="0">+MAX(C77:C219)</f>
        <v>291.29950797150002</v>
      </c>
      <c r="D220" s="29">
        <f t="shared" si="0"/>
        <v>197.77188100250001</v>
      </c>
      <c r="E220" s="29">
        <f>+MAX(E77:E219)</f>
        <v>151.88563718169701</v>
      </c>
      <c r="F220" s="29"/>
      <c r="G220" s="29">
        <f t="shared" si="0"/>
        <v>410.12059091740002</v>
      </c>
      <c r="H220" s="29">
        <f t="shared" si="0"/>
        <v>149.57640505929999</v>
      </c>
      <c r="I220" s="29">
        <f>+MAX(I77:I219)</f>
        <v>296.434439550778</v>
      </c>
      <c r="J220" s="21"/>
      <c r="K220" s="21"/>
      <c r="L220" s="21"/>
      <c r="M220" s="21"/>
      <c r="N220" s="21"/>
      <c r="O220" s="21"/>
      <c r="P220" s="21"/>
      <c r="Q220" s="28"/>
      <c r="R220" s="28"/>
      <c r="S220" s="28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</row>
    <row r="221" spans="1:43" x14ac:dyDescent="0.2">
      <c r="A221" s="33"/>
      <c r="B221" s="33"/>
      <c r="C221" s="29">
        <f t="shared" ref="C221:H221" si="1">+MIN(C77:C219)</f>
        <v>119.0200063292</v>
      </c>
      <c r="D221" s="29">
        <f t="shared" si="1"/>
        <v>136.53567522360001</v>
      </c>
      <c r="E221" s="29">
        <f>+MIN(E77:E219)</f>
        <v>76.781383564265198</v>
      </c>
      <c r="F221" s="29"/>
      <c r="G221" s="29">
        <f t="shared" si="1"/>
        <v>154.74536230770002</v>
      </c>
      <c r="H221" s="29">
        <f t="shared" si="1"/>
        <v>107.1320177632</v>
      </c>
      <c r="I221" s="29">
        <f>+MIN(I77:I219)</f>
        <v>133.69337824889899</v>
      </c>
      <c r="J221" s="22"/>
      <c r="K221" s="22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</row>
    <row r="222" spans="1:43" x14ac:dyDescent="0.2">
      <c r="A222" s="33"/>
      <c r="B222" s="33"/>
      <c r="C222" s="12"/>
      <c r="D222" s="12"/>
      <c r="E222" s="12"/>
      <c r="F222" s="12"/>
      <c r="G222" s="12"/>
      <c r="H222" s="12"/>
      <c r="I222" s="34"/>
      <c r="J222" s="22"/>
      <c r="K222" s="22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</row>
    <row r="223" spans="1:43" ht="13.6" customHeight="1" x14ac:dyDescent="0.25">
      <c r="A223" s="35" t="s">
        <v>6</v>
      </c>
      <c r="B223" s="35"/>
      <c r="C223" s="12"/>
      <c r="D223" s="12"/>
      <c r="E223" s="12"/>
      <c r="F223" s="12"/>
      <c r="G223" s="12"/>
      <c r="H223" s="34"/>
      <c r="I223" s="34"/>
      <c r="J223" s="22"/>
      <c r="K223" s="22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</row>
    <row r="224" spans="1:43" ht="13.6" customHeight="1" x14ac:dyDescent="0.25">
      <c r="C224" s="12"/>
      <c r="D224" s="12"/>
      <c r="E224" s="12"/>
      <c r="F224" s="12"/>
      <c r="G224" s="12"/>
      <c r="H224" s="36"/>
      <c r="I224" s="37"/>
      <c r="J224" s="22"/>
      <c r="K224" s="22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</row>
    <row r="225" spans="1:43" ht="13.6" customHeight="1" x14ac:dyDescent="0.25">
      <c r="A225" s="33" t="s">
        <v>40</v>
      </c>
      <c r="B225" s="33"/>
      <c r="C225" s="12"/>
      <c r="D225" s="12"/>
      <c r="E225" s="12"/>
      <c r="F225" s="12"/>
      <c r="G225" s="12"/>
      <c r="H225" s="36"/>
      <c r="I225" s="37"/>
      <c r="J225" s="22"/>
      <c r="K225" s="22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</row>
    <row r="226" spans="1:43" x14ac:dyDescent="0.2">
      <c r="J226" s="22"/>
      <c r="K226" s="22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</row>
    <row r="227" spans="1:43" ht="10.75" x14ac:dyDescent="0.25">
      <c r="C227" s="37"/>
      <c r="D227" s="37"/>
      <c r="E227" s="37"/>
      <c r="F227" s="37"/>
      <c r="G227" s="37"/>
      <c r="H227" s="37"/>
      <c r="I227" s="37"/>
      <c r="J227" s="22"/>
      <c r="K227" s="22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</row>
    <row r="228" spans="1:43" ht="10.75" x14ac:dyDescent="0.25">
      <c r="C228" s="37"/>
      <c r="D228" s="37"/>
      <c r="E228" s="37"/>
      <c r="F228" s="37"/>
      <c r="G228" s="37"/>
      <c r="H228" s="37"/>
      <c r="I228" s="37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</row>
    <row r="229" spans="1:43" ht="10.75" x14ac:dyDescent="0.25">
      <c r="C229" s="37"/>
      <c r="D229" s="37"/>
      <c r="E229" s="37"/>
      <c r="F229" s="37"/>
      <c r="G229" s="37"/>
      <c r="H229" s="37"/>
      <c r="I229" s="37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</row>
    <row r="230" spans="1:43" ht="10.75" x14ac:dyDescent="0.25">
      <c r="C230" s="37"/>
      <c r="D230" s="37"/>
      <c r="E230" s="37"/>
      <c r="F230" s="37"/>
      <c r="G230" s="37"/>
      <c r="H230" s="37"/>
      <c r="I230" s="37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</row>
    <row r="231" spans="1:43" x14ac:dyDescent="0.2"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</row>
    <row r="232" spans="1:43" x14ac:dyDescent="0.2"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</row>
    <row r="233" spans="1:43" x14ac:dyDescent="0.2"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</row>
    <row r="234" spans="1:43" x14ac:dyDescent="0.2"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</row>
    <row r="235" spans="1:43" x14ac:dyDescent="0.2"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</row>
    <row r="236" spans="1:43" x14ac:dyDescent="0.2"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</row>
    <row r="237" spans="1:43" x14ac:dyDescent="0.2"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</row>
    <row r="238" spans="1:43" x14ac:dyDescent="0.2"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</row>
    <row r="239" spans="1:43" x14ac:dyDescent="0.2">
      <c r="C239" s="12"/>
      <c r="D239" s="12"/>
      <c r="E239" s="12"/>
      <c r="F239" s="12"/>
      <c r="G239" s="12"/>
      <c r="H239" s="12"/>
      <c r="I239" s="12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</row>
    <row r="240" spans="1:43" x14ac:dyDescent="0.2">
      <c r="C240" s="12"/>
      <c r="D240" s="12"/>
      <c r="E240" s="12"/>
      <c r="F240" s="12"/>
      <c r="G240" s="12"/>
      <c r="H240" s="12"/>
      <c r="I240" s="12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</row>
    <row r="241" spans="3:43" x14ac:dyDescent="0.2">
      <c r="C241" s="12"/>
      <c r="D241" s="12"/>
      <c r="E241" s="12"/>
      <c r="F241" s="12"/>
      <c r="G241" s="12"/>
      <c r="H241" s="12"/>
      <c r="I241" s="12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</row>
    <row r="242" spans="3:43" x14ac:dyDescent="0.2">
      <c r="C242" s="12"/>
      <c r="D242" s="12"/>
      <c r="E242" s="12"/>
      <c r="F242" s="12"/>
      <c r="G242" s="12"/>
      <c r="H242" s="12"/>
      <c r="I242" s="12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</row>
    <row r="243" spans="3:43" x14ac:dyDescent="0.2">
      <c r="C243" s="12"/>
      <c r="D243" s="12"/>
      <c r="E243" s="12"/>
      <c r="F243" s="12"/>
      <c r="G243" s="12"/>
      <c r="H243" s="12"/>
      <c r="I243" s="12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</row>
    <row r="244" spans="3:43" x14ac:dyDescent="0.2">
      <c r="C244" s="12"/>
      <c r="D244" s="12"/>
      <c r="E244" s="12"/>
      <c r="F244" s="12"/>
      <c r="G244" s="12"/>
      <c r="H244" s="12"/>
      <c r="I244" s="12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</row>
    <row r="245" spans="3:43" x14ac:dyDescent="0.2">
      <c r="C245" s="12"/>
      <c r="D245" s="12"/>
      <c r="E245" s="12"/>
      <c r="F245" s="12"/>
      <c r="G245" s="12"/>
      <c r="H245" s="12"/>
      <c r="I245" s="12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</row>
    <row r="246" spans="3:43" x14ac:dyDescent="0.2">
      <c r="C246" s="12"/>
      <c r="D246" s="12"/>
      <c r="E246" s="12"/>
      <c r="F246" s="12"/>
      <c r="G246" s="12"/>
      <c r="H246" s="12"/>
      <c r="I246" s="12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</row>
    <row r="247" spans="3:43" x14ac:dyDescent="0.2">
      <c r="C247" s="12"/>
      <c r="D247" s="12"/>
      <c r="E247" s="12"/>
      <c r="F247" s="12"/>
      <c r="G247" s="12"/>
      <c r="H247" s="12"/>
      <c r="I247" s="12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</row>
    <row r="248" spans="3:43" x14ac:dyDescent="0.2">
      <c r="C248" s="12"/>
      <c r="D248" s="12"/>
      <c r="E248" s="12"/>
      <c r="F248" s="12"/>
      <c r="G248" s="12"/>
      <c r="H248" s="12"/>
      <c r="I248" s="12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</row>
    <row r="249" spans="3:43" x14ac:dyDescent="0.2">
      <c r="C249" s="12"/>
      <c r="D249" s="12"/>
      <c r="E249" s="12"/>
      <c r="F249" s="12"/>
      <c r="G249" s="12"/>
      <c r="H249" s="12"/>
      <c r="I249" s="12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</row>
    <row r="250" spans="3:43" x14ac:dyDescent="0.2">
      <c r="C250" s="12"/>
      <c r="D250" s="12"/>
      <c r="E250" s="12"/>
      <c r="F250" s="12"/>
      <c r="G250" s="12"/>
      <c r="H250" s="12"/>
      <c r="I250" s="12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</row>
    <row r="251" spans="3:43" x14ac:dyDescent="0.2">
      <c r="C251" s="12"/>
      <c r="D251" s="12"/>
      <c r="E251" s="12"/>
      <c r="F251" s="12"/>
      <c r="G251" s="12"/>
      <c r="H251" s="12"/>
      <c r="I251" s="12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</row>
    <row r="252" spans="3:43" x14ac:dyDescent="0.2">
      <c r="C252" s="12"/>
      <c r="D252" s="12"/>
      <c r="E252" s="12"/>
      <c r="F252" s="12"/>
      <c r="G252" s="12"/>
      <c r="H252" s="12"/>
      <c r="I252" s="12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</row>
    <row r="253" spans="3:43" x14ac:dyDescent="0.2">
      <c r="C253" s="12"/>
      <c r="D253" s="12"/>
      <c r="E253" s="12"/>
      <c r="F253" s="12"/>
      <c r="G253" s="12"/>
      <c r="H253" s="12"/>
      <c r="I253" s="12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</row>
    <row r="254" spans="3:43" x14ac:dyDescent="0.2">
      <c r="C254" s="12"/>
      <c r="D254" s="12"/>
      <c r="E254" s="12"/>
      <c r="F254" s="12"/>
      <c r="G254" s="12"/>
      <c r="H254" s="12"/>
      <c r="I254" s="12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</row>
    <row r="255" spans="3:43" x14ac:dyDescent="0.2">
      <c r="C255" s="12"/>
      <c r="D255" s="12"/>
      <c r="E255" s="12"/>
      <c r="F255" s="12"/>
      <c r="G255" s="12"/>
      <c r="H255" s="12"/>
      <c r="I255" s="12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</row>
    <row r="256" spans="3:43" x14ac:dyDescent="0.2">
      <c r="C256" s="12"/>
      <c r="D256" s="12"/>
      <c r="E256" s="12"/>
      <c r="F256" s="12"/>
      <c r="G256" s="12"/>
      <c r="H256" s="12"/>
      <c r="I256" s="12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</row>
    <row r="257" spans="3:43" x14ac:dyDescent="0.2">
      <c r="C257" s="12"/>
      <c r="D257" s="12"/>
      <c r="E257" s="12"/>
      <c r="F257" s="12"/>
      <c r="G257" s="12"/>
      <c r="H257" s="12"/>
      <c r="I257" s="12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</row>
    <row r="258" spans="3:43" x14ac:dyDescent="0.2">
      <c r="C258" s="12"/>
      <c r="D258" s="12"/>
      <c r="E258" s="12"/>
      <c r="F258" s="12"/>
      <c r="G258" s="12"/>
      <c r="H258" s="12"/>
      <c r="I258" s="12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</row>
    <row r="259" spans="3:43" x14ac:dyDescent="0.2">
      <c r="C259" s="12"/>
      <c r="D259" s="12"/>
      <c r="E259" s="12"/>
      <c r="F259" s="12"/>
      <c r="G259" s="12"/>
      <c r="H259" s="12"/>
      <c r="I259" s="12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</row>
    <row r="260" spans="3:43" x14ac:dyDescent="0.2">
      <c r="C260" s="12"/>
      <c r="D260" s="12"/>
      <c r="E260" s="12"/>
      <c r="F260" s="12"/>
      <c r="G260" s="12"/>
      <c r="H260" s="12"/>
      <c r="I260" s="12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</row>
    <row r="261" spans="3:43" x14ac:dyDescent="0.2">
      <c r="C261" s="12"/>
      <c r="D261" s="12"/>
      <c r="E261" s="12"/>
      <c r="F261" s="12"/>
      <c r="G261" s="12"/>
      <c r="H261" s="12"/>
      <c r="I261" s="12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</row>
    <row r="262" spans="3:43" x14ac:dyDescent="0.2">
      <c r="C262" s="12"/>
      <c r="D262" s="12"/>
      <c r="E262" s="12"/>
      <c r="F262" s="12"/>
      <c r="G262" s="12"/>
      <c r="H262" s="12"/>
      <c r="I262" s="12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</row>
    <row r="263" spans="3:43" x14ac:dyDescent="0.2">
      <c r="C263" s="12"/>
      <c r="D263" s="12"/>
      <c r="E263" s="12"/>
      <c r="F263" s="12"/>
      <c r="G263" s="12"/>
      <c r="H263" s="12"/>
      <c r="I263" s="12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</row>
    <row r="264" spans="3:43" x14ac:dyDescent="0.2">
      <c r="C264" s="12"/>
      <c r="D264" s="12"/>
      <c r="E264" s="12"/>
      <c r="F264" s="12"/>
      <c r="G264" s="12"/>
      <c r="H264" s="12"/>
      <c r="I264" s="12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</row>
    <row r="265" spans="3:43" x14ac:dyDescent="0.2">
      <c r="C265" s="12"/>
      <c r="D265" s="12"/>
      <c r="E265" s="12"/>
      <c r="F265" s="12"/>
      <c r="G265" s="12"/>
      <c r="H265" s="12"/>
      <c r="I265" s="12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</row>
    <row r="266" spans="3:43" x14ac:dyDescent="0.2">
      <c r="C266" s="12"/>
      <c r="D266" s="12"/>
      <c r="E266" s="12"/>
      <c r="F266" s="12"/>
      <c r="G266" s="12"/>
      <c r="H266" s="12"/>
      <c r="I266" s="12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</row>
    <row r="267" spans="3:43" x14ac:dyDescent="0.2">
      <c r="C267" s="12"/>
      <c r="D267" s="12"/>
      <c r="E267" s="12"/>
      <c r="F267" s="12"/>
      <c r="G267" s="12"/>
      <c r="H267" s="12"/>
      <c r="I267" s="12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</row>
    <row r="268" spans="3:43" x14ac:dyDescent="0.2">
      <c r="C268" s="12"/>
      <c r="D268" s="12"/>
      <c r="E268" s="12"/>
      <c r="F268" s="12"/>
      <c r="G268" s="12"/>
      <c r="H268" s="12"/>
      <c r="I268" s="12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</row>
    <row r="269" spans="3:43" x14ac:dyDescent="0.2">
      <c r="C269" s="12"/>
      <c r="D269" s="12"/>
      <c r="E269" s="12"/>
      <c r="F269" s="12"/>
      <c r="G269" s="12"/>
      <c r="H269" s="12"/>
      <c r="I269" s="12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</row>
    <row r="270" spans="3:43" x14ac:dyDescent="0.2">
      <c r="C270" s="12"/>
      <c r="D270" s="12"/>
      <c r="E270" s="12"/>
      <c r="F270" s="12"/>
      <c r="G270" s="12"/>
      <c r="H270" s="12"/>
      <c r="I270" s="12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</row>
    <row r="271" spans="3:43" x14ac:dyDescent="0.2">
      <c r="C271" s="12"/>
      <c r="D271" s="12"/>
      <c r="E271" s="12"/>
      <c r="F271" s="12"/>
      <c r="G271" s="12"/>
      <c r="H271" s="12"/>
      <c r="I271" s="12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</row>
    <row r="272" spans="3:43" x14ac:dyDescent="0.2">
      <c r="C272" s="12"/>
      <c r="D272" s="12"/>
      <c r="E272" s="12"/>
      <c r="F272" s="12"/>
      <c r="G272" s="12"/>
      <c r="H272" s="12"/>
      <c r="I272" s="12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</row>
    <row r="273" spans="3:43" x14ac:dyDescent="0.2">
      <c r="C273" s="12"/>
      <c r="D273" s="12"/>
      <c r="E273" s="12"/>
      <c r="F273" s="12"/>
      <c r="G273" s="12"/>
      <c r="H273" s="12"/>
      <c r="I273" s="12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</row>
    <row r="274" spans="3:43" x14ac:dyDescent="0.2">
      <c r="C274" s="12"/>
      <c r="D274" s="12"/>
      <c r="E274" s="12"/>
      <c r="F274" s="12"/>
      <c r="G274" s="12"/>
      <c r="H274" s="12"/>
      <c r="I274" s="12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</row>
    <row r="275" spans="3:43" x14ac:dyDescent="0.2">
      <c r="C275" s="12"/>
      <c r="D275" s="12"/>
      <c r="E275" s="12"/>
      <c r="F275" s="12"/>
      <c r="G275" s="12"/>
      <c r="H275" s="12"/>
      <c r="I275" s="12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</row>
    <row r="276" spans="3:43" x14ac:dyDescent="0.2">
      <c r="C276" s="12"/>
      <c r="D276" s="12"/>
      <c r="E276" s="12"/>
      <c r="F276" s="12"/>
      <c r="G276" s="12"/>
      <c r="H276" s="12"/>
      <c r="I276" s="12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</row>
    <row r="277" spans="3:43" x14ac:dyDescent="0.2">
      <c r="C277" s="12"/>
      <c r="D277" s="12"/>
      <c r="E277" s="12"/>
      <c r="F277" s="12"/>
      <c r="G277" s="12"/>
      <c r="H277" s="12"/>
      <c r="I277" s="12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</row>
    <row r="278" spans="3:43" x14ac:dyDescent="0.2">
      <c r="C278" s="12"/>
      <c r="D278" s="12"/>
      <c r="E278" s="12"/>
      <c r="F278" s="12"/>
      <c r="G278" s="12"/>
      <c r="H278" s="12"/>
      <c r="I278" s="12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</row>
    <row r="279" spans="3:43" x14ac:dyDescent="0.2">
      <c r="C279" s="12"/>
      <c r="D279" s="12"/>
      <c r="E279" s="12"/>
      <c r="F279" s="12"/>
      <c r="G279" s="12"/>
      <c r="H279" s="12"/>
      <c r="I279" s="12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</row>
    <row r="280" spans="3:43" x14ac:dyDescent="0.2">
      <c r="C280" s="12"/>
      <c r="D280" s="12"/>
      <c r="E280" s="12"/>
      <c r="F280" s="12"/>
      <c r="G280" s="12"/>
      <c r="H280" s="12"/>
      <c r="I280" s="12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</row>
    <row r="281" spans="3:43" x14ac:dyDescent="0.2">
      <c r="C281" s="12"/>
      <c r="D281" s="12"/>
      <c r="E281" s="12"/>
      <c r="F281" s="12"/>
      <c r="G281" s="12"/>
      <c r="H281" s="12"/>
      <c r="I281" s="12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</row>
    <row r="282" spans="3:43" x14ac:dyDescent="0.2">
      <c r="C282" s="12"/>
      <c r="D282" s="12"/>
      <c r="E282" s="12"/>
      <c r="F282" s="12"/>
      <c r="G282" s="12"/>
      <c r="H282" s="12"/>
      <c r="I282" s="12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</row>
    <row r="283" spans="3:43" x14ac:dyDescent="0.2">
      <c r="C283" s="12"/>
      <c r="D283" s="12"/>
      <c r="E283" s="12"/>
      <c r="F283" s="12"/>
      <c r="G283" s="12"/>
      <c r="H283" s="12"/>
      <c r="I283" s="12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</row>
    <row r="284" spans="3:43" x14ac:dyDescent="0.2">
      <c r="C284" s="12"/>
      <c r="D284" s="12"/>
      <c r="E284" s="12"/>
      <c r="F284" s="12"/>
      <c r="G284" s="12"/>
      <c r="H284" s="12"/>
      <c r="I284" s="12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</row>
    <row r="285" spans="3:43" x14ac:dyDescent="0.2">
      <c r="C285" s="12"/>
      <c r="D285" s="12"/>
      <c r="E285" s="12"/>
      <c r="F285" s="12"/>
      <c r="G285" s="12"/>
      <c r="H285" s="12"/>
      <c r="I285" s="12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</row>
    <row r="286" spans="3:43" x14ac:dyDescent="0.2">
      <c r="C286" s="12"/>
      <c r="D286" s="12"/>
      <c r="E286" s="12"/>
      <c r="F286" s="12"/>
      <c r="G286" s="12"/>
      <c r="H286" s="12"/>
      <c r="I286" s="12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</row>
    <row r="287" spans="3:43" x14ac:dyDescent="0.2">
      <c r="C287" s="12"/>
      <c r="D287" s="12"/>
      <c r="E287" s="12"/>
      <c r="F287" s="12"/>
      <c r="G287" s="12"/>
      <c r="H287" s="12"/>
      <c r="I287" s="12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</row>
    <row r="288" spans="3:43" x14ac:dyDescent="0.2">
      <c r="C288" s="12"/>
      <c r="D288" s="12"/>
      <c r="E288" s="12"/>
      <c r="F288" s="12"/>
      <c r="G288" s="12"/>
      <c r="H288" s="12"/>
      <c r="I288" s="12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</row>
    <row r="289" spans="3:43" x14ac:dyDescent="0.2">
      <c r="C289" s="12"/>
      <c r="D289" s="12"/>
      <c r="E289" s="12"/>
      <c r="F289" s="12"/>
      <c r="G289" s="12"/>
      <c r="H289" s="12"/>
      <c r="I289" s="12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</row>
    <row r="290" spans="3:43" x14ac:dyDescent="0.2">
      <c r="C290" s="12"/>
      <c r="D290" s="12"/>
      <c r="E290" s="12"/>
      <c r="F290" s="12"/>
      <c r="G290" s="12"/>
      <c r="H290" s="12"/>
      <c r="I290" s="12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</row>
    <row r="291" spans="3:43" x14ac:dyDescent="0.2">
      <c r="C291" s="12"/>
      <c r="D291" s="12"/>
      <c r="E291" s="12"/>
      <c r="F291" s="12"/>
      <c r="G291" s="12"/>
      <c r="H291" s="12"/>
      <c r="I291" s="12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</row>
    <row r="292" spans="3:43" x14ac:dyDescent="0.2">
      <c r="C292" s="12"/>
      <c r="D292" s="12"/>
      <c r="E292" s="12"/>
      <c r="F292" s="12"/>
      <c r="G292" s="12"/>
      <c r="H292" s="12"/>
      <c r="I292" s="12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</row>
    <row r="293" spans="3:43" x14ac:dyDescent="0.2">
      <c r="C293" s="12"/>
      <c r="D293" s="12"/>
      <c r="E293" s="12"/>
      <c r="F293" s="12"/>
      <c r="G293" s="12"/>
      <c r="H293" s="12"/>
      <c r="I293" s="12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</row>
    <row r="294" spans="3:43" x14ac:dyDescent="0.2">
      <c r="C294" s="12"/>
      <c r="D294" s="12"/>
      <c r="E294" s="12"/>
      <c r="F294" s="12"/>
      <c r="G294" s="12"/>
      <c r="H294" s="12"/>
      <c r="I294" s="12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</row>
    <row r="295" spans="3:43" x14ac:dyDescent="0.2">
      <c r="C295" s="12"/>
      <c r="D295" s="12"/>
      <c r="E295" s="12"/>
      <c r="F295" s="12"/>
      <c r="G295" s="12"/>
      <c r="H295" s="12"/>
      <c r="I295" s="12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</row>
    <row r="296" spans="3:43" x14ac:dyDescent="0.2">
      <c r="C296" s="12"/>
      <c r="D296" s="12"/>
      <c r="E296" s="12"/>
      <c r="F296" s="12"/>
      <c r="G296" s="12"/>
      <c r="H296" s="12"/>
      <c r="I296" s="12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</row>
    <row r="297" spans="3:43" x14ac:dyDescent="0.2">
      <c r="C297" s="12"/>
      <c r="D297" s="12"/>
      <c r="E297" s="12"/>
      <c r="F297" s="12"/>
      <c r="G297" s="12"/>
      <c r="H297" s="12"/>
      <c r="I297" s="12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</row>
    <row r="298" spans="3:43" x14ac:dyDescent="0.2">
      <c r="C298" s="12"/>
      <c r="D298" s="12"/>
      <c r="E298" s="12"/>
      <c r="F298" s="12"/>
      <c r="G298" s="12"/>
      <c r="H298" s="12"/>
      <c r="I298" s="12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</row>
    <row r="299" spans="3:43" x14ac:dyDescent="0.2">
      <c r="C299" s="12"/>
      <c r="D299" s="12"/>
      <c r="E299" s="12"/>
      <c r="F299" s="12"/>
      <c r="G299" s="12"/>
      <c r="H299" s="12"/>
      <c r="I299" s="12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</row>
    <row r="300" spans="3:43" x14ac:dyDescent="0.2">
      <c r="C300" s="12"/>
      <c r="D300" s="12"/>
      <c r="E300" s="12"/>
      <c r="F300" s="12"/>
      <c r="G300" s="12"/>
      <c r="H300" s="12"/>
      <c r="I300" s="12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</row>
    <row r="301" spans="3:43" x14ac:dyDescent="0.2">
      <c r="C301" s="12"/>
      <c r="D301" s="12"/>
      <c r="E301" s="12"/>
      <c r="F301" s="12"/>
      <c r="G301" s="12"/>
      <c r="H301" s="12"/>
      <c r="I301" s="12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</row>
    <row r="302" spans="3:43" x14ac:dyDescent="0.2">
      <c r="C302" s="12"/>
      <c r="D302" s="12"/>
      <c r="E302" s="12"/>
      <c r="F302" s="12"/>
      <c r="G302" s="12"/>
      <c r="H302" s="12"/>
      <c r="I302" s="12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</row>
    <row r="303" spans="3:43" x14ac:dyDescent="0.2">
      <c r="C303" s="12"/>
      <c r="D303" s="12"/>
      <c r="E303" s="12"/>
      <c r="F303" s="12"/>
      <c r="G303" s="12"/>
      <c r="H303" s="12"/>
      <c r="I303" s="12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</row>
    <row r="304" spans="3:43" x14ac:dyDescent="0.2">
      <c r="C304" s="12"/>
      <c r="D304" s="12"/>
      <c r="E304" s="12"/>
      <c r="F304" s="12"/>
      <c r="G304" s="12"/>
      <c r="H304" s="12"/>
      <c r="I304" s="12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</row>
    <row r="305" spans="3:43" x14ac:dyDescent="0.2">
      <c r="C305" s="12"/>
      <c r="D305" s="12"/>
      <c r="E305" s="12"/>
      <c r="F305" s="12"/>
      <c r="G305" s="12"/>
      <c r="H305" s="12"/>
      <c r="I305" s="12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</row>
    <row r="306" spans="3:43" x14ac:dyDescent="0.2">
      <c r="C306" s="12"/>
      <c r="D306" s="12"/>
      <c r="E306" s="12"/>
      <c r="F306" s="12"/>
      <c r="G306" s="12"/>
      <c r="H306" s="12"/>
      <c r="I306" s="12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</row>
    <row r="307" spans="3:43" x14ac:dyDescent="0.2">
      <c r="C307" s="12"/>
      <c r="D307" s="12"/>
      <c r="E307" s="12"/>
      <c r="F307" s="12"/>
      <c r="G307" s="12"/>
      <c r="H307" s="12"/>
      <c r="I307" s="12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</row>
    <row r="308" spans="3:43" x14ac:dyDescent="0.2">
      <c r="C308" s="12"/>
      <c r="D308" s="12"/>
      <c r="E308" s="12"/>
      <c r="F308" s="12"/>
      <c r="G308" s="12"/>
      <c r="H308" s="12"/>
      <c r="I308" s="12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</row>
    <row r="309" spans="3:43" x14ac:dyDescent="0.2">
      <c r="C309" s="12"/>
      <c r="D309" s="12"/>
      <c r="E309" s="12"/>
      <c r="F309" s="12"/>
      <c r="G309" s="12"/>
      <c r="H309" s="12"/>
      <c r="I309" s="12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</row>
    <row r="310" spans="3:43" x14ac:dyDescent="0.2">
      <c r="C310" s="12"/>
      <c r="D310" s="12"/>
      <c r="E310" s="12"/>
      <c r="F310" s="12"/>
      <c r="G310" s="12"/>
      <c r="H310" s="12"/>
      <c r="I310" s="12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</row>
    <row r="311" spans="3:43" x14ac:dyDescent="0.2">
      <c r="C311" s="12"/>
      <c r="D311" s="12"/>
      <c r="E311" s="12"/>
      <c r="F311" s="12"/>
      <c r="G311" s="12"/>
      <c r="H311" s="12"/>
      <c r="I311" s="12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</row>
    <row r="312" spans="3:43" x14ac:dyDescent="0.2">
      <c r="C312" s="12"/>
      <c r="D312" s="12"/>
      <c r="E312" s="12"/>
      <c r="F312" s="12"/>
      <c r="G312" s="12"/>
      <c r="H312" s="12"/>
      <c r="I312" s="12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</row>
    <row r="313" spans="3:43" x14ac:dyDescent="0.2">
      <c r="C313" s="12"/>
      <c r="D313" s="12"/>
      <c r="E313" s="12"/>
      <c r="F313" s="12"/>
      <c r="G313" s="12"/>
      <c r="H313" s="12"/>
      <c r="I313" s="12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</row>
    <row r="314" spans="3:43" x14ac:dyDescent="0.2">
      <c r="C314" s="12"/>
      <c r="D314" s="12"/>
      <c r="E314" s="12"/>
      <c r="F314" s="12"/>
      <c r="G314" s="12"/>
      <c r="H314" s="12"/>
      <c r="I314" s="12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</row>
    <row r="315" spans="3:43" x14ac:dyDescent="0.2">
      <c r="C315" s="12"/>
      <c r="D315" s="12"/>
      <c r="E315" s="12"/>
      <c r="F315" s="12"/>
      <c r="G315" s="12"/>
      <c r="H315" s="12"/>
      <c r="I315" s="12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</row>
    <row r="316" spans="3:43" x14ac:dyDescent="0.2">
      <c r="C316" s="12"/>
      <c r="D316" s="12"/>
      <c r="E316" s="12"/>
      <c r="F316" s="12"/>
      <c r="G316" s="12"/>
      <c r="H316" s="12"/>
      <c r="I316" s="12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</row>
    <row r="317" spans="3:43" x14ac:dyDescent="0.2">
      <c r="C317" s="12"/>
      <c r="D317" s="12"/>
      <c r="E317" s="12"/>
      <c r="F317" s="12"/>
      <c r="G317" s="12"/>
      <c r="H317" s="12"/>
      <c r="I317" s="12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</row>
    <row r="318" spans="3:43" x14ac:dyDescent="0.2">
      <c r="C318" s="12"/>
      <c r="D318" s="12"/>
      <c r="E318" s="12"/>
      <c r="F318" s="12"/>
      <c r="G318" s="12"/>
      <c r="H318" s="12"/>
      <c r="I318" s="12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</row>
    <row r="319" spans="3:43" x14ac:dyDescent="0.2">
      <c r="C319" s="12"/>
      <c r="D319" s="12"/>
      <c r="E319" s="12"/>
      <c r="F319" s="12"/>
      <c r="G319" s="12"/>
      <c r="H319" s="12"/>
      <c r="I319" s="12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</row>
    <row r="320" spans="3:43" x14ac:dyDescent="0.2">
      <c r="C320" s="12"/>
      <c r="D320" s="12"/>
      <c r="E320" s="12"/>
      <c r="F320" s="12"/>
      <c r="G320" s="12"/>
      <c r="H320" s="12"/>
      <c r="I320" s="12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</row>
    <row r="321" spans="3:43" x14ac:dyDescent="0.2">
      <c r="C321" s="12"/>
      <c r="D321" s="12"/>
      <c r="E321" s="12"/>
      <c r="F321" s="12"/>
      <c r="G321" s="12"/>
      <c r="H321" s="12"/>
      <c r="I321" s="12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</row>
    <row r="322" spans="3:43" x14ac:dyDescent="0.2">
      <c r="C322" s="12"/>
      <c r="D322" s="12"/>
      <c r="E322" s="12"/>
      <c r="F322" s="12"/>
      <c r="G322" s="12"/>
      <c r="H322" s="12"/>
      <c r="I322" s="12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</row>
    <row r="323" spans="3:43" x14ac:dyDescent="0.2">
      <c r="C323" s="12"/>
      <c r="D323" s="12"/>
      <c r="E323" s="12"/>
      <c r="F323" s="12"/>
      <c r="G323" s="12"/>
      <c r="H323" s="12"/>
      <c r="I323" s="12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</row>
    <row r="324" spans="3:43" x14ac:dyDescent="0.2">
      <c r="C324" s="12"/>
      <c r="D324" s="12"/>
      <c r="E324" s="12"/>
      <c r="F324" s="12"/>
      <c r="G324" s="12"/>
      <c r="H324" s="12"/>
      <c r="I324" s="12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</row>
    <row r="325" spans="3:43" x14ac:dyDescent="0.2">
      <c r="C325" s="12"/>
      <c r="D325" s="12"/>
      <c r="E325" s="12"/>
      <c r="F325" s="12"/>
      <c r="G325" s="12"/>
      <c r="H325" s="12"/>
      <c r="I325" s="12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</row>
    <row r="326" spans="3:43" x14ac:dyDescent="0.2">
      <c r="C326" s="12"/>
      <c r="D326" s="12"/>
      <c r="E326" s="12"/>
      <c r="F326" s="12"/>
      <c r="G326" s="12"/>
      <c r="H326" s="12"/>
      <c r="I326" s="12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</row>
    <row r="327" spans="3:43" x14ac:dyDescent="0.2">
      <c r="C327" s="12"/>
      <c r="D327" s="12"/>
      <c r="E327" s="12"/>
      <c r="F327" s="12"/>
      <c r="G327" s="12"/>
      <c r="H327" s="12"/>
      <c r="I327" s="12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</row>
    <row r="328" spans="3:43" x14ac:dyDescent="0.2">
      <c r="C328" s="12"/>
      <c r="D328" s="12"/>
      <c r="E328" s="12"/>
      <c r="F328" s="12"/>
      <c r="G328" s="12"/>
      <c r="H328" s="12"/>
      <c r="I328" s="12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</row>
    <row r="329" spans="3:43" x14ac:dyDescent="0.2">
      <c r="C329" s="12"/>
      <c r="D329" s="12"/>
      <c r="E329" s="12"/>
      <c r="F329" s="12"/>
      <c r="G329" s="12"/>
      <c r="H329" s="12"/>
      <c r="I329" s="12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</row>
    <row r="330" spans="3:43" x14ac:dyDescent="0.2">
      <c r="C330" s="12"/>
      <c r="D330" s="12"/>
      <c r="E330" s="12"/>
      <c r="F330" s="12"/>
      <c r="G330" s="12"/>
      <c r="H330" s="12"/>
      <c r="I330" s="12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</row>
    <row r="331" spans="3:43" x14ac:dyDescent="0.2">
      <c r="C331" s="12"/>
      <c r="D331" s="12"/>
      <c r="E331" s="12"/>
      <c r="F331" s="12"/>
      <c r="G331" s="12"/>
      <c r="H331" s="12"/>
      <c r="I331" s="12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</row>
    <row r="332" spans="3:43" x14ac:dyDescent="0.2">
      <c r="C332" s="12"/>
      <c r="D332" s="12"/>
      <c r="E332" s="12"/>
      <c r="F332" s="12"/>
      <c r="G332" s="12"/>
      <c r="H332" s="12"/>
      <c r="I332" s="12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</row>
    <row r="333" spans="3:43" x14ac:dyDescent="0.2">
      <c r="C333" s="12"/>
      <c r="D333" s="12"/>
      <c r="E333" s="12"/>
      <c r="F333" s="12"/>
      <c r="G333" s="12"/>
      <c r="H333" s="12"/>
      <c r="I333" s="12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</row>
    <row r="334" spans="3:43" x14ac:dyDescent="0.2">
      <c r="C334" s="12"/>
      <c r="D334" s="12"/>
      <c r="E334" s="12"/>
      <c r="F334" s="12"/>
      <c r="G334" s="12"/>
      <c r="H334" s="12"/>
      <c r="I334" s="12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</row>
    <row r="335" spans="3:43" x14ac:dyDescent="0.2">
      <c r="C335" s="12"/>
      <c r="D335" s="12"/>
      <c r="E335" s="12"/>
      <c r="F335" s="12"/>
      <c r="G335" s="12"/>
      <c r="H335" s="12"/>
      <c r="I335" s="12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</row>
    <row r="336" spans="3:43" x14ac:dyDescent="0.2">
      <c r="C336" s="12"/>
      <c r="D336" s="12"/>
      <c r="E336" s="12"/>
      <c r="F336" s="12"/>
      <c r="G336" s="12"/>
      <c r="H336" s="12"/>
      <c r="I336" s="12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</row>
    <row r="337" spans="3:43" x14ac:dyDescent="0.2">
      <c r="C337" s="12"/>
      <c r="D337" s="12"/>
      <c r="E337" s="12"/>
      <c r="F337" s="12"/>
      <c r="G337" s="12"/>
      <c r="H337" s="12"/>
      <c r="I337" s="12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</row>
    <row r="338" spans="3:43" x14ac:dyDescent="0.2">
      <c r="C338" s="12"/>
      <c r="D338" s="12"/>
      <c r="E338" s="12"/>
      <c r="F338" s="12"/>
      <c r="G338" s="12"/>
      <c r="H338" s="12"/>
      <c r="I338" s="12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</row>
    <row r="339" spans="3:43" x14ac:dyDescent="0.2">
      <c r="C339" s="12"/>
      <c r="D339" s="12"/>
      <c r="E339" s="12"/>
      <c r="F339" s="12"/>
      <c r="G339" s="12"/>
      <c r="H339" s="12"/>
      <c r="I339" s="12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</row>
    <row r="340" spans="3:43" x14ac:dyDescent="0.2">
      <c r="C340" s="12"/>
      <c r="D340" s="12"/>
      <c r="E340" s="12"/>
      <c r="F340" s="12"/>
      <c r="G340" s="12"/>
      <c r="H340" s="12"/>
      <c r="I340" s="12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</row>
    <row r="341" spans="3:43" x14ac:dyDescent="0.2">
      <c r="C341" s="12"/>
      <c r="D341" s="12"/>
      <c r="E341" s="12"/>
      <c r="F341" s="12"/>
      <c r="G341" s="12"/>
      <c r="H341" s="12"/>
      <c r="I341" s="12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</row>
    <row r="342" spans="3:43" x14ac:dyDescent="0.2">
      <c r="C342" s="12"/>
      <c r="D342" s="12"/>
      <c r="E342" s="12"/>
      <c r="F342" s="12"/>
      <c r="G342" s="12"/>
      <c r="H342" s="12"/>
      <c r="I342" s="12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</row>
    <row r="343" spans="3:43" x14ac:dyDescent="0.2">
      <c r="C343" s="12"/>
      <c r="D343" s="12"/>
      <c r="E343" s="12"/>
      <c r="F343" s="12"/>
      <c r="G343" s="12"/>
      <c r="H343" s="12"/>
      <c r="I343" s="12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</row>
    <row r="344" spans="3:43" x14ac:dyDescent="0.2">
      <c r="C344" s="12"/>
      <c r="D344" s="12"/>
      <c r="E344" s="12"/>
      <c r="F344" s="12"/>
      <c r="G344" s="12"/>
      <c r="H344" s="12"/>
      <c r="I344" s="12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</row>
    <row r="345" spans="3:43" x14ac:dyDescent="0.2">
      <c r="C345" s="12"/>
      <c r="D345" s="12"/>
      <c r="E345" s="12"/>
      <c r="F345" s="12"/>
      <c r="G345" s="12"/>
      <c r="H345" s="12"/>
      <c r="I345" s="12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</row>
    <row r="346" spans="3:43" x14ac:dyDescent="0.2">
      <c r="C346" s="12"/>
      <c r="D346" s="12"/>
      <c r="E346" s="12"/>
      <c r="F346" s="12"/>
      <c r="G346" s="12"/>
      <c r="H346" s="12"/>
      <c r="I346" s="12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</row>
    <row r="347" spans="3:43" x14ac:dyDescent="0.2">
      <c r="C347" s="12"/>
      <c r="D347" s="12"/>
      <c r="E347" s="12"/>
      <c r="F347" s="12"/>
      <c r="G347" s="12"/>
      <c r="H347" s="12"/>
      <c r="I347" s="12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</row>
    <row r="348" spans="3:43" x14ac:dyDescent="0.2">
      <c r="C348" s="12"/>
      <c r="D348" s="12"/>
      <c r="E348" s="12"/>
      <c r="F348" s="12"/>
      <c r="G348" s="12"/>
      <c r="H348" s="12"/>
      <c r="I348" s="12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</row>
    <row r="349" spans="3:43" x14ac:dyDescent="0.2">
      <c r="C349" s="12"/>
      <c r="D349" s="12"/>
      <c r="E349" s="12"/>
      <c r="F349" s="12"/>
      <c r="G349" s="12"/>
      <c r="H349" s="12"/>
      <c r="I349" s="12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</row>
    <row r="350" spans="3:43" x14ac:dyDescent="0.2">
      <c r="C350" s="12"/>
      <c r="D350" s="12"/>
      <c r="E350" s="12"/>
      <c r="F350" s="12"/>
      <c r="G350" s="12"/>
      <c r="H350" s="12"/>
      <c r="I350" s="12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</row>
    <row r="351" spans="3:43" x14ac:dyDescent="0.2">
      <c r="C351" s="12"/>
      <c r="D351" s="12"/>
      <c r="E351" s="12"/>
      <c r="F351" s="12"/>
      <c r="G351" s="12"/>
      <c r="H351" s="12"/>
      <c r="I351" s="12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</row>
    <row r="352" spans="3:43" x14ac:dyDescent="0.2">
      <c r="C352" s="12"/>
      <c r="D352" s="12"/>
      <c r="E352" s="12"/>
      <c r="F352" s="12"/>
      <c r="G352" s="12"/>
      <c r="H352" s="12"/>
      <c r="I352" s="12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</row>
    <row r="353" spans="3:43" x14ac:dyDescent="0.2">
      <c r="C353" s="12"/>
      <c r="D353" s="12"/>
      <c r="E353" s="12"/>
      <c r="F353" s="12"/>
      <c r="G353" s="12"/>
      <c r="H353" s="12"/>
      <c r="I353" s="12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</row>
    <row r="354" spans="3:43" x14ac:dyDescent="0.2">
      <c r="C354" s="12"/>
      <c r="D354" s="12"/>
      <c r="E354" s="12"/>
      <c r="F354" s="12"/>
      <c r="G354" s="12"/>
      <c r="H354" s="12"/>
      <c r="I354" s="12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</row>
    <row r="355" spans="3:43" x14ac:dyDescent="0.2">
      <c r="C355" s="12"/>
      <c r="D355" s="12"/>
      <c r="E355" s="12"/>
      <c r="F355" s="12"/>
      <c r="G355" s="12"/>
      <c r="H355" s="12"/>
      <c r="I355" s="12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</row>
    <row r="356" spans="3:43" x14ac:dyDescent="0.2">
      <c r="C356" s="12"/>
      <c r="D356" s="12"/>
      <c r="E356" s="12"/>
      <c r="F356" s="12"/>
      <c r="G356" s="12"/>
      <c r="H356" s="12"/>
      <c r="I356" s="12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</row>
    <row r="357" spans="3:43" x14ac:dyDescent="0.2">
      <c r="C357" s="12"/>
      <c r="D357" s="12"/>
      <c r="E357" s="12"/>
      <c r="F357" s="12"/>
      <c r="G357" s="12"/>
      <c r="H357" s="12"/>
      <c r="I357" s="12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</row>
    <row r="358" spans="3:43" x14ac:dyDescent="0.2">
      <c r="C358" s="12"/>
      <c r="D358" s="12"/>
      <c r="E358" s="12"/>
      <c r="F358" s="12"/>
      <c r="G358" s="12"/>
      <c r="H358" s="12"/>
      <c r="I358" s="12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</row>
    <row r="359" spans="3:43" x14ac:dyDescent="0.2">
      <c r="C359" s="12"/>
      <c r="D359" s="12"/>
      <c r="E359" s="12"/>
      <c r="F359" s="12"/>
      <c r="G359" s="12"/>
      <c r="H359" s="12"/>
      <c r="I359" s="12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</row>
    <row r="360" spans="3:43" x14ac:dyDescent="0.2">
      <c r="C360" s="12"/>
      <c r="D360" s="12"/>
      <c r="E360" s="12"/>
      <c r="F360" s="12"/>
      <c r="G360" s="12"/>
      <c r="H360" s="12"/>
      <c r="I360" s="12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</row>
    <row r="361" spans="3:43" x14ac:dyDescent="0.2">
      <c r="C361" s="12"/>
      <c r="D361" s="12"/>
      <c r="E361" s="12"/>
      <c r="F361" s="12"/>
      <c r="G361" s="12"/>
      <c r="H361" s="12"/>
      <c r="I361" s="12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</row>
    <row r="362" spans="3:43" x14ac:dyDescent="0.2">
      <c r="C362" s="12"/>
      <c r="D362" s="12"/>
      <c r="E362" s="12"/>
      <c r="F362" s="12"/>
      <c r="G362" s="12"/>
      <c r="H362" s="12"/>
      <c r="I362" s="12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</row>
    <row r="363" spans="3:43" x14ac:dyDescent="0.2">
      <c r="C363" s="12"/>
      <c r="D363" s="12"/>
      <c r="E363" s="12"/>
      <c r="F363" s="12"/>
      <c r="G363" s="12"/>
      <c r="H363" s="12"/>
      <c r="I363" s="12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</row>
    <row r="364" spans="3:43" x14ac:dyDescent="0.2">
      <c r="C364" s="12"/>
      <c r="D364" s="12"/>
      <c r="E364" s="12"/>
      <c r="F364" s="12"/>
      <c r="G364" s="12"/>
      <c r="H364" s="12"/>
      <c r="I364" s="12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</row>
    <row r="365" spans="3:43" x14ac:dyDescent="0.2">
      <c r="C365" s="12"/>
      <c r="D365" s="12"/>
      <c r="E365" s="12"/>
      <c r="F365" s="12"/>
      <c r="G365" s="12"/>
      <c r="H365" s="12"/>
      <c r="I365" s="12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</row>
    <row r="366" spans="3:43" x14ac:dyDescent="0.2">
      <c r="C366" s="12"/>
      <c r="D366" s="12"/>
      <c r="E366" s="12"/>
      <c r="F366" s="12"/>
      <c r="G366" s="12"/>
      <c r="H366" s="12"/>
      <c r="I366" s="12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</row>
    <row r="367" spans="3:43" x14ac:dyDescent="0.2">
      <c r="C367" s="12"/>
      <c r="D367" s="12"/>
      <c r="E367" s="12"/>
      <c r="F367" s="12"/>
      <c r="G367" s="12"/>
      <c r="H367" s="12"/>
      <c r="I367" s="12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</row>
    <row r="368" spans="3:43" x14ac:dyDescent="0.2">
      <c r="C368" s="12"/>
      <c r="D368" s="12"/>
      <c r="E368" s="12"/>
      <c r="F368" s="12"/>
      <c r="G368" s="12"/>
      <c r="H368" s="12"/>
      <c r="I368" s="12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</row>
    <row r="369" spans="3:43" x14ac:dyDescent="0.2">
      <c r="C369" s="12"/>
      <c r="D369" s="12"/>
      <c r="E369" s="12"/>
      <c r="F369" s="12"/>
      <c r="G369" s="12"/>
      <c r="H369" s="12"/>
      <c r="I369" s="12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</row>
    <row r="370" spans="3:43" x14ac:dyDescent="0.2">
      <c r="C370" s="12"/>
      <c r="D370" s="12"/>
      <c r="E370" s="12"/>
      <c r="F370" s="12"/>
      <c r="G370" s="12"/>
      <c r="H370" s="12"/>
      <c r="I370" s="12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</row>
    <row r="371" spans="3:43" x14ac:dyDescent="0.2">
      <c r="C371" s="12"/>
      <c r="D371" s="12"/>
      <c r="E371" s="12"/>
      <c r="F371" s="12"/>
      <c r="G371" s="12"/>
      <c r="H371" s="12"/>
      <c r="I371" s="12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</row>
    <row r="372" spans="3:43" x14ac:dyDescent="0.2">
      <c r="C372" s="12"/>
      <c r="D372" s="12"/>
      <c r="E372" s="12"/>
      <c r="F372" s="12"/>
      <c r="G372" s="12"/>
      <c r="H372" s="12"/>
      <c r="I372" s="12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</row>
    <row r="373" spans="3:43" x14ac:dyDescent="0.2">
      <c r="C373" s="12"/>
      <c r="D373" s="12"/>
      <c r="E373" s="12"/>
      <c r="F373" s="12"/>
      <c r="G373" s="12"/>
      <c r="H373" s="12"/>
      <c r="I373" s="12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</row>
    <row r="374" spans="3:43" x14ac:dyDescent="0.2">
      <c r="C374" s="12"/>
      <c r="D374" s="12"/>
      <c r="E374" s="12"/>
      <c r="F374" s="12"/>
      <c r="G374" s="12"/>
      <c r="H374" s="12"/>
      <c r="I374" s="12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</row>
    <row r="375" spans="3:43" x14ac:dyDescent="0.2">
      <c r="C375" s="12"/>
      <c r="D375" s="12"/>
      <c r="E375" s="12"/>
      <c r="F375" s="12"/>
      <c r="G375" s="12"/>
      <c r="H375" s="12"/>
      <c r="I375" s="12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</row>
    <row r="376" spans="3:43" x14ac:dyDescent="0.2">
      <c r="C376" s="12"/>
      <c r="D376" s="12"/>
      <c r="E376" s="12"/>
      <c r="F376" s="12"/>
      <c r="G376" s="12"/>
      <c r="H376" s="12"/>
      <c r="I376" s="12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</row>
    <row r="377" spans="3:43" x14ac:dyDescent="0.2">
      <c r="C377" s="12"/>
      <c r="D377" s="12"/>
      <c r="E377" s="12"/>
      <c r="F377" s="12"/>
      <c r="G377" s="12"/>
      <c r="H377" s="12"/>
      <c r="I377" s="12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</row>
    <row r="378" spans="3:43" x14ac:dyDescent="0.2">
      <c r="C378" s="12"/>
      <c r="D378" s="12"/>
      <c r="E378" s="12"/>
      <c r="F378" s="12"/>
      <c r="G378" s="12"/>
      <c r="H378" s="12"/>
      <c r="I378" s="12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</row>
    <row r="379" spans="3:43" x14ac:dyDescent="0.2">
      <c r="C379" s="12"/>
      <c r="D379" s="12"/>
      <c r="E379" s="12"/>
      <c r="F379" s="12"/>
      <c r="G379" s="12"/>
      <c r="H379" s="12"/>
      <c r="I379" s="12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</row>
    <row r="380" spans="3:43" x14ac:dyDescent="0.2">
      <c r="C380" s="12"/>
      <c r="D380" s="12"/>
      <c r="E380" s="12"/>
      <c r="F380" s="12"/>
      <c r="G380" s="12"/>
      <c r="H380" s="12"/>
      <c r="I380" s="12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</row>
    <row r="381" spans="3:43" x14ac:dyDescent="0.2">
      <c r="C381" s="12"/>
      <c r="D381" s="12"/>
      <c r="E381" s="12"/>
      <c r="F381" s="12"/>
      <c r="G381" s="12"/>
      <c r="H381" s="12"/>
      <c r="I381" s="12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</row>
    <row r="382" spans="3:43" x14ac:dyDescent="0.2">
      <c r="C382" s="12"/>
      <c r="D382" s="12"/>
      <c r="E382" s="12"/>
      <c r="F382" s="12"/>
      <c r="G382" s="12"/>
      <c r="H382" s="12"/>
      <c r="I382" s="12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</row>
    <row r="383" spans="3:43" x14ac:dyDescent="0.2">
      <c r="C383" s="12"/>
      <c r="D383" s="12"/>
      <c r="E383" s="12"/>
      <c r="F383" s="12"/>
      <c r="G383" s="12"/>
      <c r="H383" s="12"/>
      <c r="I383" s="12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</row>
    <row r="384" spans="3:43" x14ac:dyDescent="0.2">
      <c r="C384" s="12"/>
      <c r="D384" s="12"/>
      <c r="E384" s="12"/>
      <c r="F384" s="12"/>
      <c r="G384" s="12"/>
      <c r="H384" s="12"/>
      <c r="I384" s="12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</row>
    <row r="385" spans="3:43" x14ac:dyDescent="0.2">
      <c r="C385" s="12"/>
      <c r="D385" s="12"/>
      <c r="E385" s="12"/>
      <c r="F385" s="12"/>
      <c r="G385" s="12"/>
      <c r="H385" s="12"/>
      <c r="I385" s="12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</row>
    <row r="386" spans="3:43" x14ac:dyDescent="0.2">
      <c r="C386" s="12"/>
      <c r="D386" s="12"/>
      <c r="E386" s="12"/>
      <c r="F386" s="12"/>
      <c r="G386" s="12"/>
      <c r="H386" s="12"/>
      <c r="I386" s="12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</row>
    <row r="387" spans="3:43" x14ac:dyDescent="0.2">
      <c r="C387" s="12"/>
      <c r="D387" s="12"/>
      <c r="E387" s="12"/>
      <c r="F387" s="12"/>
      <c r="G387" s="12"/>
      <c r="H387" s="12"/>
      <c r="I387" s="12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</row>
    <row r="388" spans="3:43" x14ac:dyDescent="0.2">
      <c r="C388" s="12"/>
      <c r="D388" s="12"/>
      <c r="E388" s="12"/>
      <c r="F388" s="12"/>
      <c r="G388" s="12"/>
      <c r="H388" s="12"/>
      <c r="I388" s="12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</row>
    <row r="389" spans="3:43" x14ac:dyDescent="0.2">
      <c r="C389" s="12"/>
      <c r="D389" s="12"/>
      <c r="E389" s="12"/>
      <c r="F389" s="12"/>
      <c r="G389" s="12"/>
      <c r="H389" s="12"/>
      <c r="I389" s="12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</row>
    <row r="390" spans="3:43" x14ac:dyDescent="0.2">
      <c r="C390" s="12"/>
      <c r="D390" s="12"/>
      <c r="E390" s="12"/>
      <c r="F390" s="12"/>
      <c r="G390" s="12"/>
      <c r="H390" s="12"/>
      <c r="I390" s="12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</row>
    <row r="391" spans="3:43" x14ac:dyDescent="0.2">
      <c r="C391" s="12"/>
      <c r="D391" s="12"/>
      <c r="E391" s="12"/>
      <c r="F391" s="12"/>
      <c r="G391" s="12"/>
      <c r="H391" s="12"/>
      <c r="I391" s="12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</row>
    <row r="392" spans="3:43" x14ac:dyDescent="0.2">
      <c r="C392" s="12"/>
      <c r="D392" s="12"/>
      <c r="E392" s="12"/>
      <c r="F392" s="12"/>
      <c r="G392" s="12"/>
      <c r="H392" s="12"/>
      <c r="I392" s="12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</row>
    <row r="393" spans="3:43" x14ac:dyDescent="0.2">
      <c r="C393" s="12"/>
      <c r="D393" s="12"/>
      <c r="E393" s="12"/>
      <c r="F393" s="12"/>
      <c r="G393" s="12"/>
      <c r="H393" s="12"/>
      <c r="I393" s="12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</row>
    <row r="394" spans="3:43" x14ac:dyDescent="0.2">
      <c r="C394" s="12"/>
      <c r="D394" s="12"/>
      <c r="E394" s="12"/>
      <c r="F394" s="12"/>
      <c r="G394" s="12"/>
      <c r="H394" s="12"/>
      <c r="I394" s="12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</row>
    <row r="395" spans="3:43" x14ac:dyDescent="0.2">
      <c r="C395" s="12"/>
      <c r="D395" s="12"/>
      <c r="E395" s="12"/>
      <c r="F395" s="12"/>
      <c r="G395" s="12"/>
      <c r="H395" s="12"/>
      <c r="I395" s="12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</row>
    <row r="396" spans="3:43" x14ac:dyDescent="0.2">
      <c r="C396" s="12"/>
      <c r="D396" s="12"/>
      <c r="E396" s="12"/>
      <c r="F396" s="12"/>
      <c r="G396" s="12"/>
      <c r="H396" s="12"/>
      <c r="I396" s="12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</row>
    <row r="397" spans="3:43" x14ac:dyDescent="0.2">
      <c r="C397" s="12"/>
      <c r="D397" s="12"/>
      <c r="E397" s="12"/>
      <c r="F397" s="12"/>
      <c r="G397" s="12"/>
      <c r="H397" s="12"/>
      <c r="I397" s="12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</row>
    <row r="398" spans="3:43" x14ac:dyDescent="0.2">
      <c r="C398" s="12"/>
      <c r="D398" s="12"/>
      <c r="E398" s="12"/>
      <c r="F398" s="12"/>
      <c r="G398" s="12"/>
      <c r="H398" s="12"/>
      <c r="I398" s="12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</row>
    <row r="399" spans="3:43" x14ac:dyDescent="0.2">
      <c r="C399" s="12"/>
      <c r="D399" s="12"/>
      <c r="E399" s="12"/>
      <c r="F399" s="12"/>
      <c r="G399" s="12"/>
      <c r="H399" s="12"/>
      <c r="I399" s="12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</row>
    <row r="400" spans="3:43" x14ac:dyDescent="0.2">
      <c r="C400" s="12"/>
      <c r="D400" s="12"/>
      <c r="E400" s="12"/>
      <c r="F400" s="12"/>
      <c r="G400" s="12"/>
      <c r="H400" s="12"/>
      <c r="I400" s="12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</row>
    <row r="401" spans="3:43" x14ac:dyDescent="0.2">
      <c r="C401" s="12"/>
      <c r="D401" s="12"/>
      <c r="E401" s="12"/>
      <c r="F401" s="12"/>
      <c r="G401" s="12"/>
      <c r="H401" s="12"/>
      <c r="I401" s="12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</row>
    <row r="402" spans="3:43" x14ac:dyDescent="0.2">
      <c r="C402" s="12"/>
      <c r="D402" s="12"/>
      <c r="E402" s="12"/>
      <c r="F402" s="12"/>
      <c r="G402" s="12"/>
      <c r="H402" s="12"/>
      <c r="I402" s="12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</row>
    <row r="403" spans="3:43" x14ac:dyDescent="0.2">
      <c r="C403" s="12"/>
      <c r="D403" s="12"/>
      <c r="E403" s="12"/>
      <c r="F403" s="12"/>
      <c r="G403" s="12"/>
      <c r="H403" s="12"/>
      <c r="I403" s="12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</row>
    <row r="404" spans="3:43" x14ac:dyDescent="0.2">
      <c r="C404" s="12"/>
      <c r="D404" s="12"/>
      <c r="E404" s="12"/>
      <c r="F404" s="12"/>
      <c r="G404" s="12"/>
      <c r="H404" s="12"/>
      <c r="I404" s="12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</row>
    <row r="405" spans="3:43" x14ac:dyDescent="0.2">
      <c r="C405" s="12"/>
      <c r="D405" s="12"/>
      <c r="E405" s="12"/>
      <c r="F405" s="12"/>
      <c r="G405" s="12"/>
      <c r="H405" s="12"/>
      <c r="I405" s="12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</row>
    <row r="406" spans="3:43" x14ac:dyDescent="0.2">
      <c r="C406" s="12"/>
      <c r="D406" s="12"/>
      <c r="E406" s="12"/>
      <c r="F406" s="12"/>
      <c r="G406" s="12"/>
      <c r="H406" s="12"/>
      <c r="I406" s="12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</row>
    <row r="407" spans="3:43" x14ac:dyDescent="0.2">
      <c r="C407" s="12"/>
      <c r="D407" s="12"/>
      <c r="E407" s="12"/>
      <c r="F407" s="12"/>
      <c r="G407" s="12"/>
      <c r="H407" s="12"/>
      <c r="I407" s="12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</row>
    <row r="408" spans="3:43" x14ac:dyDescent="0.2">
      <c r="C408" s="12"/>
      <c r="D408" s="12"/>
      <c r="E408" s="12"/>
      <c r="F408" s="12"/>
      <c r="G408" s="12"/>
      <c r="H408" s="12"/>
      <c r="I408" s="12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</row>
    <row r="409" spans="3:43" x14ac:dyDescent="0.2">
      <c r="C409" s="12"/>
      <c r="D409" s="12"/>
      <c r="E409" s="12"/>
      <c r="F409" s="12"/>
      <c r="G409" s="12"/>
      <c r="H409" s="12"/>
      <c r="I409" s="12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</row>
    <row r="410" spans="3:43" x14ac:dyDescent="0.2">
      <c r="C410" s="12"/>
      <c r="D410" s="12"/>
      <c r="E410" s="12"/>
      <c r="F410" s="12"/>
      <c r="G410" s="12"/>
      <c r="H410" s="12"/>
      <c r="I410" s="12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</row>
    <row r="411" spans="3:43" x14ac:dyDescent="0.2">
      <c r="C411" s="12"/>
      <c r="D411" s="12"/>
      <c r="E411" s="12"/>
      <c r="F411" s="12"/>
      <c r="G411" s="12"/>
      <c r="H411" s="12"/>
      <c r="I411" s="12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</row>
    <row r="412" spans="3:43" x14ac:dyDescent="0.2">
      <c r="C412" s="12"/>
      <c r="D412" s="12"/>
      <c r="E412" s="12"/>
      <c r="F412" s="12"/>
      <c r="G412" s="12"/>
      <c r="H412" s="12"/>
      <c r="I412" s="12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</row>
    <row r="413" spans="3:43" x14ac:dyDescent="0.2">
      <c r="C413" s="12"/>
      <c r="D413" s="12"/>
      <c r="E413" s="12"/>
      <c r="F413" s="12"/>
      <c r="G413" s="12"/>
      <c r="H413" s="12"/>
      <c r="I413" s="12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</row>
    <row r="414" spans="3:43" x14ac:dyDescent="0.2">
      <c r="C414" s="12"/>
      <c r="D414" s="12"/>
      <c r="E414" s="12"/>
      <c r="F414" s="12"/>
      <c r="G414" s="12"/>
      <c r="H414" s="12"/>
      <c r="I414" s="12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</row>
    <row r="415" spans="3:43" x14ac:dyDescent="0.2">
      <c r="C415" s="12"/>
      <c r="D415" s="12"/>
      <c r="E415" s="12"/>
      <c r="F415" s="12"/>
      <c r="G415" s="12"/>
      <c r="H415" s="12"/>
      <c r="I415" s="12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</row>
    <row r="416" spans="3:43" x14ac:dyDescent="0.2">
      <c r="C416" s="12"/>
      <c r="D416" s="12"/>
      <c r="E416" s="12"/>
      <c r="F416" s="12"/>
      <c r="G416" s="12"/>
      <c r="H416" s="12"/>
      <c r="I416" s="12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</row>
    <row r="417" spans="3:43" x14ac:dyDescent="0.2">
      <c r="C417" s="12"/>
      <c r="D417" s="12"/>
      <c r="E417" s="12"/>
      <c r="F417" s="12"/>
      <c r="G417" s="12"/>
      <c r="H417" s="12"/>
      <c r="I417" s="12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</row>
    <row r="418" spans="3:43" x14ac:dyDescent="0.2">
      <c r="C418" s="12"/>
      <c r="D418" s="12"/>
      <c r="E418" s="12"/>
      <c r="F418" s="12"/>
      <c r="G418" s="12"/>
      <c r="H418" s="12"/>
      <c r="I418" s="12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</row>
    <row r="419" spans="3:43" x14ac:dyDescent="0.2">
      <c r="C419" s="12"/>
      <c r="D419" s="12"/>
      <c r="E419" s="12"/>
      <c r="F419" s="12"/>
      <c r="G419" s="12"/>
      <c r="H419" s="12"/>
      <c r="I419" s="12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</row>
    <row r="420" spans="3:43" x14ac:dyDescent="0.2">
      <c r="C420" s="12"/>
      <c r="D420" s="12"/>
      <c r="E420" s="12"/>
      <c r="F420" s="12"/>
      <c r="G420" s="12"/>
      <c r="H420" s="12"/>
      <c r="I420" s="12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</row>
    <row r="421" spans="3:43" x14ac:dyDescent="0.2">
      <c r="C421" s="12"/>
      <c r="D421" s="12"/>
      <c r="E421" s="12"/>
      <c r="F421" s="12"/>
      <c r="G421" s="12"/>
      <c r="H421" s="12"/>
      <c r="I421" s="12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</row>
    <row r="422" spans="3:43" x14ac:dyDescent="0.2">
      <c r="C422" s="12"/>
      <c r="D422" s="12"/>
      <c r="E422" s="12"/>
      <c r="F422" s="12"/>
      <c r="G422" s="12"/>
      <c r="H422" s="12"/>
      <c r="I422" s="12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</row>
    <row r="423" spans="3:43" x14ac:dyDescent="0.2">
      <c r="C423" s="12"/>
      <c r="D423" s="12"/>
      <c r="E423" s="12"/>
      <c r="F423" s="12"/>
      <c r="G423" s="12"/>
      <c r="H423" s="12"/>
      <c r="I423" s="12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</row>
    <row r="424" spans="3:43" x14ac:dyDescent="0.2">
      <c r="C424" s="12"/>
      <c r="D424" s="12"/>
      <c r="E424" s="12"/>
      <c r="F424" s="12"/>
      <c r="G424" s="12"/>
      <c r="H424" s="12"/>
      <c r="I424" s="12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</row>
    <row r="425" spans="3:43" x14ac:dyDescent="0.2">
      <c r="C425" s="12"/>
      <c r="D425" s="12"/>
      <c r="E425" s="12"/>
      <c r="F425" s="12"/>
      <c r="G425" s="12"/>
      <c r="H425" s="12"/>
      <c r="I425" s="12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</row>
    <row r="426" spans="3:43" x14ac:dyDescent="0.2">
      <c r="C426" s="12"/>
      <c r="D426" s="12"/>
      <c r="E426" s="12"/>
      <c r="F426" s="12"/>
      <c r="G426" s="12"/>
      <c r="H426" s="12"/>
      <c r="I426" s="12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</row>
    <row r="427" spans="3:43" x14ac:dyDescent="0.2">
      <c r="C427" s="12"/>
      <c r="D427" s="12"/>
      <c r="E427" s="12"/>
      <c r="F427" s="12"/>
      <c r="G427" s="12"/>
      <c r="H427" s="12"/>
      <c r="I427" s="12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</row>
    <row r="428" spans="3:43" x14ac:dyDescent="0.2">
      <c r="C428" s="12"/>
      <c r="D428" s="12"/>
      <c r="E428" s="12"/>
      <c r="F428" s="12"/>
      <c r="G428" s="12"/>
      <c r="H428" s="12"/>
      <c r="I428" s="12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</row>
    <row r="429" spans="3:43" x14ac:dyDescent="0.2">
      <c r="C429" s="12"/>
      <c r="D429" s="12"/>
      <c r="E429" s="12"/>
      <c r="F429" s="12"/>
      <c r="G429" s="12"/>
      <c r="H429" s="12"/>
      <c r="I429" s="12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</row>
    <row r="430" spans="3:43" x14ac:dyDescent="0.2">
      <c r="C430" s="12"/>
      <c r="D430" s="12"/>
      <c r="E430" s="12"/>
      <c r="F430" s="12"/>
      <c r="G430" s="12"/>
      <c r="H430" s="12"/>
      <c r="I430" s="12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</row>
    <row r="431" spans="3:43" x14ac:dyDescent="0.2">
      <c r="C431" s="12"/>
      <c r="D431" s="12"/>
      <c r="E431" s="12"/>
      <c r="F431" s="12"/>
      <c r="G431" s="12"/>
      <c r="H431" s="12"/>
      <c r="I431" s="12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</row>
    <row r="432" spans="3:43" x14ac:dyDescent="0.2">
      <c r="C432" s="12"/>
      <c r="D432" s="12"/>
      <c r="E432" s="12"/>
      <c r="F432" s="12"/>
      <c r="G432" s="12"/>
      <c r="H432" s="12"/>
      <c r="I432" s="12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</row>
    <row r="433" spans="3:43" x14ac:dyDescent="0.2">
      <c r="C433" s="12"/>
      <c r="D433" s="12"/>
      <c r="E433" s="12"/>
      <c r="F433" s="12"/>
      <c r="G433" s="12"/>
      <c r="H433" s="12"/>
      <c r="I433" s="12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</row>
    <row r="434" spans="3:43" x14ac:dyDescent="0.2">
      <c r="C434" s="12"/>
      <c r="D434" s="12"/>
      <c r="E434" s="12"/>
      <c r="F434" s="12"/>
      <c r="G434" s="12"/>
      <c r="H434" s="12"/>
      <c r="I434" s="12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</row>
    <row r="435" spans="3:43" x14ac:dyDescent="0.2">
      <c r="C435" s="12"/>
      <c r="D435" s="12"/>
      <c r="E435" s="12"/>
      <c r="F435" s="12"/>
      <c r="G435" s="12"/>
      <c r="H435" s="12"/>
      <c r="I435" s="12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</row>
    <row r="436" spans="3:43" x14ac:dyDescent="0.2">
      <c r="C436" s="12"/>
      <c r="D436" s="12"/>
      <c r="E436" s="12"/>
      <c r="F436" s="12"/>
      <c r="G436" s="12"/>
      <c r="H436" s="12"/>
      <c r="I436" s="12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</row>
    <row r="437" spans="3:43" x14ac:dyDescent="0.2">
      <c r="C437" s="12"/>
      <c r="D437" s="12"/>
      <c r="E437" s="12"/>
      <c r="F437" s="12"/>
      <c r="G437" s="12"/>
      <c r="H437" s="12"/>
      <c r="I437" s="12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</row>
    <row r="438" spans="3:43" x14ac:dyDescent="0.2">
      <c r="C438" s="12"/>
      <c r="D438" s="12"/>
      <c r="E438" s="12"/>
      <c r="F438" s="12"/>
      <c r="G438" s="12"/>
      <c r="H438" s="12"/>
      <c r="I438" s="12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</row>
    <row r="439" spans="3:43" x14ac:dyDescent="0.2">
      <c r="C439" s="12"/>
      <c r="D439" s="12"/>
      <c r="E439" s="12"/>
      <c r="F439" s="12"/>
      <c r="G439" s="12"/>
      <c r="H439" s="12"/>
      <c r="I439" s="12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</row>
    <row r="440" spans="3:43" x14ac:dyDescent="0.2">
      <c r="C440" s="12"/>
      <c r="D440" s="12"/>
      <c r="E440" s="12"/>
      <c r="F440" s="12"/>
      <c r="G440" s="12"/>
      <c r="H440" s="12"/>
      <c r="I440" s="12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</row>
    <row r="441" spans="3:43" x14ac:dyDescent="0.2">
      <c r="C441" s="12"/>
      <c r="D441" s="12"/>
      <c r="E441" s="12"/>
      <c r="F441" s="12"/>
      <c r="G441" s="12"/>
      <c r="H441" s="12"/>
      <c r="I441" s="12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</row>
    <row r="442" spans="3:43" x14ac:dyDescent="0.2">
      <c r="C442" s="12"/>
      <c r="D442" s="12"/>
      <c r="E442" s="12"/>
      <c r="F442" s="12"/>
      <c r="G442" s="12"/>
      <c r="H442" s="12"/>
      <c r="I442" s="12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</row>
    <row r="443" spans="3:43" x14ac:dyDescent="0.2">
      <c r="C443" s="12"/>
      <c r="D443" s="12"/>
      <c r="E443" s="12"/>
      <c r="F443" s="12"/>
      <c r="G443" s="12"/>
      <c r="H443" s="12"/>
      <c r="I443" s="12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</row>
    <row r="444" spans="3:43" x14ac:dyDescent="0.2">
      <c r="C444" s="12"/>
      <c r="D444" s="12"/>
      <c r="E444" s="12"/>
      <c r="F444" s="12"/>
      <c r="G444" s="12"/>
      <c r="H444" s="12"/>
      <c r="I444" s="12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</row>
    <row r="445" spans="3:43" x14ac:dyDescent="0.2">
      <c r="C445" s="12"/>
      <c r="D445" s="12"/>
      <c r="E445" s="12"/>
      <c r="F445" s="12"/>
      <c r="G445" s="12"/>
      <c r="H445" s="12"/>
      <c r="I445" s="12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</row>
    <row r="446" spans="3:43" x14ac:dyDescent="0.2">
      <c r="C446" s="12"/>
      <c r="D446" s="12"/>
      <c r="E446" s="12"/>
      <c r="F446" s="12"/>
      <c r="G446" s="12"/>
      <c r="H446" s="12"/>
      <c r="I446" s="12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</row>
    <row r="447" spans="3:43" x14ac:dyDescent="0.2">
      <c r="C447" s="12"/>
      <c r="D447" s="12"/>
      <c r="E447" s="12"/>
      <c r="F447" s="12"/>
      <c r="G447" s="12"/>
      <c r="H447" s="12"/>
      <c r="I447" s="12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</row>
    <row r="448" spans="3:43" x14ac:dyDescent="0.2">
      <c r="C448" s="12"/>
      <c r="D448" s="12"/>
      <c r="E448" s="12"/>
      <c r="F448" s="12"/>
      <c r="G448" s="12"/>
      <c r="H448" s="12"/>
      <c r="I448" s="12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</row>
    <row r="449" spans="3:43" x14ac:dyDescent="0.2">
      <c r="C449" s="12"/>
      <c r="D449" s="12"/>
      <c r="E449" s="12"/>
      <c r="F449" s="12"/>
      <c r="G449" s="12"/>
      <c r="H449" s="12"/>
      <c r="I449" s="12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</row>
    <row r="450" spans="3:43" x14ac:dyDescent="0.2">
      <c r="C450" s="12"/>
      <c r="D450" s="12"/>
      <c r="E450" s="12"/>
      <c r="F450" s="12"/>
      <c r="G450" s="12"/>
      <c r="H450" s="12"/>
      <c r="I450" s="12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</row>
    <row r="451" spans="3:43" x14ac:dyDescent="0.2">
      <c r="C451" s="12"/>
      <c r="D451" s="12"/>
      <c r="E451" s="12"/>
      <c r="F451" s="12"/>
      <c r="G451" s="12"/>
      <c r="H451" s="12"/>
      <c r="I451" s="12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</row>
    <row r="452" spans="3:43" x14ac:dyDescent="0.2">
      <c r="C452" s="12"/>
      <c r="D452" s="12"/>
      <c r="E452" s="12"/>
      <c r="F452" s="12"/>
      <c r="G452" s="12"/>
      <c r="H452" s="12"/>
      <c r="I452" s="12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</row>
    <row r="453" spans="3:43" x14ac:dyDescent="0.2">
      <c r="C453" s="12"/>
      <c r="D453" s="12"/>
      <c r="E453" s="12"/>
      <c r="F453" s="12"/>
      <c r="G453" s="12"/>
      <c r="H453" s="12"/>
      <c r="I453" s="12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</row>
    <row r="454" spans="3:43" x14ac:dyDescent="0.2">
      <c r="C454" s="12"/>
      <c r="D454" s="12"/>
      <c r="E454" s="12"/>
      <c r="F454" s="12"/>
      <c r="G454" s="12"/>
      <c r="H454" s="12"/>
      <c r="I454" s="12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</row>
    <row r="455" spans="3:43" x14ac:dyDescent="0.2">
      <c r="C455" s="12"/>
      <c r="D455" s="12"/>
      <c r="E455" s="12"/>
      <c r="F455" s="12"/>
      <c r="G455" s="12"/>
      <c r="H455" s="12"/>
      <c r="I455" s="12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</row>
    <row r="456" spans="3:43" x14ac:dyDescent="0.2">
      <c r="C456" s="12"/>
      <c r="D456" s="12"/>
      <c r="E456" s="12"/>
      <c r="F456" s="12"/>
      <c r="G456" s="12"/>
      <c r="H456" s="12"/>
      <c r="I456" s="12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</row>
    <row r="457" spans="3:43" x14ac:dyDescent="0.2">
      <c r="C457" s="12"/>
      <c r="D457" s="12"/>
      <c r="E457" s="12"/>
      <c r="F457" s="12"/>
      <c r="G457" s="12"/>
      <c r="H457" s="12"/>
      <c r="I457" s="12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</row>
    <row r="458" spans="3:43" x14ac:dyDescent="0.2">
      <c r="C458" s="12"/>
      <c r="D458" s="12"/>
      <c r="E458" s="12"/>
      <c r="F458" s="12"/>
      <c r="G458" s="12"/>
      <c r="H458" s="12"/>
      <c r="I458" s="12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</row>
    <row r="459" spans="3:43" x14ac:dyDescent="0.2">
      <c r="C459" s="12"/>
      <c r="D459" s="12"/>
      <c r="E459" s="12"/>
      <c r="F459" s="12"/>
      <c r="G459" s="12"/>
      <c r="H459" s="12"/>
      <c r="I459" s="12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</row>
    <row r="460" spans="3:43" x14ac:dyDescent="0.2">
      <c r="C460" s="12"/>
      <c r="D460" s="12"/>
      <c r="E460" s="12"/>
      <c r="F460" s="12"/>
      <c r="G460" s="12"/>
      <c r="H460" s="12"/>
      <c r="I460" s="12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</row>
    <row r="461" spans="3:43" x14ac:dyDescent="0.2">
      <c r="C461" s="12"/>
      <c r="D461" s="12"/>
      <c r="E461" s="12"/>
      <c r="F461" s="12"/>
      <c r="G461" s="12"/>
      <c r="H461" s="12"/>
      <c r="I461" s="12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</row>
    <row r="462" spans="3:43" x14ac:dyDescent="0.2">
      <c r="C462" s="12"/>
      <c r="D462" s="12"/>
      <c r="E462" s="12"/>
      <c r="F462" s="12"/>
      <c r="G462" s="12"/>
      <c r="H462" s="12"/>
      <c r="I462" s="12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</row>
    <row r="463" spans="3:43" x14ac:dyDescent="0.2">
      <c r="C463" s="12"/>
      <c r="D463" s="12"/>
      <c r="E463" s="12"/>
      <c r="F463" s="12"/>
      <c r="G463" s="12"/>
      <c r="H463" s="12"/>
      <c r="I463" s="12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</row>
    <row r="464" spans="3:43" x14ac:dyDescent="0.2">
      <c r="C464" s="12"/>
      <c r="D464" s="12"/>
      <c r="E464" s="12"/>
      <c r="F464" s="12"/>
      <c r="G464" s="12"/>
      <c r="H464" s="12"/>
      <c r="I464" s="12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</row>
    <row r="465" spans="3:43" x14ac:dyDescent="0.2">
      <c r="C465" s="12"/>
      <c r="D465" s="12"/>
      <c r="E465" s="12"/>
      <c r="F465" s="12"/>
      <c r="G465" s="12"/>
      <c r="H465" s="12"/>
      <c r="I465" s="12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</row>
    <row r="466" spans="3:43" x14ac:dyDescent="0.2">
      <c r="C466" s="12"/>
      <c r="D466" s="12"/>
      <c r="E466" s="12"/>
      <c r="F466" s="12"/>
      <c r="G466" s="12"/>
      <c r="H466" s="12"/>
      <c r="I466" s="12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</row>
    <row r="467" spans="3:43" x14ac:dyDescent="0.2">
      <c r="C467" s="12"/>
      <c r="D467" s="12"/>
      <c r="E467" s="12"/>
      <c r="F467" s="12"/>
      <c r="G467" s="12"/>
      <c r="H467" s="12"/>
      <c r="I467" s="12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</row>
    <row r="468" spans="3:43" x14ac:dyDescent="0.2">
      <c r="C468" s="12"/>
      <c r="D468" s="12"/>
      <c r="E468" s="12"/>
      <c r="F468" s="12"/>
      <c r="G468" s="12"/>
      <c r="H468" s="12"/>
      <c r="I468" s="12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</row>
    <row r="469" spans="3:43" x14ac:dyDescent="0.2">
      <c r="C469" s="12"/>
      <c r="D469" s="12"/>
      <c r="E469" s="12"/>
      <c r="F469" s="12"/>
      <c r="G469" s="12"/>
      <c r="H469" s="12"/>
      <c r="I469" s="12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</row>
    <row r="470" spans="3:43" x14ac:dyDescent="0.2">
      <c r="C470" s="12"/>
      <c r="D470" s="12"/>
      <c r="E470" s="12"/>
      <c r="F470" s="12"/>
      <c r="G470" s="12"/>
      <c r="H470" s="12"/>
      <c r="I470" s="12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</row>
    <row r="471" spans="3:43" x14ac:dyDescent="0.2">
      <c r="C471" s="12"/>
      <c r="D471" s="12"/>
      <c r="E471" s="12"/>
      <c r="F471" s="12"/>
      <c r="G471" s="12"/>
      <c r="H471" s="12"/>
      <c r="I471" s="12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</row>
    <row r="472" spans="3:43" x14ac:dyDescent="0.2">
      <c r="C472" s="12"/>
      <c r="D472" s="12"/>
      <c r="E472" s="12"/>
      <c r="F472" s="12"/>
      <c r="G472" s="12"/>
      <c r="H472" s="12"/>
      <c r="I472" s="12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</row>
    <row r="473" spans="3:43" x14ac:dyDescent="0.2">
      <c r="C473" s="12"/>
      <c r="D473" s="12"/>
      <c r="E473" s="12"/>
      <c r="F473" s="12"/>
      <c r="G473" s="12"/>
      <c r="H473" s="12"/>
      <c r="I473" s="12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</row>
    <row r="474" spans="3:43" x14ac:dyDescent="0.2">
      <c r="C474" s="12"/>
      <c r="D474" s="12"/>
      <c r="E474" s="12"/>
      <c r="F474" s="12"/>
      <c r="G474" s="12"/>
      <c r="H474" s="12"/>
      <c r="I474" s="12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</row>
    <row r="475" spans="3:43" x14ac:dyDescent="0.2">
      <c r="C475" s="12"/>
      <c r="D475" s="12"/>
      <c r="E475" s="12"/>
      <c r="F475" s="12"/>
      <c r="G475" s="12"/>
      <c r="H475" s="12"/>
      <c r="I475" s="12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</row>
    <row r="476" spans="3:43" x14ac:dyDescent="0.2">
      <c r="C476" s="12"/>
      <c r="D476" s="12"/>
      <c r="E476" s="12"/>
      <c r="F476" s="12"/>
      <c r="G476" s="12"/>
      <c r="H476" s="12"/>
      <c r="I476" s="12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</row>
    <row r="477" spans="3:43" x14ac:dyDescent="0.2">
      <c r="C477" s="12"/>
      <c r="D477" s="12"/>
      <c r="E477" s="12"/>
      <c r="F477" s="12"/>
      <c r="G477" s="12"/>
      <c r="H477" s="12"/>
      <c r="I477" s="12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</row>
    <row r="478" spans="3:43" x14ac:dyDescent="0.2">
      <c r="C478" s="12"/>
      <c r="D478" s="12"/>
      <c r="E478" s="12"/>
      <c r="F478" s="12"/>
      <c r="G478" s="12"/>
      <c r="H478" s="12"/>
      <c r="I478" s="12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</row>
    <row r="479" spans="3:43" x14ac:dyDescent="0.2">
      <c r="C479" s="12"/>
      <c r="D479" s="12"/>
      <c r="E479" s="12"/>
      <c r="F479" s="12"/>
      <c r="G479" s="12"/>
      <c r="H479" s="12"/>
      <c r="I479" s="12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</row>
    <row r="480" spans="3:43" x14ac:dyDescent="0.2">
      <c r="C480" s="12"/>
      <c r="D480" s="12"/>
      <c r="E480" s="12"/>
      <c r="F480" s="12"/>
      <c r="G480" s="12"/>
      <c r="H480" s="12"/>
      <c r="I480" s="12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</row>
    <row r="481" spans="3:43" x14ac:dyDescent="0.2">
      <c r="C481" s="12"/>
      <c r="D481" s="12"/>
      <c r="E481" s="12"/>
      <c r="F481" s="12"/>
      <c r="G481" s="12"/>
      <c r="H481" s="12"/>
      <c r="I481" s="12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</row>
    <row r="482" spans="3:43" x14ac:dyDescent="0.2">
      <c r="C482" s="12"/>
      <c r="D482" s="12"/>
      <c r="E482" s="12"/>
      <c r="F482" s="12"/>
      <c r="G482" s="12"/>
      <c r="H482" s="12"/>
      <c r="I482" s="12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</row>
    <row r="483" spans="3:43" x14ac:dyDescent="0.2">
      <c r="C483" s="12"/>
      <c r="D483" s="12"/>
      <c r="E483" s="12"/>
      <c r="F483" s="12"/>
      <c r="G483" s="12"/>
      <c r="H483" s="12"/>
      <c r="I483" s="12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</row>
    <row r="484" spans="3:43" x14ac:dyDescent="0.2">
      <c r="C484" s="12"/>
      <c r="D484" s="12"/>
      <c r="E484" s="12"/>
      <c r="F484" s="12"/>
      <c r="G484" s="12"/>
      <c r="H484" s="12"/>
      <c r="I484" s="12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</row>
    <row r="485" spans="3:43" x14ac:dyDescent="0.2">
      <c r="C485" s="12"/>
      <c r="D485" s="12"/>
      <c r="E485" s="12"/>
      <c r="F485" s="12"/>
      <c r="G485" s="12"/>
      <c r="H485" s="12"/>
      <c r="I485" s="12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</row>
    <row r="486" spans="3:43" x14ac:dyDescent="0.2">
      <c r="C486" s="12"/>
      <c r="D486" s="12"/>
      <c r="E486" s="12"/>
      <c r="F486" s="12"/>
      <c r="G486" s="12"/>
      <c r="H486" s="12"/>
      <c r="I486" s="12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</row>
    <row r="487" spans="3:43" x14ac:dyDescent="0.2">
      <c r="C487" s="12"/>
      <c r="D487" s="12"/>
      <c r="E487" s="12"/>
      <c r="F487" s="12"/>
      <c r="G487" s="12"/>
      <c r="H487" s="12"/>
      <c r="I487" s="12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</row>
    <row r="488" spans="3:43" x14ac:dyDescent="0.2">
      <c r="C488" s="12"/>
      <c r="D488" s="12"/>
      <c r="E488" s="12"/>
      <c r="F488" s="12"/>
      <c r="G488" s="12"/>
      <c r="H488" s="12"/>
      <c r="I488" s="12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</row>
    <row r="489" spans="3:43" x14ac:dyDescent="0.2">
      <c r="C489" s="12"/>
      <c r="D489" s="12"/>
      <c r="E489" s="12"/>
      <c r="F489" s="12"/>
      <c r="G489" s="12"/>
      <c r="H489" s="12"/>
      <c r="I489" s="12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</row>
    <row r="490" spans="3:43" x14ac:dyDescent="0.2">
      <c r="C490" s="12"/>
      <c r="D490" s="12"/>
      <c r="E490" s="12"/>
      <c r="F490" s="12"/>
      <c r="G490" s="12"/>
      <c r="H490" s="12"/>
      <c r="I490" s="12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</row>
    <row r="491" spans="3:43" x14ac:dyDescent="0.2">
      <c r="C491" s="12"/>
      <c r="D491" s="12"/>
      <c r="E491" s="12"/>
      <c r="F491" s="12"/>
      <c r="G491" s="12"/>
      <c r="H491" s="12"/>
      <c r="I491" s="12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</row>
    <row r="492" spans="3:43" x14ac:dyDescent="0.2">
      <c r="C492" s="12"/>
      <c r="D492" s="12"/>
      <c r="E492" s="12"/>
      <c r="F492" s="12"/>
      <c r="G492" s="12"/>
      <c r="H492" s="12"/>
      <c r="I492" s="12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</row>
    <row r="493" spans="3:43" x14ac:dyDescent="0.2">
      <c r="C493" s="12"/>
      <c r="D493" s="12"/>
      <c r="E493" s="12"/>
      <c r="F493" s="12"/>
      <c r="G493" s="12"/>
      <c r="H493" s="12"/>
      <c r="I493" s="12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</row>
    <row r="494" spans="3:43" x14ac:dyDescent="0.2">
      <c r="C494" s="12"/>
      <c r="D494" s="12"/>
      <c r="E494" s="12"/>
      <c r="F494" s="12"/>
      <c r="G494" s="12"/>
      <c r="H494" s="12"/>
      <c r="I494" s="12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</row>
    <row r="495" spans="3:43" x14ac:dyDescent="0.2">
      <c r="C495" s="12"/>
      <c r="D495" s="12"/>
      <c r="E495" s="12"/>
      <c r="F495" s="12"/>
      <c r="G495" s="12"/>
      <c r="H495" s="12"/>
      <c r="I495" s="12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</row>
    <row r="496" spans="3:43" x14ac:dyDescent="0.2">
      <c r="C496" s="12"/>
      <c r="D496" s="12"/>
      <c r="E496" s="12"/>
      <c r="F496" s="12"/>
      <c r="G496" s="12"/>
      <c r="H496" s="12"/>
      <c r="I496" s="12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</row>
    <row r="497" spans="3:43" x14ac:dyDescent="0.2">
      <c r="C497" s="12"/>
      <c r="D497" s="12"/>
      <c r="E497" s="12"/>
      <c r="F497" s="12"/>
      <c r="G497" s="12"/>
      <c r="H497" s="12"/>
      <c r="I497" s="12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</row>
    <row r="498" spans="3:43" x14ac:dyDescent="0.2">
      <c r="C498" s="12"/>
      <c r="D498" s="12"/>
      <c r="E498" s="12"/>
      <c r="F498" s="12"/>
      <c r="G498" s="12"/>
      <c r="H498" s="12"/>
      <c r="I498" s="12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</row>
    <row r="499" spans="3:43" x14ac:dyDescent="0.2">
      <c r="C499" s="12"/>
      <c r="D499" s="12"/>
      <c r="E499" s="12"/>
      <c r="F499" s="12"/>
      <c r="G499" s="12"/>
      <c r="H499" s="12"/>
      <c r="I499" s="12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</row>
    <row r="500" spans="3:43" x14ac:dyDescent="0.2">
      <c r="C500" s="12"/>
      <c r="D500" s="12"/>
      <c r="E500" s="12"/>
      <c r="F500" s="12"/>
      <c r="G500" s="12"/>
      <c r="H500" s="12"/>
      <c r="I500" s="12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</row>
    <row r="501" spans="3:43" x14ac:dyDescent="0.2">
      <c r="C501" s="12"/>
      <c r="D501" s="12"/>
      <c r="E501" s="12"/>
      <c r="F501" s="12"/>
      <c r="G501" s="12"/>
      <c r="H501" s="12"/>
      <c r="I501" s="12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</row>
    <row r="502" spans="3:43" x14ac:dyDescent="0.2">
      <c r="C502" s="12"/>
      <c r="D502" s="12"/>
      <c r="E502" s="12"/>
      <c r="F502" s="12"/>
      <c r="G502" s="12"/>
      <c r="H502" s="12"/>
      <c r="I502" s="12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</row>
    <row r="503" spans="3:43" x14ac:dyDescent="0.2">
      <c r="C503" s="12"/>
      <c r="D503" s="12"/>
      <c r="E503" s="12"/>
      <c r="F503" s="12"/>
      <c r="G503" s="12"/>
      <c r="H503" s="12"/>
      <c r="I503" s="12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</row>
    <row r="504" spans="3:43" x14ac:dyDescent="0.2">
      <c r="C504" s="12"/>
      <c r="D504" s="12"/>
      <c r="E504" s="12"/>
      <c r="F504" s="12"/>
      <c r="G504" s="12"/>
      <c r="H504" s="12"/>
      <c r="I504" s="12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</row>
    <row r="505" spans="3:43" x14ac:dyDescent="0.2">
      <c r="C505" s="12"/>
      <c r="D505" s="12"/>
      <c r="E505" s="12"/>
      <c r="F505" s="12"/>
      <c r="G505" s="12"/>
      <c r="H505" s="12"/>
      <c r="I505" s="12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</row>
    <row r="506" spans="3:43" x14ac:dyDescent="0.2">
      <c r="C506" s="12"/>
      <c r="D506" s="12"/>
      <c r="E506" s="12"/>
      <c r="F506" s="12"/>
      <c r="G506" s="12"/>
      <c r="H506" s="12"/>
      <c r="I506" s="12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</row>
    <row r="507" spans="3:43" x14ac:dyDescent="0.2">
      <c r="C507" s="12"/>
      <c r="D507" s="12"/>
      <c r="E507" s="12"/>
      <c r="F507" s="12"/>
      <c r="G507" s="12"/>
      <c r="H507" s="12"/>
      <c r="I507" s="12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</row>
    <row r="508" spans="3:43" x14ac:dyDescent="0.2">
      <c r="C508" s="12"/>
      <c r="D508" s="12"/>
      <c r="E508" s="12"/>
      <c r="F508" s="12"/>
      <c r="G508" s="12"/>
      <c r="H508" s="12"/>
      <c r="I508" s="12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</row>
    <row r="509" spans="3:43" x14ac:dyDescent="0.2">
      <c r="C509" s="12"/>
      <c r="D509" s="12"/>
      <c r="E509" s="12"/>
      <c r="F509" s="12"/>
      <c r="G509" s="12"/>
      <c r="H509" s="12"/>
      <c r="I509" s="12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</row>
    <row r="510" spans="3:43" x14ac:dyDescent="0.2">
      <c r="C510" s="12"/>
      <c r="D510" s="12"/>
      <c r="E510" s="12"/>
      <c r="F510" s="12"/>
      <c r="G510" s="12"/>
      <c r="H510" s="12"/>
      <c r="I510" s="12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</row>
    <row r="511" spans="3:43" x14ac:dyDescent="0.2">
      <c r="C511" s="12"/>
      <c r="D511" s="12"/>
      <c r="E511" s="12"/>
      <c r="F511" s="12"/>
      <c r="G511" s="12"/>
      <c r="H511" s="12"/>
      <c r="I511" s="12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</row>
    <row r="512" spans="3:43" x14ac:dyDescent="0.2">
      <c r="C512" s="12"/>
      <c r="D512" s="12"/>
      <c r="E512" s="12"/>
      <c r="F512" s="12"/>
      <c r="G512" s="12"/>
      <c r="H512" s="12"/>
      <c r="I512" s="12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</row>
    <row r="513" spans="3:43" x14ac:dyDescent="0.2">
      <c r="C513" s="12"/>
      <c r="D513" s="12"/>
      <c r="E513" s="12"/>
      <c r="F513" s="12"/>
      <c r="G513" s="12"/>
      <c r="H513" s="12"/>
      <c r="I513" s="12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</row>
    <row r="514" spans="3:43" x14ac:dyDescent="0.2">
      <c r="C514" s="12"/>
      <c r="D514" s="12"/>
      <c r="E514" s="12"/>
      <c r="F514" s="12"/>
      <c r="G514" s="12"/>
      <c r="H514" s="12"/>
      <c r="I514" s="12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</row>
    <row r="515" spans="3:43" x14ac:dyDescent="0.2">
      <c r="C515" s="12"/>
      <c r="D515" s="12"/>
      <c r="E515" s="12"/>
      <c r="F515" s="12"/>
      <c r="G515" s="12"/>
      <c r="H515" s="12"/>
      <c r="I515" s="12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</row>
    <row r="516" spans="3:43" x14ac:dyDescent="0.2">
      <c r="C516" s="12"/>
      <c r="D516" s="12"/>
      <c r="E516" s="12"/>
      <c r="F516" s="12"/>
      <c r="G516" s="12"/>
      <c r="H516" s="12"/>
      <c r="I516" s="12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</row>
    <row r="517" spans="3:43" x14ac:dyDescent="0.2">
      <c r="C517" s="12"/>
      <c r="D517" s="12"/>
      <c r="E517" s="12"/>
      <c r="F517" s="12"/>
      <c r="G517" s="12"/>
      <c r="H517" s="12"/>
      <c r="I517" s="12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</row>
    <row r="518" spans="3:43" x14ac:dyDescent="0.2">
      <c r="C518" s="12"/>
      <c r="D518" s="12"/>
      <c r="E518" s="12"/>
      <c r="F518" s="12"/>
      <c r="G518" s="12"/>
      <c r="H518" s="12"/>
      <c r="I518" s="12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</row>
    <row r="519" spans="3:43" x14ac:dyDescent="0.2">
      <c r="C519" s="12"/>
      <c r="D519" s="12"/>
      <c r="E519" s="12"/>
      <c r="F519" s="12"/>
      <c r="G519" s="12"/>
      <c r="H519" s="12"/>
      <c r="I519" s="12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</row>
    <row r="520" spans="3:43" x14ac:dyDescent="0.2">
      <c r="C520" s="12"/>
      <c r="D520" s="12"/>
      <c r="E520" s="12"/>
      <c r="F520" s="12"/>
      <c r="G520" s="12"/>
      <c r="H520" s="12"/>
      <c r="I520" s="12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</row>
    <row r="521" spans="3:43" x14ac:dyDescent="0.2">
      <c r="C521" s="12"/>
      <c r="D521" s="12"/>
      <c r="E521" s="12"/>
      <c r="F521" s="12"/>
      <c r="G521" s="12"/>
      <c r="H521" s="12"/>
      <c r="I521" s="12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</row>
    <row r="522" spans="3:43" x14ac:dyDescent="0.2">
      <c r="C522" s="12"/>
      <c r="D522" s="12"/>
      <c r="E522" s="12"/>
      <c r="F522" s="12"/>
      <c r="G522" s="12"/>
      <c r="H522" s="12"/>
      <c r="I522" s="12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</row>
    <row r="523" spans="3:43" x14ac:dyDescent="0.2">
      <c r="C523" s="12"/>
      <c r="D523" s="12"/>
      <c r="E523" s="12"/>
      <c r="F523" s="12"/>
      <c r="G523" s="12"/>
      <c r="H523" s="12"/>
      <c r="I523" s="12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</row>
    <row r="524" spans="3:43" x14ac:dyDescent="0.2">
      <c r="C524" s="12"/>
      <c r="D524" s="12"/>
      <c r="E524" s="12"/>
      <c r="F524" s="12"/>
      <c r="G524" s="12"/>
      <c r="H524" s="12"/>
      <c r="I524" s="12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</row>
    <row r="525" spans="3:43" x14ac:dyDescent="0.2">
      <c r="C525" s="12"/>
      <c r="D525" s="12"/>
      <c r="E525" s="12"/>
      <c r="F525" s="12"/>
      <c r="G525" s="12"/>
      <c r="H525" s="12"/>
      <c r="I525" s="12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</row>
    <row r="526" spans="3:43" x14ac:dyDescent="0.2">
      <c r="C526" s="12"/>
      <c r="D526" s="12"/>
      <c r="E526" s="12"/>
      <c r="F526" s="12"/>
      <c r="G526" s="12"/>
      <c r="H526" s="12"/>
      <c r="I526" s="12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</row>
    <row r="527" spans="3:43" x14ac:dyDescent="0.2">
      <c r="C527" s="12"/>
      <c r="D527" s="12"/>
      <c r="E527" s="12"/>
      <c r="F527" s="12"/>
      <c r="G527" s="12"/>
      <c r="H527" s="12"/>
      <c r="I527" s="12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</row>
    <row r="528" spans="3:43" x14ac:dyDescent="0.2">
      <c r="C528" s="12"/>
      <c r="D528" s="12"/>
      <c r="E528" s="12"/>
      <c r="F528" s="12"/>
      <c r="G528" s="12"/>
      <c r="H528" s="12"/>
      <c r="I528" s="12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</row>
    <row r="529" spans="3:43" x14ac:dyDescent="0.2">
      <c r="C529" s="12"/>
      <c r="D529" s="12"/>
      <c r="E529" s="12"/>
      <c r="F529" s="12"/>
      <c r="G529" s="12"/>
      <c r="H529" s="12"/>
      <c r="I529" s="12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</row>
    <row r="530" spans="3:43" x14ac:dyDescent="0.2">
      <c r="C530" s="12"/>
      <c r="D530" s="12"/>
      <c r="E530" s="12"/>
      <c r="F530" s="12"/>
      <c r="G530" s="12"/>
      <c r="H530" s="12"/>
      <c r="I530" s="12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</row>
    <row r="531" spans="3:43" x14ac:dyDescent="0.2">
      <c r="C531" s="12"/>
      <c r="D531" s="12"/>
      <c r="E531" s="12"/>
      <c r="F531" s="12"/>
      <c r="G531" s="12"/>
      <c r="H531" s="12"/>
      <c r="I531" s="12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</row>
    <row r="532" spans="3:43" x14ac:dyDescent="0.2">
      <c r="C532" s="12"/>
      <c r="D532" s="12"/>
      <c r="E532" s="12"/>
      <c r="F532" s="12"/>
      <c r="G532" s="12"/>
      <c r="H532" s="12"/>
      <c r="I532" s="12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</row>
    <row r="533" spans="3:43" x14ac:dyDescent="0.2">
      <c r="C533" s="12"/>
      <c r="D533" s="12"/>
      <c r="E533" s="12"/>
      <c r="F533" s="12"/>
      <c r="G533" s="12"/>
      <c r="H533" s="12"/>
      <c r="I533" s="12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</row>
    <row r="534" spans="3:43" x14ac:dyDescent="0.2">
      <c r="C534" s="12"/>
      <c r="D534" s="12"/>
      <c r="E534" s="12"/>
      <c r="F534" s="12"/>
      <c r="G534" s="12"/>
      <c r="H534" s="12"/>
      <c r="I534" s="12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</row>
    <row r="535" spans="3:43" x14ac:dyDescent="0.2">
      <c r="C535" s="12"/>
      <c r="D535" s="12"/>
      <c r="E535" s="12"/>
      <c r="F535" s="12"/>
      <c r="G535" s="12"/>
      <c r="H535" s="12"/>
      <c r="I535" s="12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</row>
    <row r="536" spans="3:43" x14ac:dyDescent="0.2">
      <c r="C536" s="12"/>
      <c r="D536" s="12"/>
      <c r="E536" s="12"/>
      <c r="F536" s="12"/>
      <c r="G536" s="12"/>
      <c r="H536" s="12"/>
      <c r="I536" s="12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</row>
    <row r="537" spans="3:43" x14ac:dyDescent="0.2">
      <c r="C537" s="12"/>
      <c r="D537" s="12"/>
      <c r="E537" s="12"/>
      <c r="F537" s="12"/>
      <c r="G537" s="12"/>
      <c r="H537" s="12"/>
      <c r="I537" s="12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</row>
    <row r="538" spans="3:43" x14ac:dyDescent="0.2">
      <c r="C538" s="12"/>
      <c r="D538" s="12"/>
      <c r="E538" s="12"/>
      <c r="F538" s="12"/>
      <c r="G538" s="12"/>
      <c r="H538" s="12"/>
      <c r="I538" s="12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</row>
    <row r="539" spans="3:43" x14ac:dyDescent="0.2">
      <c r="C539" s="12"/>
      <c r="D539" s="12"/>
      <c r="E539" s="12"/>
      <c r="F539" s="12"/>
      <c r="G539" s="12"/>
      <c r="H539" s="12"/>
      <c r="I539" s="12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</row>
    <row r="540" spans="3:43" x14ac:dyDescent="0.2">
      <c r="C540" s="12"/>
      <c r="D540" s="12"/>
      <c r="E540" s="12"/>
      <c r="F540" s="12"/>
      <c r="G540" s="12"/>
      <c r="H540" s="12"/>
      <c r="I540" s="12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</row>
    <row r="541" spans="3:43" x14ac:dyDescent="0.2">
      <c r="C541" s="12"/>
      <c r="D541" s="12"/>
      <c r="E541" s="12"/>
      <c r="F541" s="12"/>
      <c r="G541" s="12"/>
      <c r="H541" s="12"/>
      <c r="I541" s="12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</row>
    <row r="542" spans="3:43" x14ac:dyDescent="0.2">
      <c r="C542" s="12"/>
      <c r="D542" s="12"/>
      <c r="E542" s="12"/>
      <c r="F542" s="12"/>
      <c r="G542" s="12"/>
      <c r="H542" s="12"/>
      <c r="I542" s="12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</row>
    <row r="543" spans="3:43" x14ac:dyDescent="0.2">
      <c r="C543" s="12"/>
      <c r="D543" s="12"/>
      <c r="E543" s="12"/>
      <c r="F543" s="12"/>
      <c r="G543" s="12"/>
      <c r="H543" s="12"/>
      <c r="I543" s="12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</row>
    <row r="544" spans="3:43" x14ac:dyDescent="0.2">
      <c r="C544" s="12"/>
      <c r="D544" s="12"/>
      <c r="E544" s="12"/>
      <c r="F544" s="12"/>
      <c r="G544" s="12"/>
      <c r="H544" s="12"/>
      <c r="I544" s="12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</row>
    <row r="545" spans="3:43" x14ac:dyDescent="0.2">
      <c r="C545" s="12"/>
      <c r="D545" s="12"/>
      <c r="E545" s="12"/>
      <c r="F545" s="12"/>
      <c r="G545" s="12"/>
      <c r="H545" s="12"/>
      <c r="I545" s="12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</row>
    <row r="546" spans="3:43" x14ac:dyDescent="0.2">
      <c r="C546" s="12"/>
      <c r="D546" s="12"/>
      <c r="E546" s="12"/>
      <c r="F546" s="12"/>
      <c r="G546" s="12"/>
      <c r="H546" s="12"/>
      <c r="I546" s="12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</row>
    <row r="547" spans="3:43" x14ac:dyDescent="0.2">
      <c r="C547" s="12"/>
      <c r="D547" s="12"/>
      <c r="E547" s="12"/>
      <c r="F547" s="12"/>
      <c r="G547" s="12"/>
      <c r="H547" s="12"/>
      <c r="I547" s="12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</row>
    <row r="548" spans="3:43" x14ac:dyDescent="0.2">
      <c r="C548" s="12"/>
      <c r="D548" s="12"/>
      <c r="E548" s="12"/>
      <c r="F548" s="12"/>
      <c r="G548" s="12"/>
      <c r="H548" s="12"/>
      <c r="I548" s="12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</row>
    <row r="549" spans="3:43" x14ac:dyDescent="0.2">
      <c r="C549" s="12"/>
      <c r="D549" s="12"/>
      <c r="E549" s="12"/>
      <c r="F549" s="12"/>
      <c r="G549" s="12"/>
      <c r="H549" s="12"/>
      <c r="I549" s="12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</row>
    <row r="550" spans="3:43" x14ac:dyDescent="0.2">
      <c r="C550" s="12"/>
      <c r="D550" s="12"/>
      <c r="E550" s="12"/>
      <c r="F550" s="12"/>
      <c r="G550" s="12"/>
      <c r="H550" s="12"/>
      <c r="I550" s="12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</row>
    <row r="551" spans="3:43" x14ac:dyDescent="0.2">
      <c r="C551" s="12"/>
      <c r="D551" s="12"/>
      <c r="E551" s="12"/>
      <c r="F551" s="12"/>
      <c r="G551" s="12"/>
      <c r="H551" s="12"/>
      <c r="I551" s="12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</row>
    <row r="552" spans="3:43" x14ac:dyDescent="0.2">
      <c r="C552" s="12"/>
      <c r="D552" s="12"/>
      <c r="E552" s="12"/>
      <c r="F552" s="12"/>
      <c r="G552" s="12"/>
      <c r="H552" s="12"/>
      <c r="I552" s="12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</row>
    <row r="553" spans="3:43" x14ac:dyDescent="0.2">
      <c r="C553" s="12"/>
      <c r="D553" s="12"/>
      <c r="E553" s="12"/>
      <c r="F553" s="12"/>
      <c r="G553" s="12"/>
      <c r="H553" s="12"/>
      <c r="I553" s="12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</row>
    <row r="554" spans="3:43" x14ac:dyDescent="0.2">
      <c r="C554" s="12"/>
      <c r="D554" s="12"/>
      <c r="E554" s="12"/>
      <c r="F554" s="12"/>
      <c r="G554" s="12"/>
      <c r="H554" s="12"/>
      <c r="I554" s="12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</row>
    <row r="555" spans="3:43" x14ac:dyDescent="0.2">
      <c r="C555" s="12"/>
      <c r="D555" s="12"/>
      <c r="E555" s="12"/>
      <c r="F555" s="12"/>
      <c r="G555" s="12"/>
      <c r="H555" s="12"/>
      <c r="I555" s="12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</row>
    <row r="556" spans="3:43" x14ac:dyDescent="0.2">
      <c r="C556" s="12"/>
      <c r="D556" s="12"/>
      <c r="E556" s="12"/>
      <c r="F556" s="12"/>
      <c r="G556" s="12"/>
      <c r="H556" s="12"/>
      <c r="I556" s="12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</row>
    <row r="557" spans="3:43" x14ac:dyDescent="0.2">
      <c r="C557" s="12"/>
      <c r="D557" s="12"/>
      <c r="E557" s="12"/>
      <c r="F557" s="12"/>
      <c r="G557" s="12"/>
      <c r="H557" s="12"/>
      <c r="I557" s="12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</row>
    <row r="558" spans="3:43" x14ac:dyDescent="0.2">
      <c r="C558" s="12"/>
      <c r="D558" s="12"/>
      <c r="E558" s="12"/>
      <c r="F558" s="12"/>
      <c r="G558" s="12"/>
      <c r="H558" s="12"/>
      <c r="I558" s="12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</row>
    <row r="559" spans="3:43" x14ac:dyDescent="0.2">
      <c r="C559" s="12"/>
      <c r="D559" s="12"/>
      <c r="E559" s="12"/>
      <c r="F559" s="12"/>
      <c r="G559" s="12"/>
      <c r="H559" s="12"/>
      <c r="I559" s="12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</row>
    <row r="560" spans="3:43" x14ac:dyDescent="0.2">
      <c r="C560" s="12"/>
      <c r="D560" s="12"/>
      <c r="E560" s="12"/>
      <c r="F560" s="12"/>
      <c r="G560" s="12"/>
      <c r="H560" s="12"/>
      <c r="I560" s="12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</row>
    <row r="561" spans="3:43" x14ac:dyDescent="0.2">
      <c r="C561" s="12"/>
      <c r="D561" s="12"/>
      <c r="E561" s="12"/>
      <c r="F561" s="12"/>
      <c r="G561" s="12"/>
      <c r="H561" s="12"/>
      <c r="I561" s="12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</row>
    <row r="562" spans="3:43" x14ac:dyDescent="0.2">
      <c r="C562" s="12"/>
      <c r="D562" s="12"/>
      <c r="E562" s="12"/>
      <c r="F562" s="12"/>
      <c r="G562" s="12"/>
      <c r="H562" s="12"/>
      <c r="I562" s="12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</row>
    <row r="563" spans="3:43" x14ac:dyDescent="0.2">
      <c r="C563" s="12"/>
      <c r="D563" s="12"/>
      <c r="E563" s="12"/>
      <c r="F563" s="12"/>
      <c r="G563" s="12"/>
      <c r="H563" s="12"/>
      <c r="I563" s="12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</row>
    <row r="564" spans="3:43" x14ac:dyDescent="0.2">
      <c r="C564" s="12"/>
      <c r="D564" s="12"/>
      <c r="E564" s="12"/>
      <c r="F564" s="12"/>
      <c r="G564" s="12"/>
      <c r="H564" s="12"/>
      <c r="I564" s="12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</row>
    <row r="565" spans="3:43" x14ac:dyDescent="0.2">
      <c r="C565" s="12"/>
      <c r="D565" s="12"/>
      <c r="E565" s="12"/>
      <c r="F565" s="12"/>
      <c r="G565" s="12"/>
      <c r="H565" s="12"/>
      <c r="I565" s="12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</row>
    <row r="566" spans="3:43" x14ac:dyDescent="0.2">
      <c r="C566" s="12"/>
      <c r="D566" s="12"/>
      <c r="E566" s="12"/>
      <c r="F566" s="12"/>
      <c r="G566" s="12"/>
      <c r="H566" s="12"/>
      <c r="I566" s="12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</row>
    <row r="567" spans="3:43" x14ac:dyDescent="0.2">
      <c r="C567" s="12"/>
      <c r="D567" s="12"/>
      <c r="E567" s="12"/>
      <c r="F567" s="12"/>
      <c r="G567" s="12"/>
      <c r="H567" s="12"/>
      <c r="I567" s="12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</row>
    <row r="568" spans="3:43" x14ac:dyDescent="0.2">
      <c r="C568" s="12"/>
      <c r="D568" s="12"/>
      <c r="E568" s="12"/>
      <c r="F568" s="12"/>
      <c r="G568" s="12"/>
      <c r="H568" s="12"/>
      <c r="I568" s="12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</row>
    <row r="569" spans="3:43" x14ac:dyDescent="0.2">
      <c r="C569" s="12"/>
      <c r="D569" s="12"/>
      <c r="E569" s="12"/>
      <c r="F569" s="12"/>
      <c r="G569" s="12"/>
      <c r="H569" s="12"/>
      <c r="I569" s="12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</row>
    <row r="570" spans="3:43" x14ac:dyDescent="0.2">
      <c r="C570" s="12"/>
      <c r="D570" s="12"/>
      <c r="E570" s="12"/>
      <c r="F570" s="12"/>
      <c r="G570" s="12"/>
      <c r="H570" s="12"/>
      <c r="I570" s="12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</row>
    <row r="571" spans="3:43" x14ac:dyDescent="0.2">
      <c r="C571" s="12"/>
      <c r="D571" s="12"/>
      <c r="E571" s="12"/>
      <c r="F571" s="12"/>
      <c r="G571" s="12"/>
      <c r="H571" s="12"/>
      <c r="I571" s="12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</row>
    <row r="572" spans="3:43" x14ac:dyDescent="0.2">
      <c r="C572" s="12"/>
      <c r="D572" s="12"/>
      <c r="E572" s="12"/>
      <c r="F572" s="12"/>
      <c r="G572" s="12"/>
      <c r="H572" s="12"/>
      <c r="I572" s="12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</row>
    <row r="573" spans="3:43" x14ac:dyDescent="0.2">
      <c r="C573" s="12"/>
      <c r="D573" s="12"/>
      <c r="E573" s="12"/>
      <c r="F573" s="12"/>
      <c r="G573" s="12"/>
      <c r="H573" s="12"/>
      <c r="I573" s="12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</row>
    <row r="574" spans="3:43" x14ac:dyDescent="0.2">
      <c r="C574" s="12"/>
      <c r="D574" s="12"/>
      <c r="E574" s="12"/>
      <c r="F574" s="12"/>
      <c r="G574" s="12"/>
      <c r="H574" s="12"/>
      <c r="I574" s="12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</row>
    <row r="575" spans="3:43" x14ac:dyDescent="0.2">
      <c r="C575" s="12"/>
      <c r="D575" s="12"/>
      <c r="E575" s="12"/>
      <c r="F575" s="12"/>
      <c r="G575" s="12"/>
      <c r="H575" s="12"/>
      <c r="I575" s="12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</row>
    <row r="576" spans="3:43" x14ac:dyDescent="0.2">
      <c r="C576" s="12"/>
      <c r="D576" s="12"/>
      <c r="E576" s="12"/>
      <c r="F576" s="12"/>
      <c r="G576" s="12"/>
      <c r="H576" s="12"/>
      <c r="I576" s="12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</row>
    <row r="577" spans="3:43" x14ac:dyDescent="0.2">
      <c r="C577" s="12"/>
      <c r="D577" s="12"/>
      <c r="E577" s="12"/>
      <c r="F577" s="12"/>
      <c r="G577" s="12"/>
      <c r="H577" s="12"/>
      <c r="I577" s="12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</row>
    <row r="578" spans="3:43" x14ac:dyDescent="0.2">
      <c r="C578" s="12"/>
      <c r="D578" s="12"/>
      <c r="E578" s="12"/>
      <c r="F578" s="12"/>
      <c r="G578" s="12"/>
      <c r="H578" s="12"/>
      <c r="I578" s="12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</row>
    <row r="579" spans="3:43" x14ac:dyDescent="0.2">
      <c r="C579" s="12"/>
      <c r="D579" s="12"/>
      <c r="E579" s="12"/>
      <c r="F579" s="12"/>
      <c r="G579" s="12"/>
      <c r="H579" s="12"/>
      <c r="I579" s="12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</row>
    <row r="580" spans="3:43" x14ac:dyDescent="0.2">
      <c r="C580" s="12"/>
      <c r="D580" s="12"/>
      <c r="E580" s="12"/>
      <c r="F580" s="12"/>
      <c r="G580" s="12"/>
      <c r="H580" s="12"/>
      <c r="I580" s="12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</row>
    <row r="581" spans="3:43" x14ac:dyDescent="0.2">
      <c r="C581" s="12"/>
      <c r="D581" s="12"/>
      <c r="E581" s="12"/>
      <c r="F581" s="12"/>
      <c r="G581" s="12"/>
      <c r="H581" s="12"/>
      <c r="I581" s="12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</row>
    <row r="582" spans="3:43" x14ac:dyDescent="0.2">
      <c r="C582" s="12"/>
      <c r="D582" s="12"/>
      <c r="E582" s="12"/>
      <c r="F582" s="12"/>
      <c r="G582" s="12"/>
      <c r="H582" s="12"/>
      <c r="I582" s="12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</row>
    <row r="583" spans="3:43" x14ac:dyDescent="0.2">
      <c r="C583" s="12"/>
      <c r="D583" s="12"/>
      <c r="E583" s="12"/>
      <c r="F583" s="12"/>
      <c r="G583" s="12"/>
      <c r="H583" s="12"/>
      <c r="I583" s="12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</row>
    <row r="584" spans="3:43" x14ac:dyDescent="0.2">
      <c r="C584" s="12"/>
      <c r="D584" s="12"/>
      <c r="E584" s="12"/>
      <c r="F584" s="12"/>
      <c r="G584" s="12"/>
      <c r="H584" s="12"/>
      <c r="I584" s="12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</row>
    <row r="585" spans="3:43" x14ac:dyDescent="0.2">
      <c r="C585" s="12"/>
      <c r="D585" s="12"/>
      <c r="E585" s="12"/>
      <c r="F585" s="12"/>
      <c r="G585" s="12"/>
      <c r="H585" s="12"/>
      <c r="I585" s="12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</row>
    <row r="586" spans="3:43" x14ac:dyDescent="0.2">
      <c r="C586" s="12"/>
      <c r="D586" s="12"/>
      <c r="E586" s="12"/>
      <c r="F586" s="12"/>
      <c r="G586" s="12"/>
      <c r="H586" s="12"/>
      <c r="I586" s="12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</row>
    <row r="587" spans="3:43" x14ac:dyDescent="0.2">
      <c r="C587" s="12"/>
      <c r="D587" s="12"/>
      <c r="E587" s="12"/>
      <c r="F587" s="12"/>
      <c r="G587" s="12"/>
      <c r="H587" s="12"/>
      <c r="I587" s="12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</row>
    <row r="588" spans="3:43" x14ac:dyDescent="0.2">
      <c r="C588" s="12"/>
      <c r="D588" s="12"/>
      <c r="E588" s="12"/>
      <c r="F588" s="12"/>
      <c r="G588" s="12"/>
      <c r="H588" s="12"/>
      <c r="I588" s="12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</row>
    <row r="589" spans="3:43" x14ac:dyDescent="0.2">
      <c r="C589" s="12"/>
      <c r="D589" s="12"/>
      <c r="E589" s="12"/>
      <c r="F589" s="12"/>
      <c r="G589" s="12"/>
      <c r="H589" s="12"/>
      <c r="I589" s="12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</row>
    <row r="590" spans="3:43" x14ac:dyDescent="0.2">
      <c r="C590" s="12"/>
      <c r="D590" s="12"/>
      <c r="E590" s="12"/>
      <c r="F590" s="12"/>
      <c r="G590" s="12"/>
      <c r="H590" s="12"/>
      <c r="I590" s="12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</row>
    <row r="591" spans="3:43" x14ac:dyDescent="0.2">
      <c r="C591" s="12"/>
      <c r="D591" s="12"/>
      <c r="E591" s="12"/>
      <c r="F591" s="12"/>
      <c r="G591" s="12"/>
      <c r="H591" s="12"/>
      <c r="I591" s="12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</row>
    <row r="592" spans="3:43" x14ac:dyDescent="0.2">
      <c r="C592" s="12"/>
      <c r="D592" s="12"/>
      <c r="E592" s="12"/>
      <c r="F592" s="12"/>
      <c r="G592" s="12"/>
      <c r="H592" s="12"/>
      <c r="I592" s="12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</row>
    <row r="593" spans="3:43" x14ac:dyDescent="0.2">
      <c r="C593" s="12"/>
      <c r="D593" s="12"/>
      <c r="E593" s="12"/>
      <c r="F593" s="12"/>
      <c r="G593" s="12"/>
      <c r="H593" s="12"/>
      <c r="I593" s="12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</row>
    <row r="594" spans="3:43" x14ac:dyDescent="0.2">
      <c r="C594" s="12"/>
      <c r="D594" s="12"/>
      <c r="E594" s="12"/>
      <c r="F594" s="12"/>
      <c r="G594" s="12"/>
      <c r="H594" s="12"/>
      <c r="I594" s="12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</row>
    <row r="595" spans="3:43" x14ac:dyDescent="0.2">
      <c r="C595" s="12"/>
      <c r="D595" s="12"/>
      <c r="E595" s="12"/>
      <c r="F595" s="12"/>
      <c r="G595" s="12"/>
      <c r="H595" s="12"/>
      <c r="I595" s="12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</row>
    <row r="596" spans="3:43" x14ac:dyDescent="0.2">
      <c r="C596" s="12"/>
      <c r="D596" s="12"/>
      <c r="E596" s="12"/>
      <c r="F596" s="12"/>
      <c r="G596" s="12"/>
      <c r="H596" s="12"/>
      <c r="I596" s="12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</row>
    <row r="597" spans="3:43" x14ac:dyDescent="0.2">
      <c r="C597" s="12"/>
      <c r="D597" s="12"/>
      <c r="E597" s="12"/>
      <c r="F597" s="12"/>
      <c r="G597" s="12"/>
      <c r="H597" s="12"/>
      <c r="I597" s="12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</row>
    <row r="598" spans="3:43" x14ac:dyDescent="0.2">
      <c r="C598" s="12"/>
      <c r="D598" s="12"/>
      <c r="E598" s="12"/>
      <c r="F598" s="12"/>
      <c r="G598" s="12"/>
      <c r="H598" s="12"/>
      <c r="I598" s="12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</row>
    <row r="599" spans="3:43" x14ac:dyDescent="0.2">
      <c r="C599" s="12"/>
      <c r="D599" s="12"/>
      <c r="E599" s="12"/>
      <c r="F599" s="12"/>
      <c r="G599" s="12"/>
      <c r="H599" s="12"/>
      <c r="I599" s="12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</row>
    <row r="600" spans="3:43" x14ac:dyDescent="0.2">
      <c r="C600" s="12"/>
      <c r="D600" s="12"/>
      <c r="E600" s="12"/>
      <c r="F600" s="12"/>
      <c r="G600" s="12"/>
      <c r="H600" s="12"/>
      <c r="I600" s="12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</row>
    <row r="601" spans="3:43" x14ac:dyDescent="0.2">
      <c r="C601" s="12"/>
      <c r="D601" s="12"/>
      <c r="E601" s="12"/>
      <c r="F601" s="12"/>
      <c r="G601" s="12"/>
      <c r="H601" s="12"/>
      <c r="I601" s="12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</row>
    <row r="602" spans="3:43" x14ac:dyDescent="0.2">
      <c r="C602" s="12"/>
      <c r="D602" s="12"/>
      <c r="E602" s="12"/>
      <c r="F602" s="12"/>
      <c r="G602" s="12"/>
      <c r="H602" s="12"/>
      <c r="I602" s="12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</row>
    <row r="603" spans="3:43" x14ac:dyDescent="0.2">
      <c r="C603" s="12"/>
      <c r="D603" s="12"/>
      <c r="E603" s="12"/>
      <c r="F603" s="12"/>
      <c r="G603" s="12"/>
      <c r="H603" s="12"/>
      <c r="I603" s="12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</row>
    <row r="604" spans="3:43" x14ac:dyDescent="0.2">
      <c r="C604" s="12"/>
      <c r="D604" s="12"/>
      <c r="E604" s="12"/>
      <c r="F604" s="12"/>
      <c r="G604" s="12"/>
      <c r="H604" s="12"/>
      <c r="I604" s="12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</row>
    <row r="605" spans="3:43" x14ac:dyDescent="0.2">
      <c r="C605" s="12"/>
      <c r="D605" s="12"/>
      <c r="E605" s="12"/>
      <c r="F605" s="12"/>
      <c r="G605" s="12"/>
      <c r="H605" s="12"/>
      <c r="I605" s="12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</row>
    <row r="606" spans="3:43" x14ac:dyDescent="0.2">
      <c r="C606" s="12"/>
      <c r="D606" s="12"/>
      <c r="E606" s="12"/>
      <c r="F606" s="12"/>
      <c r="G606" s="12"/>
      <c r="H606" s="12"/>
      <c r="I606" s="12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</row>
    <row r="607" spans="3:43" x14ac:dyDescent="0.2">
      <c r="C607" s="12"/>
      <c r="D607" s="12"/>
      <c r="E607" s="12"/>
      <c r="F607" s="12"/>
      <c r="G607" s="12"/>
      <c r="H607" s="12"/>
      <c r="I607" s="12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</row>
    <row r="608" spans="3:43" x14ac:dyDescent="0.2">
      <c r="C608" s="12"/>
      <c r="D608" s="12"/>
      <c r="E608" s="12"/>
      <c r="F608" s="12"/>
      <c r="G608" s="12"/>
      <c r="H608" s="12"/>
      <c r="I608" s="12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</row>
    <row r="609" spans="3:43" x14ac:dyDescent="0.2">
      <c r="C609" s="12"/>
      <c r="D609" s="12"/>
      <c r="E609" s="12"/>
      <c r="F609" s="12"/>
      <c r="G609" s="12"/>
      <c r="H609" s="12"/>
      <c r="I609" s="12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</row>
    <row r="610" spans="3:43" x14ac:dyDescent="0.2">
      <c r="C610" s="12"/>
      <c r="D610" s="12"/>
      <c r="E610" s="12"/>
      <c r="F610" s="12"/>
      <c r="G610" s="12"/>
      <c r="H610" s="12"/>
      <c r="I610" s="12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</row>
    <row r="611" spans="3:43" x14ac:dyDescent="0.2">
      <c r="C611" s="12"/>
      <c r="D611" s="12"/>
      <c r="E611" s="12"/>
      <c r="F611" s="12"/>
      <c r="G611" s="12"/>
      <c r="H611" s="12"/>
      <c r="I611" s="12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</row>
    <row r="612" spans="3:43" x14ac:dyDescent="0.2">
      <c r="C612" s="12"/>
      <c r="D612" s="12"/>
      <c r="E612" s="12"/>
      <c r="F612" s="12"/>
      <c r="G612" s="12"/>
      <c r="H612" s="12"/>
      <c r="I612" s="12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</row>
    <row r="613" spans="3:43" x14ac:dyDescent="0.2">
      <c r="C613" s="12"/>
      <c r="D613" s="12"/>
      <c r="E613" s="12"/>
      <c r="F613" s="12"/>
      <c r="G613" s="12"/>
      <c r="H613" s="12"/>
      <c r="I613" s="12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</row>
    <row r="614" spans="3:43" x14ac:dyDescent="0.2">
      <c r="C614" s="12"/>
      <c r="D614" s="12"/>
      <c r="E614" s="12"/>
      <c r="F614" s="12"/>
      <c r="G614" s="12"/>
      <c r="H614" s="12"/>
      <c r="I614" s="12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</row>
    <row r="615" spans="3:43" x14ac:dyDescent="0.2">
      <c r="C615" s="12"/>
      <c r="D615" s="12"/>
      <c r="E615" s="12"/>
      <c r="F615" s="12"/>
      <c r="G615" s="12"/>
      <c r="H615" s="12"/>
      <c r="I615" s="12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</row>
    <row r="616" spans="3:43" x14ac:dyDescent="0.2">
      <c r="C616" s="12"/>
      <c r="D616" s="12"/>
      <c r="E616" s="12"/>
      <c r="F616" s="12"/>
      <c r="G616" s="12"/>
      <c r="H616" s="12"/>
      <c r="I616" s="12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</row>
    <row r="617" spans="3:43" x14ac:dyDescent="0.2">
      <c r="C617" s="12"/>
      <c r="D617" s="12"/>
      <c r="E617" s="12"/>
      <c r="F617" s="12"/>
      <c r="G617" s="12"/>
      <c r="H617" s="12"/>
      <c r="I617" s="12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</row>
    <row r="618" spans="3:43" x14ac:dyDescent="0.2">
      <c r="C618" s="12"/>
      <c r="D618" s="12"/>
      <c r="E618" s="12"/>
      <c r="F618" s="12"/>
      <c r="G618" s="12"/>
      <c r="H618" s="12"/>
      <c r="I618" s="12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</row>
    <row r="619" spans="3:43" x14ac:dyDescent="0.2">
      <c r="C619" s="12"/>
      <c r="D619" s="12"/>
      <c r="E619" s="12"/>
      <c r="F619" s="12"/>
      <c r="G619" s="12"/>
      <c r="H619" s="12"/>
      <c r="I619" s="12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</row>
    <row r="620" spans="3:43" x14ac:dyDescent="0.2">
      <c r="C620" s="12"/>
      <c r="D620" s="12"/>
      <c r="E620" s="12"/>
      <c r="F620" s="12"/>
      <c r="G620" s="12"/>
      <c r="H620" s="12"/>
      <c r="I620" s="12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</row>
    <row r="621" spans="3:43" x14ac:dyDescent="0.2">
      <c r="C621" s="12"/>
      <c r="D621" s="12"/>
      <c r="E621" s="12"/>
      <c r="F621" s="12"/>
      <c r="G621" s="12"/>
      <c r="H621" s="12"/>
      <c r="I621" s="12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</row>
    <row r="622" spans="3:43" x14ac:dyDescent="0.2">
      <c r="C622" s="12"/>
      <c r="D622" s="12"/>
      <c r="E622" s="12"/>
      <c r="F622" s="12"/>
      <c r="G622" s="12"/>
      <c r="H622" s="12"/>
      <c r="I622" s="12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</row>
    <row r="623" spans="3:43" x14ac:dyDescent="0.2">
      <c r="C623" s="12"/>
      <c r="D623" s="12"/>
      <c r="E623" s="12"/>
      <c r="F623" s="12"/>
      <c r="G623" s="12"/>
      <c r="H623" s="12"/>
      <c r="I623" s="12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</row>
    <row r="624" spans="3:43" x14ac:dyDescent="0.2">
      <c r="C624" s="12"/>
      <c r="D624" s="12"/>
      <c r="E624" s="12"/>
      <c r="F624" s="12"/>
      <c r="G624" s="12"/>
      <c r="H624" s="12"/>
      <c r="I624" s="12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</row>
    <row r="625" spans="3:43" x14ac:dyDescent="0.2">
      <c r="C625" s="12"/>
      <c r="D625" s="12"/>
      <c r="E625" s="12"/>
      <c r="F625" s="12"/>
      <c r="G625" s="12"/>
      <c r="H625" s="12"/>
      <c r="I625" s="12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</row>
    <row r="626" spans="3:43" x14ac:dyDescent="0.2">
      <c r="C626" s="12"/>
      <c r="D626" s="12"/>
      <c r="E626" s="12"/>
      <c r="F626" s="12"/>
      <c r="G626" s="12"/>
      <c r="H626" s="12"/>
      <c r="I626" s="12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</row>
    <row r="627" spans="3:43" x14ac:dyDescent="0.2">
      <c r="C627" s="12"/>
      <c r="D627" s="12"/>
      <c r="E627" s="12"/>
      <c r="F627" s="12"/>
      <c r="G627" s="12"/>
      <c r="H627" s="12"/>
      <c r="I627" s="12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</row>
    <row r="628" spans="3:43" x14ac:dyDescent="0.2">
      <c r="C628" s="12"/>
      <c r="D628" s="12"/>
      <c r="E628" s="12"/>
      <c r="F628" s="12"/>
      <c r="G628" s="12"/>
      <c r="H628" s="12"/>
      <c r="I628" s="12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</row>
    <row r="629" spans="3:43" x14ac:dyDescent="0.2">
      <c r="C629" s="12"/>
      <c r="D629" s="12"/>
      <c r="E629" s="12"/>
      <c r="F629" s="12"/>
      <c r="G629" s="12"/>
      <c r="H629" s="12"/>
      <c r="I629" s="12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</row>
    <row r="630" spans="3:43" x14ac:dyDescent="0.2">
      <c r="C630" s="12"/>
      <c r="D630" s="12"/>
      <c r="E630" s="12"/>
      <c r="F630" s="12"/>
      <c r="G630" s="12"/>
      <c r="H630" s="12"/>
      <c r="I630" s="12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</row>
    <row r="631" spans="3:43" x14ac:dyDescent="0.2">
      <c r="C631" s="12"/>
      <c r="D631" s="12"/>
      <c r="E631" s="12"/>
      <c r="F631" s="12"/>
      <c r="G631" s="12"/>
      <c r="H631" s="12"/>
      <c r="I631" s="12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</row>
    <row r="632" spans="3:43" x14ac:dyDescent="0.2">
      <c r="C632" s="12"/>
      <c r="D632" s="12"/>
      <c r="E632" s="12"/>
      <c r="F632" s="12"/>
      <c r="G632" s="12"/>
      <c r="H632" s="12"/>
      <c r="I632" s="12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</row>
    <row r="633" spans="3:43" x14ac:dyDescent="0.2">
      <c r="C633" s="12"/>
      <c r="D633" s="12"/>
      <c r="E633" s="12"/>
      <c r="F633" s="12"/>
      <c r="G633" s="12"/>
      <c r="H633" s="12"/>
      <c r="I633" s="12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</row>
    <row r="634" spans="3:43" x14ac:dyDescent="0.2">
      <c r="C634" s="12"/>
      <c r="D634" s="12"/>
      <c r="E634" s="12"/>
      <c r="F634" s="12"/>
      <c r="G634" s="12"/>
      <c r="H634" s="12"/>
      <c r="I634" s="12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</row>
    <row r="635" spans="3:43" x14ac:dyDescent="0.2">
      <c r="C635" s="12"/>
      <c r="D635" s="12"/>
      <c r="E635" s="12"/>
      <c r="F635" s="12"/>
      <c r="G635" s="12"/>
      <c r="H635" s="12"/>
      <c r="I635" s="12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</row>
    <row r="636" spans="3:43" x14ac:dyDescent="0.2">
      <c r="C636" s="12"/>
      <c r="D636" s="12"/>
      <c r="E636" s="12"/>
      <c r="F636" s="12"/>
      <c r="G636" s="12"/>
      <c r="H636" s="12"/>
      <c r="I636" s="12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</row>
    <row r="637" spans="3:43" x14ac:dyDescent="0.2">
      <c r="C637" s="12"/>
      <c r="D637" s="12"/>
      <c r="E637" s="12"/>
      <c r="F637" s="12"/>
      <c r="G637" s="12"/>
      <c r="H637" s="12"/>
      <c r="I637" s="12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</row>
    <row r="638" spans="3:43" x14ac:dyDescent="0.2">
      <c r="C638" s="12"/>
      <c r="D638" s="12"/>
      <c r="E638" s="12"/>
      <c r="F638" s="12"/>
      <c r="G638" s="12"/>
      <c r="H638" s="12"/>
      <c r="I638" s="12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</row>
    <row r="639" spans="3:43" x14ac:dyDescent="0.2">
      <c r="C639" s="12"/>
      <c r="D639" s="12"/>
      <c r="E639" s="12"/>
      <c r="F639" s="12"/>
      <c r="G639" s="12"/>
      <c r="H639" s="12"/>
      <c r="I639" s="12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</row>
    <row r="640" spans="3:43" x14ac:dyDescent="0.2">
      <c r="C640" s="12"/>
      <c r="D640" s="12"/>
      <c r="E640" s="12"/>
      <c r="F640" s="12"/>
      <c r="G640" s="12"/>
      <c r="H640" s="12"/>
      <c r="I640" s="12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</row>
    <row r="641" spans="3:43" x14ac:dyDescent="0.2">
      <c r="C641" s="12"/>
      <c r="D641" s="12"/>
      <c r="E641" s="12"/>
      <c r="F641" s="12"/>
      <c r="G641" s="12"/>
      <c r="H641" s="12"/>
      <c r="I641" s="12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</row>
    <row r="642" spans="3:43" x14ac:dyDescent="0.2">
      <c r="C642" s="12"/>
      <c r="D642" s="12"/>
      <c r="E642" s="12"/>
      <c r="F642" s="12"/>
      <c r="G642" s="12"/>
      <c r="H642" s="12"/>
      <c r="I642" s="12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</row>
    <row r="643" spans="3:43" x14ac:dyDescent="0.2">
      <c r="C643" s="12"/>
      <c r="D643" s="12"/>
      <c r="E643" s="12"/>
      <c r="F643" s="12"/>
      <c r="G643" s="12"/>
      <c r="H643" s="12"/>
      <c r="I643" s="12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</row>
    <row r="644" spans="3:43" x14ac:dyDescent="0.2">
      <c r="C644" s="12"/>
      <c r="D644" s="12"/>
      <c r="E644" s="12"/>
      <c r="F644" s="12"/>
      <c r="G644" s="12"/>
      <c r="H644" s="12"/>
      <c r="I644" s="12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</row>
    <row r="645" spans="3:43" x14ac:dyDescent="0.2">
      <c r="C645" s="12"/>
      <c r="D645" s="12"/>
      <c r="E645" s="12"/>
      <c r="F645" s="12"/>
      <c r="G645" s="12"/>
      <c r="H645" s="12"/>
      <c r="I645" s="12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</row>
    <row r="646" spans="3:43" x14ac:dyDescent="0.2">
      <c r="C646" s="12"/>
      <c r="D646" s="12"/>
      <c r="E646" s="12"/>
      <c r="F646" s="12"/>
      <c r="G646" s="12"/>
      <c r="H646" s="12"/>
      <c r="I646" s="12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</row>
    <row r="647" spans="3:43" x14ac:dyDescent="0.2">
      <c r="C647" s="12"/>
      <c r="D647" s="12"/>
      <c r="E647" s="12"/>
      <c r="F647" s="12"/>
      <c r="G647" s="12"/>
      <c r="H647" s="12"/>
      <c r="I647" s="12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</row>
    <row r="648" spans="3:43" x14ac:dyDescent="0.2">
      <c r="C648" s="12"/>
      <c r="D648" s="12"/>
      <c r="E648" s="12"/>
      <c r="F648" s="12"/>
      <c r="G648" s="12"/>
      <c r="H648" s="12"/>
      <c r="I648" s="12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</row>
    <row r="649" spans="3:43" x14ac:dyDescent="0.2">
      <c r="C649" s="12"/>
      <c r="D649" s="12"/>
      <c r="E649" s="12"/>
      <c r="F649" s="12"/>
      <c r="G649" s="12"/>
      <c r="H649" s="12"/>
      <c r="I649" s="12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</row>
    <row r="650" spans="3:43" x14ac:dyDescent="0.2">
      <c r="C650" s="12"/>
      <c r="D650" s="12"/>
      <c r="E650" s="12"/>
      <c r="F650" s="12"/>
      <c r="G650" s="12"/>
      <c r="H650" s="12"/>
      <c r="I650" s="12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</row>
    <row r="651" spans="3:43" x14ac:dyDescent="0.2">
      <c r="C651" s="12"/>
      <c r="D651" s="12"/>
      <c r="E651" s="12"/>
      <c r="F651" s="12"/>
      <c r="G651" s="12"/>
      <c r="H651" s="12"/>
      <c r="I651" s="12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</row>
    <row r="652" spans="3:43" x14ac:dyDescent="0.2">
      <c r="C652" s="12"/>
      <c r="D652" s="12"/>
      <c r="E652" s="12"/>
      <c r="F652" s="12"/>
      <c r="G652" s="12"/>
      <c r="H652" s="12"/>
      <c r="I652" s="12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</row>
    <row r="653" spans="3:43" x14ac:dyDescent="0.2">
      <c r="C653" s="12"/>
      <c r="D653" s="12"/>
      <c r="E653" s="12"/>
      <c r="F653" s="12"/>
      <c r="G653" s="12"/>
      <c r="H653" s="12"/>
      <c r="I653" s="12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</row>
    <row r="654" spans="3:43" x14ac:dyDescent="0.2">
      <c r="C654" s="12"/>
      <c r="D654" s="12"/>
      <c r="E654" s="12"/>
      <c r="F654" s="12"/>
      <c r="G654" s="12"/>
      <c r="H654" s="12"/>
      <c r="I654" s="12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</row>
    <row r="655" spans="3:43" x14ac:dyDescent="0.2">
      <c r="C655" s="12"/>
      <c r="D655" s="12"/>
      <c r="E655" s="12"/>
      <c r="F655" s="12"/>
      <c r="G655" s="12"/>
      <c r="H655" s="12"/>
      <c r="I655" s="12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</row>
    <row r="656" spans="3:43" x14ac:dyDescent="0.2">
      <c r="C656" s="12"/>
      <c r="D656" s="12"/>
      <c r="E656" s="12"/>
      <c r="F656" s="12"/>
      <c r="G656" s="12"/>
      <c r="H656" s="12"/>
      <c r="I656" s="12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</row>
    <row r="657" spans="3:43" x14ac:dyDescent="0.2">
      <c r="C657" s="12"/>
      <c r="D657" s="12"/>
      <c r="E657" s="12"/>
      <c r="F657" s="12"/>
      <c r="G657" s="12"/>
      <c r="H657" s="12"/>
      <c r="I657" s="12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</row>
    <row r="658" spans="3:43" x14ac:dyDescent="0.2">
      <c r="C658" s="12"/>
      <c r="D658" s="12"/>
      <c r="E658" s="12"/>
      <c r="F658" s="12"/>
      <c r="G658" s="12"/>
      <c r="H658" s="12"/>
      <c r="I658" s="12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</row>
    <row r="659" spans="3:43" x14ac:dyDescent="0.2">
      <c r="C659" s="12"/>
      <c r="D659" s="12"/>
      <c r="E659" s="12"/>
      <c r="F659" s="12"/>
      <c r="G659" s="12"/>
      <c r="H659" s="12"/>
      <c r="I659" s="12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</row>
    <row r="660" spans="3:43" x14ac:dyDescent="0.2">
      <c r="C660" s="12"/>
      <c r="D660" s="12"/>
      <c r="E660" s="12"/>
      <c r="F660" s="12"/>
      <c r="G660" s="12"/>
      <c r="H660" s="12"/>
      <c r="I660" s="12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</row>
    <row r="661" spans="3:43" x14ac:dyDescent="0.2">
      <c r="C661" s="12"/>
      <c r="D661" s="12"/>
      <c r="E661" s="12"/>
      <c r="F661" s="12"/>
      <c r="G661" s="12"/>
      <c r="H661" s="12"/>
      <c r="I661" s="12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</row>
    <row r="662" spans="3:43" x14ac:dyDescent="0.2">
      <c r="C662" s="12"/>
      <c r="D662" s="12"/>
      <c r="E662" s="12"/>
      <c r="F662" s="12"/>
      <c r="G662" s="12"/>
      <c r="H662" s="12"/>
      <c r="I662" s="12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</row>
    <row r="663" spans="3:43" x14ac:dyDescent="0.2">
      <c r="C663" s="12"/>
      <c r="D663" s="12"/>
      <c r="E663" s="12"/>
      <c r="F663" s="12"/>
      <c r="G663" s="12"/>
      <c r="H663" s="12"/>
      <c r="I663" s="12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</row>
    <row r="664" spans="3:43" x14ac:dyDescent="0.2">
      <c r="C664" s="12"/>
      <c r="D664" s="12"/>
      <c r="E664" s="12"/>
      <c r="F664" s="12"/>
      <c r="G664" s="12"/>
      <c r="H664" s="12"/>
      <c r="I664" s="12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</row>
    <row r="665" spans="3:43" x14ac:dyDescent="0.2">
      <c r="C665" s="12"/>
      <c r="D665" s="12"/>
      <c r="E665" s="12"/>
      <c r="F665" s="12"/>
      <c r="G665" s="12"/>
      <c r="H665" s="12"/>
      <c r="I665" s="12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</row>
    <row r="666" spans="3:43" x14ac:dyDescent="0.2">
      <c r="C666" s="12"/>
      <c r="D666" s="12"/>
      <c r="E666" s="12"/>
      <c r="F666" s="12"/>
      <c r="G666" s="12"/>
      <c r="H666" s="12"/>
      <c r="I666" s="12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</row>
    <row r="667" spans="3:43" x14ac:dyDescent="0.2">
      <c r="C667" s="12"/>
      <c r="D667" s="12"/>
      <c r="E667" s="12"/>
      <c r="F667" s="12"/>
      <c r="G667" s="12"/>
      <c r="H667" s="12"/>
      <c r="I667" s="12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</row>
    <row r="668" spans="3:43" x14ac:dyDescent="0.2">
      <c r="C668" s="12"/>
      <c r="D668" s="12"/>
      <c r="E668" s="12"/>
      <c r="F668" s="12"/>
      <c r="G668" s="12"/>
      <c r="H668" s="12"/>
      <c r="I668" s="12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</row>
    <row r="669" spans="3:43" x14ac:dyDescent="0.2">
      <c r="C669" s="12"/>
      <c r="D669" s="12"/>
      <c r="E669" s="12"/>
      <c r="F669" s="12"/>
      <c r="G669" s="12"/>
      <c r="H669" s="12"/>
      <c r="I669" s="12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</row>
    <row r="670" spans="3:43" x14ac:dyDescent="0.2">
      <c r="C670" s="12"/>
      <c r="D670" s="12"/>
      <c r="E670" s="12"/>
      <c r="F670" s="12"/>
      <c r="G670" s="12"/>
      <c r="H670" s="12"/>
      <c r="I670" s="12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</row>
    <row r="671" spans="3:43" x14ac:dyDescent="0.2">
      <c r="C671" s="12"/>
      <c r="D671" s="12"/>
      <c r="E671" s="12"/>
      <c r="F671" s="12"/>
      <c r="G671" s="12"/>
      <c r="H671" s="12"/>
      <c r="I671" s="12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</row>
    <row r="672" spans="3:43" x14ac:dyDescent="0.2">
      <c r="C672" s="12"/>
      <c r="D672" s="12"/>
      <c r="E672" s="12"/>
      <c r="F672" s="12"/>
      <c r="G672" s="12"/>
      <c r="H672" s="12"/>
      <c r="I672" s="12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</row>
    <row r="673" spans="3:43" x14ac:dyDescent="0.2">
      <c r="C673" s="12"/>
      <c r="D673" s="12"/>
      <c r="E673" s="12"/>
      <c r="F673" s="12"/>
      <c r="G673" s="12"/>
      <c r="H673" s="12"/>
      <c r="I673" s="12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</row>
    <row r="674" spans="3:43" x14ac:dyDescent="0.2">
      <c r="C674" s="12"/>
      <c r="D674" s="12"/>
      <c r="E674" s="12"/>
      <c r="F674" s="12"/>
      <c r="G674" s="12"/>
      <c r="H674" s="12"/>
      <c r="I674" s="12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</row>
    <row r="675" spans="3:43" x14ac:dyDescent="0.2">
      <c r="C675" s="12"/>
      <c r="D675" s="12"/>
      <c r="E675" s="12"/>
      <c r="F675" s="12"/>
      <c r="G675" s="12"/>
      <c r="H675" s="12"/>
      <c r="I675" s="12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</row>
    <row r="676" spans="3:43" x14ac:dyDescent="0.2">
      <c r="C676" s="12"/>
      <c r="D676" s="12"/>
      <c r="E676" s="12"/>
      <c r="F676" s="12"/>
      <c r="G676" s="12"/>
      <c r="H676" s="12"/>
      <c r="I676" s="12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</row>
    <row r="677" spans="3:43" x14ac:dyDescent="0.2">
      <c r="C677" s="12"/>
      <c r="D677" s="12"/>
      <c r="E677" s="12"/>
      <c r="F677" s="12"/>
      <c r="G677" s="12"/>
      <c r="H677" s="12"/>
      <c r="I677" s="12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</row>
    <row r="678" spans="3:43" x14ac:dyDescent="0.2">
      <c r="C678" s="12"/>
      <c r="D678" s="12"/>
      <c r="E678" s="12"/>
      <c r="F678" s="12"/>
      <c r="G678" s="12"/>
      <c r="H678" s="12"/>
      <c r="I678" s="12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</row>
    <row r="679" spans="3:43" x14ac:dyDescent="0.2">
      <c r="C679" s="12"/>
      <c r="D679" s="12"/>
      <c r="E679" s="12"/>
      <c r="F679" s="12"/>
      <c r="G679" s="12"/>
      <c r="H679" s="12"/>
      <c r="I679" s="12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</row>
    <row r="680" spans="3:43" x14ac:dyDescent="0.2">
      <c r="C680" s="12"/>
      <c r="D680" s="12"/>
      <c r="E680" s="12"/>
      <c r="F680" s="12"/>
      <c r="G680" s="12"/>
      <c r="H680" s="12"/>
      <c r="I680" s="12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</row>
    <row r="681" spans="3:43" x14ac:dyDescent="0.2">
      <c r="C681" s="12"/>
      <c r="D681" s="12"/>
      <c r="E681" s="12"/>
      <c r="F681" s="12"/>
      <c r="G681" s="12"/>
      <c r="H681" s="12"/>
      <c r="I681" s="12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</row>
    <row r="682" spans="3:43" x14ac:dyDescent="0.2">
      <c r="C682" s="12"/>
      <c r="D682" s="12"/>
      <c r="E682" s="12"/>
      <c r="F682" s="12"/>
      <c r="G682" s="12"/>
      <c r="H682" s="12"/>
      <c r="I682" s="12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</row>
    <row r="683" spans="3:43" x14ac:dyDescent="0.2">
      <c r="C683" s="12"/>
      <c r="D683" s="12"/>
      <c r="E683" s="12"/>
      <c r="F683" s="12"/>
      <c r="G683" s="12"/>
      <c r="H683" s="12"/>
      <c r="I683" s="12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</row>
    <row r="684" spans="3:43" x14ac:dyDescent="0.2">
      <c r="C684" s="12"/>
      <c r="D684" s="12"/>
      <c r="E684" s="12"/>
      <c r="F684" s="12"/>
      <c r="G684" s="12"/>
      <c r="H684" s="12"/>
      <c r="I684" s="12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</row>
    <row r="685" spans="3:43" x14ac:dyDescent="0.2">
      <c r="C685" s="12"/>
      <c r="D685" s="12"/>
      <c r="E685" s="12"/>
      <c r="F685" s="12"/>
      <c r="G685" s="12"/>
      <c r="H685" s="12"/>
      <c r="I685" s="12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</row>
    <row r="686" spans="3:43" x14ac:dyDescent="0.2">
      <c r="C686" s="12"/>
      <c r="D686" s="12"/>
      <c r="E686" s="12"/>
      <c r="F686" s="12"/>
      <c r="G686" s="12"/>
      <c r="H686" s="12"/>
      <c r="I686" s="12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</row>
    <row r="687" spans="3:43" x14ac:dyDescent="0.2">
      <c r="C687" s="12"/>
      <c r="D687" s="12"/>
      <c r="E687" s="12"/>
      <c r="F687" s="12"/>
      <c r="G687" s="12"/>
      <c r="H687" s="12"/>
      <c r="I687" s="12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</row>
    <row r="688" spans="3:43" x14ac:dyDescent="0.2">
      <c r="C688" s="12"/>
      <c r="D688" s="12"/>
      <c r="E688" s="12"/>
      <c r="F688" s="12"/>
      <c r="G688" s="12"/>
      <c r="H688" s="12"/>
      <c r="I688" s="12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</row>
    <row r="689" spans="3:43" x14ac:dyDescent="0.2">
      <c r="C689" s="12"/>
      <c r="D689" s="12"/>
      <c r="E689" s="12"/>
      <c r="F689" s="12"/>
      <c r="G689" s="12"/>
      <c r="H689" s="12"/>
      <c r="I689" s="12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</row>
    <row r="690" spans="3:43" x14ac:dyDescent="0.2">
      <c r="C690" s="12"/>
      <c r="D690" s="12"/>
      <c r="E690" s="12"/>
      <c r="F690" s="12"/>
      <c r="G690" s="12"/>
      <c r="H690" s="12"/>
      <c r="I690" s="12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</row>
    <row r="691" spans="3:43" x14ac:dyDescent="0.2">
      <c r="C691" s="12"/>
      <c r="D691" s="12"/>
      <c r="E691" s="12"/>
      <c r="F691" s="12"/>
      <c r="G691" s="12"/>
      <c r="H691" s="12"/>
      <c r="I691" s="12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</row>
    <row r="692" spans="3:43" x14ac:dyDescent="0.2">
      <c r="C692" s="12"/>
      <c r="D692" s="12"/>
      <c r="E692" s="12"/>
      <c r="F692" s="12"/>
      <c r="G692" s="12"/>
      <c r="H692" s="12"/>
      <c r="I692" s="12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</row>
    <row r="693" spans="3:43" x14ac:dyDescent="0.2">
      <c r="C693" s="12"/>
      <c r="D693" s="12"/>
      <c r="E693" s="12"/>
      <c r="F693" s="12"/>
      <c r="G693" s="12"/>
      <c r="H693" s="12"/>
      <c r="I693" s="12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</row>
    <row r="694" spans="3:43" x14ac:dyDescent="0.2">
      <c r="C694" s="12"/>
      <c r="D694" s="12"/>
      <c r="E694" s="12"/>
      <c r="F694" s="12"/>
      <c r="G694" s="12"/>
      <c r="H694" s="12"/>
      <c r="I694" s="12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</row>
    <row r="695" spans="3:43" x14ac:dyDescent="0.2">
      <c r="C695" s="12"/>
      <c r="D695" s="12"/>
      <c r="E695" s="12"/>
      <c r="F695" s="12"/>
      <c r="G695" s="12"/>
      <c r="H695" s="12"/>
      <c r="I695" s="12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</row>
    <row r="696" spans="3:43" x14ac:dyDescent="0.2">
      <c r="C696" s="12"/>
      <c r="D696" s="12"/>
      <c r="E696" s="12"/>
      <c r="F696" s="12"/>
      <c r="G696" s="12"/>
      <c r="H696" s="12"/>
      <c r="I696" s="12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</row>
    <row r="697" spans="3:43" x14ac:dyDescent="0.2">
      <c r="C697" s="12"/>
      <c r="D697" s="12"/>
      <c r="E697" s="12"/>
      <c r="F697" s="12"/>
      <c r="G697" s="12"/>
      <c r="H697" s="12"/>
      <c r="I697" s="12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</row>
    <row r="698" spans="3:43" x14ac:dyDescent="0.2">
      <c r="C698" s="12"/>
      <c r="D698" s="12"/>
      <c r="E698" s="12"/>
      <c r="F698" s="12"/>
      <c r="G698" s="12"/>
      <c r="H698" s="12"/>
      <c r="I698" s="12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</row>
    <row r="699" spans="3:43" x14ac:dyDescent="0.2">
      <c r="C699" s="12"/>
      <c r="D699" s="12"/>
      <c r="E699" s="12"/>
      <c r="F699" s="12"/>
      <c r="G699" s="12"/>
      <c r="H699" s="12"/>
      <c r="I699" s="12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</row>
    <row r="700" spans="3:43" x14ac:dyDescent="0.2">
      <c r="C700" s="12"/>
      <c r="D700" s="12"/>
      <c r="E700" s="12"/>
      <c r="F700" s="12"/>
      <c r="G700" s="12"/>
      <c r="H700" s="12"/>
      <c r="I700" s="12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</row>
    <row r="701" spans="3:43" x14ac:dyDescent="0.2">
      <c r="C701" s="12"/>
      <c r="D701" s="12"/>
      <c r="E701" s="12"/>
      <c r="F701" s="12"/>
      <c r="G701" s="12"/>
      <c r="H701" s="12"/>
      <c r="I701" s="12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</row>
    <row r="702" spans="3:43" x14ac:dyDescent="0.2">
      <c r="C702" s="12"/>
      <c r="D702" s="12"/>
      <c r="E702" s="12"/>
      <c r="F702" s="12"/>
      <c r="G702" s="12"/>
      <c r="H702" s="12"/>
      <c r="I702" s="12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</row>
    <row r="703" spans="3:43" x14ac:dyDescent="0.2">
      <c r="C703" s="12"/>
      <c r="D703" s="12"/>
      <c r="E703" s="12"/>
      <c r="F703" s="12"/>
      <c r="G703" s="12"/>
      <c r="H703" s="12"/>
      <c r="I703" s="12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</row>
    <row r="704" spans="3:43" x14ac:dyDescent="0.2">
      <c r="C704" s="12"/>
      <c r="D704" s="12"/>
      <c r="E704" s="12"/>
      <c r="F704" s="12"/>
      <c r="G704" s="12"/>
      <c r="H704" s="12"/>
      <c r="I704" s="12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</row>
    <row r="705" spans="3:43" x14ac:dyDescent="0.2">
      <c r="C705" s="12"/>
      <c r="D705" s="12"/>
      <c r="E705" s="12"/>
      <c r="F705" s="12"/>
      <c r="G705" s="12"/>
      <c r="H705" s="12"/>
      <c r="I705" s="12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</row>
    <row r="706" spans="3:43" x14ac:dyDescent="0.2">
      <c r="C706" s="12"/>
      <c r="D706" s="12"/>
      <c r="E706" s="12"/>
      <c r="F706" s="12"/>
      <c r="G706" s="12"/>
      <c r="H706" s="12"/>
      <c r="I706" s="12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</row>
    <row r="707" spans="3:43" x14ac:dyDescent="0.2">
      <c r="C707" s="12"/>
      <c r="D707" s="12"/>
      <c r="E707" s="12"/>
      <c r="F707" s="12"/>
      <c r="G707" s="12"/>
      <c r="H707" s="12"/>
      <c r="I707" s="12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</row>
    <row r="708" spans="3:43" x14ac:dyDescent="0.2">
      <c r="C708" s="12"/>
      <c r="D708" s="12"/>
      <c r="E708" s="12"/>
      <c r="F708" s="12"/>
      <c r="G708" s="12"/>
      <c r="H708" s="12"/>
      <c r="I708" s="12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</row>
    <row r="709" spans="3:43" x14ac:dyDescent="0.2">
      <c r="C709" s="12"/>
      <c r="D709" s="12"/>
      <c r="E709" s="12"/>
      <c r="F709" s="12"/>
      <c r="G709" s="12"/>
      <c r="H709" s="12"/>
      <c r="I709" s="12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</row>
    <row r="710" spans="3:43" x14ac:dyDescent="0.2">
      <c r="C710" s="12"/>
      <c r="D710" s="12"/>
      <c r="E710" s="12"/>
      <c r="F710" s="12"/>
      <c r="G710" s="12"/>
      <c r="H710" s="12"/>
      <c r="I710" s="12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</row>
    <row r="711" spans="3:43" x14ac:dyDescent="0.2">
      <c r="C711" s="12"/>
      <c r="D711" s="12"/>
      <c r="E711" s="12"/>
      <c r="F711" s="12"/>
      <c r="G711" s="12"/>
      <c r="H711" s="12"/>
      <c r="I711" s="12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</row>
    <row r="712" spans="3:43" x14ac:dyDescent="0.2">
      <c r="C712" s="12"/>
      <c r="D712" s="12"/>
      <c r="E712" s="12"/>
      <c r="F712" s="12"/>
      <c r="G712" s="12"/>
      <c r="H712" s="12"/>
      <c r="I712" s="12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</row>
    <row r="713" spans="3:43" x14ac:dyDescent="0.2">
      <c r="C713" s="12"/>
      <c r="D713" s="12"/>
      <c r="E713" s="12"/>
      <c r="F713" s="12"/>
      <c r="G713" s="12"/>
      <c r="H713" s="12"/>
      <c r="I713" s="12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</row>
    <row r="714" spans="3:43" x14ac:dyDescent="0.2">
      <c r="C714" s="12"/>
      <c r="D714" s="12"/>
      <c r="E714" s="12"/>
      <c r="F714" s="12"/>
      <c r="G714" s="12"/>
      <c r="H714" s="12"/>
      <c r="I714" s="12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</row>
    <row r="715" spans="3:43" x14ac:dyDescent="0.2">
      <c r="C715" s="12"/>
      <c r="D715" s="12"/>
      <c r="E715" s="12"/>
      <c r="F715" s="12"/>
      <c r="G715" s="12"/>
      <c r="H715" s="12"/>
      <c r="I715" s="12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</row>
    <row r="716" spans="3:43" x14ac:dyDescent="0.2">
      <c r="C716" s="12"/>
      <c r="D716" s="12"/>
      <c r="E716" s="12"/>
      <c r="F716" s="12"/>
      <c r="G716" s="12"/>
      <c r="H716" s="12"/>
      <c r="I716" s="12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</row>
    <row r="717" spans="3:43" x14ac:dyDescent="0.2">
      <c r="C717" s="12"/>
      <c r="D717" s="12"/>
      <c r="E717" s="12"/>
      <c r="F717" s="12"/>
      <c r="G717" s="12"/>
      <c r="H717" s="12"/>
      <c r="I717" s="12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</row>
    <row r="718" spans="3:43" x14ac:dyDescent="0.2">
      <c r="C718" s="12"/>
      <c r="D718" s="12"/>
      <c r="E718" s="12"/>
      <c r="F718" s="12"/>
      <c r="G718" s="12"/>
      <c r="H718" s="12"/>
      <c r="I718" s="12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</row>
    <row r="719" spans="3:43" x14ac:dyDescent="0.2">
      <c r="C719" s="12"/>
      <c r="D719" s="12"/>
      <c r="E719" s="12"/>
      <c r="F719" s="12"/>
      <c r="G719" s="12"/>
      <c r="H719" s="12"/>
      <c r="I719" s="12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</row>
    <row r="720" spans="3:43" x14ac:dyDescent="0.2">
      <c r="C720" s="12"/>
      <c r="D720" s="12"/>
      <c r="E720" s="12"/>
      <c r="F720" s="12"/>
      <c r="G720" s="12"/>
      <c r="H720" s="12"/>
      <c r="I720" s="12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</row>
    <row r="721" spans="3:43" x14ac:dyDescent="0.2">
      <c r="C721" s="12"/>
      <c r="D721" s="12"/>
      <c r="E721" s="12"/>
      <c r="F721" s="12"/>
      <c r="G721" s="12"/>
      <c r="H721" s="12"/>
      <c r="I721" s="12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</row>
    <row r="722" spans="3:43" x14ac:dyDescent="0.2">
      <c r="C722" s="12"/>
      <c r="D722" s="12"/>
      <c r="E722" s="12"/>
      <c r="F722" s="12"/>
      <c r="G722" s="12"/>
      <c r="H722" s="12"/>
      <c r="I722" s="12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</row>
    <row r="723" spans="3:43" x14ac:dyDescent="0.2">
      <c r="C723" s="12"/>
      <c r="D723" s="12"/>
      <c r="E723" s="12"/>
      <c r="F723" s="12"/>
      <c r="G723" s="12"/>
      <c r="H723" s="12"/>
      <c r="I723" s="12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</row>
    <row r="724" spans="3:43" x14ac:dyDescent="0.2">
      <c r="C724" s="12"/>
      <c r="D724" s="12"/>
      <c r="E724" s="12"/>
      <c r="F724" s="12"/>
      <c r="G724" s="12"/>
      <c r="H724" s="12"/>
      <c r="I724" s="12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</row>
    <row r="725" spans="3:43" x14ac:dyDescent="0.2">
      <c r="C725" s="12"/>
      <c r="D725" s="12"/>
      <c r="E725" s="12"/>
      <c r="F725" s="12"/>
      <c r="G725" s="12"/>
      <c r="H725" s="12"/>
      <c r="I725" s="12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</row>
    <row r="726" spans="3:43" x14ac:dyDescent="0.2">
      <c r="C726" s="12"/>
      <c r="D726" s="12"/>
      <c r="E726" s="12"/>
      <c r="F726" s="12"/>
      <c r="G726" s="12"/>
      <c r="H726" s="12"/>
      <c r="I726" s="12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</row>
    <row r="727" spans="3:43" x14ac:dyDescent="0.2">
      <c r="C727" s="12"/>
      <c r="D727" s="12"/>
      <c r="E727" s="12"/>
      <c r="F727" s="12"/>
      <c r="G727" s="12"/>
      <c r="H727" s="12"/>
      <c r="I727" s="12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</row>
    <row r="728" spans="3:43" x14ac:dyDescent="0.2">
      <c r="C728" s="12"/>
      <c r="D728" s="12"/>
      <c r="E728" s="12"/>
      <c r="F728" s="12"/>
      <c r="G728" s="12"/>
      <c r="H728" s="12"/>
      <c r="I728" s="12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</row>
    <row r="729" spans="3:43" x14ac:dyDescent="0.2">
      <c r="C729" s="12"/>
      <c r="D729" s="12"/>
      <c r="E729" s="12"/>
      <c r="F729" s="12"/>
      <c r="G729" s="12"/>
      <c r="H729" s="12"/>
      <c r="I729" s="12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</row>
    <row r="730" spans="3:43" x14ac:dyDescent="0.2">
      <c r="C730" s="12"/>
      <c r="D730" s="12"/>
      <c r="E730" s="12"/>
      <c r="F730" s="12"/>
      <c r="G730" s="12"/>
      <c r="H730" s="12"/>
      <c r="I730" s="12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</row>
    <row r="731" spans="3:43" x14ac:dyDescent="0.2">
      <c r="C731" s="12"/>
      <c r="D731" s="12"/>
      <c r="E731" s="12"/>
      <c r="F731" s="12"/>
      <c r="G731" s="12"/>
      <c r="H731" s="12"/>
      <c r="I731" s="12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</row>
    <row r="732" spans="3:43" x14ac:dyDescent="0.2">
      <c r="C732" s="12"/>
      <c r="D732" s="12"/>
      <c r="E732" s="12"/>
      <c r="F732" s="12"/>
      <c r="G732" s="12"/>
      <c r="H732" s="12"/>
      <c r="I732" s="12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</row>
    <row r="733" spans="3:43" x14ac:dyDescent="0.2">
      <c r="C733" s="12"/>
      <c r="D733" s="12"/>
      <c r="E733" s="12"/>
      <c r="F733" s="12"/>
      <c r="G733" s="12"/>
      <c r="H733" s="12"/>
      <c r="I733" s="12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</row>
    <row r="734" spans="3:43" x14ac:dyDescent="0.2">
      <c r="C734" s="12"/>
      <c r="D734" s="12"/>
      <c r="E734" s="12"/>
      <c r="F734" s="12"/>
      <c r="G734" s="12"/>
      <c r="H734" s="12"/>
      <c r="I734" s="12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</row>
    <row r="735" spans="3:43" x14ac:dyDescent="0.2">
      <c r="C735" s="12"/>
      <c r="D735" s="12"/>
      <c r="E735" s="12"/>
      <c r="F735" s="12"/>
      <c r="G735" s="12"/>
      <c r="H735" s="12"/>
      <c r="I735" s="12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</row>
    <row r="736" spans="3:43" x14ac:dyDescent="0.2">
      <c r="C736" s="12"/>
      <c r="D736" s="12"/>
      <c r="E736" s="12"/>
      <c r="F736" s="12"/>
      <c r="G736" s="12"/>
      <c r="H736" s="12"/>
      <c r="I736" s="12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</row>
    <row r="737" spans="3:43" x14ac:dyDescent="0.2">
      <c r="C737" s="12"/>
      <c r="D737" s="12"/>
      <c r="E737" s="12"/>
      <c r="F737" s="12"/>
      <c r="G737" s="12"/>
      <c r="H737" s="12"/>
      <c r="I737" s="12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</row>
    <row r="738" spans="3:43" x14ac:dyDescent="0.2">
      <c r="C738" s="12"/>
      <c r="D738" s="12"/>
      <c r="E738" s="12"/>
      <c r="F738" s="12"/>
      <c r="G738" s="12"/>
      <c r="H738" s="12"/>
      <c r="I738" s="12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</row>
    <row r="739" spans="3:43" x14ac:dyDescent="0.2">
      <c r="C739" s="12"/>
      <c r="D739" s="12"/>
      <c r="E739" s="12"/>
      <c r="F739" s="12"/>
      <c r="G739" s="12"/>
      <c r="H739" s="12"/>
      <c r="I739" s="12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</row>
    <row r="740" spans="3:43" x14ac:dyDescent="0.2">
      <c r="C740" s="12"/>
      <c r="D740" s="12"/>
      <c r="E740" s="12"/>
      <c r="F740" s="12"/>
      <c r="G740" s="12"/>
      <c r="H740" s="12"/>
      <c r="I740" s="12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</row>
    <row r="741" spans="3:43" x14ac:dyDescent="0.2">
      <c r="C741" s="12"/>
      <c r="D741" s="12"/>
      <c r="E741" s="12"/>
      <c r="F741" s="12"/>
      <c r="G741" s="12"/>
      <c r="H741" s="12"/>
      <c r="I741" s="12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</row>
    <row r="742" spans="3:43" x14ac:dyDescent="0.2">
      <c r="C742" s="12"/>
      <c r="D742" s="12"/>
      <c r="E742" s="12"/>
      <c r="F742" s="12"/>
      <c r="G742" s="12"/>
      <c r="H742" s="12"/>
      <c r="I742" s="12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</row>
    <row r="743" spans="3:43" x14ac:dyDescent="0.2">
      <c r="C743" s="12"/>
      <c r="D743" s="12"/>
      <c r="E743" s="12"/>
      <c r="F743" s="12"/>
      <c r="G743" s="12"/>
      <c r="H743" s="12"/>
      <c r="I743" s="12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</row>
    <row r="744" spans="3:43" x14ac:dyDescent="0.2">
      <c r="C744" s="12"/>
      <c r="D744" s="12"/>
      <c r="E744" s="12"/>
      <c r="F744" s="12"/>
      <c r="G744" s="12"/>
      <c r="H744" s="12"/>
      <c r="I744" s="12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</row>
    <row r="745" spans="3:43" x14ac:dyDescent="0.2">
      <c r="C745" s="12"/>
      <c r="D745" s="12"/>
      <c r="E745" s="12"/>
      <c r="F745" s="12"/>
      <c r="G745" s="12"/>
      <c r="H745" s="12"/>
      <c r="I745" s="12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</row>
    <row r="746" spans="3:43" x14ac:dyDescent="0.2">
      <c r="C746" s="12"/>
      <c r="D746" s="12"/>
      <c r="E746" s="12"/>
      <c r="F746" s="12"/>
      <c r="G746" s="12"/>
      <c r="H746" s="12"/>
      <c r="I746" s="12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</row>
    <row r="747" spans="3:43" x14ac:dyDescent="0.2">
      <c r="C747" s="12"/>
      <c r="D747" s="12"/>
      <c r="E747" s="12"/>
      <c r="F747" s="12"/>
      <c r="G747" s="12"/>
      <c r="H747" s="12"/>
      <c r="I747" s="12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</row>
    <row r="748" spans="3:43" x14ac:dyDescent="0.2">
      <c r="C748" s="12"/>
      <c r="D748" s="12"/>
      <c r="E748" s="12"/>
      <c r="F748" s="12"/>
      <c r="G748" s="12"/>
      <c r="H748" s="12"/>
      <c r="I748" s="12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</row>
    <row r="749" spans="3:43" x14ac:dyDescent="0.2">
      <c r="C749" s="12"/>
      <c r="D749" s="12"/>
      <c r="E749" s="12"/>
      <c r="F749" s="12"/>
      <c r="G749" s="12"/>
      <c r="H749" s="12"/>
      <c r="I749" s="12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</row>
    <row r="750" spans="3:43" x14ac:dyDescent="0.2">
      <c r="C750" s="12"/>
      <c r="D750" s="12"/>
      <c r="E750" s="12"/>
      <c r="F750" s="12"/>
      <c r="G750" s="12"/>
      <c r="H750" s="12"/>
      <c r="I750" s="12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</row>
    <row r="751" spans="3:43" x14ac:dyDescent="0.2">
      <c r="C751" s="12"/>
      <c r="D751" s="12"/>
      <c r="E751" s="12"/>
      <c r="F751" s="12"/>
      <c r="G751" s="12"/>
      <c r="H751" s="12"/>
      <c r="I751" s="12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</row>
    <row r="752" spans="3:43" x14ac:dyDescent="0.2">
      <c r="C752" s="12"/>
      <c r="D752" s="12"/>
      <c r="E752" s="12"/>
      <c r="F752" s="12"/>
      <c r="G752" s="12"/>
      <c r="H752" s="12"/>
      <c r="I752" s="12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</row>
    <row r="753" spans="3:43" x14ac:dyDescent="0.2">
      <c r="C753" s="12"/>
      <c r="D753" s="12"/>
      <c r="E753" s="12"/>
      <c r="F753" s="12"/>
      <c r="G753" s="12"/>
      <c r="H753" s="12"/>
      <c r="I753" s="12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</row>
    <row r="754" spans="3:43" x14ac:dyDescent="0.2">
      <c r="C754" s="12"/>
      <c r="D754" s="12"/>
      <c r="E754" s="12"/>
      <c r="F754" s="12"/>
      <c r="G754" s="12"/>
      <c r="H754" s="12"/>
      <c r="I754" s="12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</row>
    <row r="755" spans="3:43" x14ac:dyDescent="0.2">
      <c r="C755" s="12"/>
      <c r="D755" s="12"/>
      <c r="E755" s="12"/>
      <c r="F755" s="12"/>
      <c r="G755" s="12"/>
      <c r="H755" s="12"/>
      <c r="I755" s="12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</row>
    <row r="756" spans="3:43" x14ac:dyDescent="0.2">
      <c r="C756" s="12"/>
      <c r="D756" s="12"/>
      <c r="E756" s="12"/>
      <c r="F756" s="12"/>
      <c r="G756" s="12"/>
      <c r="H756" s="12"/>
      <c r="I756" s="12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</row>
    <row r="757" spans="3:43" x14ac:dyDescent="0.2">
      <c r="C757" s="12"/>
      <c r="D757" s="12"/>
      <c r="E757" s="12"/>
      <c r="F757" s="12"/>
      <c r="G757" s="12"/>
      <c r="H757" s="12"/>
      <c r="I757" s="12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</row>
    <row r="758" spans="3:43" x14ac:dyDescent="0.2">
      <c r="C758" s="12"/>
      <c r="D758" s="12"/>
      <c r="E758" s="12"/>
      <c r="F758" s="12"/>
      <c r="G758" s="12"/>
      <c r="H758" s="12"/>
      <c r="I758" s="12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</row>
    <row r="759" spans="3:43" x14ac:dyDescent="0.2">
      <c r="C759" s="12"/>
      <c r="D759" s="12"/>
      <c r="E759" s="12"/>
      <c r="F759" s="12"/>
      <c r="G759" s="12"/>
      <c r="H759" s="12"/>
      <c r="I759" s="12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</row>
    <row r="760" spans="3:43" x14ac:dyDescent="0.2">
      <c r="C760" s="12"/>
      <c r="D760" s="12"/>
      <c r="E760" s="12"/>
      <c r="F760" s="12"/>
      <c r="G760" s="12"/>
      <c r="H760" s="12"/>
      <c r="I760" s="12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</row>
    <row r="761" spans="3:43" x14ac:dyDescent="0.2">
      <c r="C761" s="12"/>
      <c r="D761" s="12"/>
      <c r="E761" s="12"/>
      <c r="F761" s="12"/>
      <c r="G761" s="12"/>
      <c r="H761" s="12"/>
      <c r="I761" s="12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</row>
    <row r="762" spans="3:43" x14ac:dyDescent="0.2">
      <c r="C762" s="12"/>
      <c r="D762" s="12"/>
      <c r="E762" s="12"/>
      <c r="F762" s="12"/>
      <c r="G762" s="12"/>
      <c r="H762" s="12"/>
      <c r="I762" s="12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</row>
    <row r="763" spans="3:43" x14ac:dyDescent="0.2">
      <c r="C763" s="12"/>
      <c r="D763" s="12"/>
      <c r="E763" s="12"/>
      <c r="F763" s="12"/>
      <c r="G763" s="12"/>
      <c r="H763" s="12"/>
      <c r="I763" s="12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</row>
    <row r="764" spans="3:43" x14ac:dyDescent="0.2">
      <c r="C764" s="12"/>
      <c r="D764" s="12"/>
      <c r="E764" s="12"/>
      <c r="F764" s="12"/>
      <c r="G764" s="12"/>
      <c r="H764" s="12"/>
      <c r="I764" s="12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</row>
    <row r="765" spans="3:43" x14ac:dyDescent="0.2">
      <c r="C765" s="12"/>
      <c r="D765" s="12"/>
      <c r="E765" s="12"/>
      <c r="F765" s="12"/>
      <c r="G765" s="12"/>
      <c r="H765" s="12"/>
      <c r="I765" s="12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</row>
    <row r="766" spans="3:43" x14ac:dyDescent="0.2">
      <c r="C766" s="12"/>
      <c r="D766" s="12"/>
      <c r="E766" s="12"/>
      <c r="F766" s="12"/>
      <c r="G766" s="12"/>
      <c r="H766" s="12"/>
      <c r="I766" s="12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</row>
    <row r="767" spans="3:43" x14ac:dyDescent="0.2">
      <c r="C767" s="12"/>
      <c r="D767" s="12"/>
      <c r="E767" s="12"/>
      <c r="F767" s="12"/>
      <c r="G767" s="12"/>
      <c r="H767" s="12"/>
      <c r="I767" s="12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</row>
    <row r="768" spans="3:43" x14ac:dyDescent="0.2">
      <c r="C768" s="12"/>
      <c r="D768" s="12"/>
      <c r="E768" s="12"/>
      <c r="F768" s="12"/>
      <c r="G768" s="12"/>
      <c r="H768" s="12"/>
      <c r="I768" s="12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</row>
    <row r="769" spans="3:43" x14ac:dyDescent="0.2">
      <c r="C769" s="12"/>
      <c r="D769" s="12"/>
      <c r="E769" s="12"/>
      <c r="F769" s="12"/>
      <c r="G769" s="12"/>
      <c r="H769" s="12"/>
      <c r="I769" s="12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</row>
    <row r="770" spans="3:43" x14ac:dyDescent="0.2">
      <c r="C770" s="12"/>
      <c r="D770" s="12"/>
      <c r="E770" s="12"/>
      <c r="F770" s="12"/>
      <c r="G770" s="12"/>
      <c r="H770" s="12"/>
      <c r="I770" s="12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</row>
    <row r="771" spans="3:43" x14ac:dyDescent="0.2">
      <c r="C771" s="12"/>
      <c r="D771" s="12"/>
      <c r="E771" s="12"/>
      <c r="F771" s="12"/>
      <c r="G771" s="12"/>
      <c r="H771" s="12"/>
      <c r="I771" s="12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</row>
    <row r="772" spans="3:43" x14ac:dyDescent="0.2">
      <c r="C772" s="12"/>
      <c r="D772" s="12"/>
      <c r="E772" s="12"/>
      <c r="F772" s="12"/>
      <c r="G772" s="12"/>
      <c r="H772" s="12"/>
      <c r="I772" s="12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</row>
    <row r="773" spans="3:43" x14ac:dyDescent="0.2">
      <c r="C773" s="12"/>
      <c r="D773" s="12"/>
      <c r="E773" s="12"/>
      <c r="F773" s="12"/>
      <c r="G773" s="12"/>
      <c r="H773" s="12"/>
      <c r="I773" s="12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</row>
    <row r="774" spans="3:43" x14ac:dyDescent="0.2">
      <c r="C774" s="12"/>
      <c r="D774" s="12"/>
      <c r="E774" s="12"/>
      <c r="F774" s="12"/>
      <c r="G774" s="12"/>
      <c r="H774" s="12"/>
      <c r="I774" s="12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</row>
    <row r="775" spans="3:43" x14ac:dyDescent="0.2">
      <c r="C775" s="12"/>
      <c r="D775" s="12"/>
      <c r="E775" s="12"/>
      <c r="F775" s="12"/>
      <c r="G775" s="12"/>
      <c r="H775" s="12"/>
      <c r="I775" s="12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</row>
    <row r="776" spans="3:43" x14ac:dyDescent="0.2">
      <c r="C776" s="12"/>
      <c r="D776" s="12"/>
      <c r="E776" s="12"/>
      <c r="F776" s="12"/>
      <c r="G776" s="12"/>
      <c r="H776" s="12"/>
      <c r="I776" s="12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</row>
    <row r="777" spans="3:43" x14ac:dyDescent="0.2">
      <c r="C777" s="12"/>
      <c r="D777" s="12"/>
      <c r="E777" s="12"/>
      <c r="F777" s="12"/>
      <c r="G777" s="12"/>
      <c r="H777" s="12"/>
      <c r="I777" s="12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</row>
    <row r="778" spans="3:43" x14ac:dyDescent="0.2">
      <c r="C778" s="12"/>
      <c r="D778" s="12"/>
      <c r="E778" s="12"/>
      <c r="F778" s="12"/>
      <c r="G778" s="12"/>
      <c r="H778" s="12"/>
      <c r="I778" s="12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</row>
    <row r="779" spans="3:43" x14ac:dyDescent="0.2">
      <c r="C779" s="12"/>
      <c r="D779" s="12"/>
      <c r="E779" s="12"/>
      <c r="F779" s="12"/>
      <c r="G779" s="12"/>
      <c r="H779" s="12"/>
      <c r="I779" s="12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</row>
    <row r="780" spans="3:43" x14ac:dyDescent="0.2">
      <c r="C780" s="12"/>
      <c r="D780" s="12"/>
      <c r="E780" s="12"/>
      <c r="F780" s="12"/>
      <c r="G780" s="12"/>
      <c r="H780" s="12"/>
      <c r="I780" s="12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</row>
    <row r="781" spans="3:43" x14ac:dyDescent="0.2">
      <c r="C781" s="12"/>
      <c r="D781" s="12"/>
      <c r="E781" s="12"/>
      <c r="F781" s="12"/>
      <c r="G781" s="12"/>
      <c r="H781" s="12"/>
      <c r="I781" s="12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</row>
    <row r="782" spans="3:43" x14ac:dyDescent="0.2">
      <c r="C782" s="12"/>
      <c r="D782" s="12"/>
      <c r="E782" s="12"/>
      <c r="F782" s="12"/>
      <c r="G782" s="12"/>
      <c r="H782" s="12"/>
      <c r="I782" s="12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</row>
    <row r="783" spans="3:43" x14ac:dyDescent="0.2">
      <c r="C783" s="12"/>
      <c r="D783" s="12"/>
      <c r="E783" s="12"/>
      <c r="F783" s="12"/>
      <c r="G783" s="12"/>
      <c r="H783" s="12"/>
      <c r="I783" s="12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</row>
    <row r="784" spans="3:43" x14ac:dyDescent="0.2">
      <c r="C784" s="12"/>
      <c r="D784" s="12"/>
      <c r="E784" s="12"/>
      <c r="F784" s="12"/>
      <c r="G784" s="12"/>
      <c r="H784" s="12"/>
      <c r="I784" s="12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</row>
    <row r="785" spans="3:43" x14ac:dyDescent="0.2">
      <c r="C785" s="12"/>
      <c r="D785" s="12"/>
      <c r="E785" s="12"/>
      <c r="F785" s="12"/>
      <c r="G785" s="12"/>
      <c r="H785" s="12"/>
      <c r="I785" s="12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</row>
    <row r="786" spans="3:43" x14ac:dyDescent="0.2">
      <c r="C786" s="12"/>
      <c r="D786" s="12"/>
      <c r="E786" s="12"/>
      <c r="F786" s="12"/>
      <c r="G786" s="12"/>
      <c r="H786" s="12"/>
      <c r="I786" s="12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</row>
    <row r="787" spans="3:43" x14ac:dyDescent="0.2">
      <c r="C787" s="12"/>
      <c r="D787" s="12"/>
      <c r="E787" s="12"/>
      <c r="F787" s="12"/>
      <c r="G787" s="12"/>
      <c r="H787" s="12"/>
      <c r="I787" s="12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</row>
    <row r="788" spans="3:43" x14ac:dyDescent="0.2">
      <c r="C788" s="12"/>
      <c r="D788" s="12"/>
      <c r="E788" s="12"/>
      <c r="F788" s="12"/>
      <c r="G788" s="12"/>
      <c r="H788" s="12"/>
      <c r="I788" s="12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</row>
    <row r="789" spans="3:43" x14ac:dyDescent="0.2">
      <c r="C789" s="12"/>
      <c r="D789" s="12"/>
      <c r="E789" s="12"/>
      <c r="F789" s="12"/>
      <c r="G789" s="12"/>
      <c r="H789" s="12"/>
      <c r="I789" s="12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</row>
    <row r="790" spans="3:43" x14ac:dyDescent="0.2">
      <c r="C790" s="12"/>
      <c r="D790" s="12"/>
      <c r="E790" s="12"/>
      <c r="F790" s="12"/>
      <c r="G790" s="12"/>
      <c r="H790" s="12"/>
      <c r="I790" s="12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</row>
    <row r="791" spans="3:43" x14ac:dyDescent="0.2">
      <c r="C791" s="12"/>
      <c r="D791" s="12"/>
      <c r="E791" s="12"/>
      <c r="F791" s="12"/>
      <c r="G791" s="12"/>
      <c r="H791" s="12"/>
      <c r="I791" s="12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</row>
    <row r="792" spans="3:43" x14ac:dyDescent="0.2">
      <c r="C792" s="12"/>
      <c r="D792" s="12"/>
      <c r="E792" s="12"/>
      <c r="F792" s="12"/>
      <c r="G792" s="12"/>
      <c r="H792" s="12"/>
      <c r="I792" s="12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</row>
    <row r="793" spans="3:43" x14ac:dyDescent="0.2">
      <c r="C793" s="12"/>
      <c r="D793" s="12"/>
      <c r="E793" s="12"/>
      <c r="F793" s="12"/>
      <c r="G793" s="12"/>
      <c r="H793" s="12"/>
      <c r="I793" s="12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</row>
    <row r="794" spans="3:43" x14ac:dyDescent="0.2">
      <c r="C794" s="12"/>
      <c r="D794" s="12"/>
      <c r="E794" s="12"/>
      <c r="F794" s="12"/>
      <c r="G794" s="12"/>
      <c r="H794" s="12"/>
      <c r="I794" s="12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</row>
    <row r="795" spans="3:43" x14ac:dyDescent="0.2">
      <c r="C795" s="12"/>
      <c r="D795" s="12"/>
      <c r="E795" s="12"/>
      <c r="F795" s="12"/>
      <c r="G795" s="12"/>
      <c r="H795" s="12"/>
      <c r="I795" s="12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</row>
    <row r="796" spans="3:43" x14ac:dyDescent="0.2">
      <c r="C796" s="12"/>
      <c r="D796" s="12"/>
      <c r="E796" s="12"/>
      <c r="F796" s="12"/>
      <c r="G796" s="12"/>
      <c r="H796" s="12"/>
      <c r="I796" s="12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</row>
    <row r="797" spans="3:43" x14ac:dyDescent="0.2">
      <c r="C797" s="12"/>
      <c r="D797" s="12"/>
      <c r="E797" s="12"/>
      <c r="F797" s="12"/>
      <c r="G797" s="12"/>
      <c r="H797" s="12"/>
      <c r="I797" s="12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</row>
    <row r="798" spans="3:43" x14ac:dyDescent="0.2">
      <c r="C798" s="12"/>
      <c r="D798" s="12"/>
      <c r="E798" s="12"/>
      <c r="F798" s="12"/>
      <c r="G798" s="12"/>
      <c r="H798" s="12"/>
      <c r="I798" s="12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</row>
    <row r="799" spans="3:43" x14ac:dyDescent="0.2">
      <c r="C799" s="12"/>
      <c r="D799" s="12"/>
      <c r="E799" s="12"/>
      <c r="F799" s="12"/>
      <c r="G799" s="12"/>
      <c r="H799" s="12"/>
      <c r="I799" s="12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</row>
    <row r="800" spans="3:43" x14ac:dyDescent="0.2">
      <c r="C800" s="12"/>
      <c r="D800" s="12"/>
      <c r="E800" s="12"/>
      <c r="F800" s="12"/>
      <c r="G800" s="12"/>
      <c r="H800" s="12"/>
      <c r="I800" s="12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</row>
    <row r="801" spans="3:43" x14ac:dyDescent="0.2">
      <c r="C801" s="12"/>
      <c r="D801" s="12"/>
      <c r="E801" s="12"/>
      <c r="F801" s="12"/>
      <c r="G801" s="12"/>
      <c r="H801" s="12"/>
      <c r="I801" s="12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</row>
    <row r="802" spans="3:43" x14ac:dyDescent="0.2">
      <c r="C802" s="12"/>
      <c r="D802" s="12"/>
      <c r="E802" s="12"/>
      <c r="F802" s="12"/>
      <c r="G802" s="12"/>
      <c r="H802" s="12"/>
      <c r="I802" s="12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</row>
    <row r="803" spans="3:43" x14ac:dyDescent="0.2">
      <c r="C803" s="12"/>
      <c r="D803" s="12"/>
      <c r="E803" s="12"/>
      <c r="F803" s="12"/>
      <c r="G803" s="12"/>
      <c r="H803" s="12"/>
      <c r="I803" s="12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</row>
    <row r="804" spans="3:43" x14ac:dyDescent="0.2">
      <c r="C804" s="12"/>
      <c r="D804" s="12"/>
      <c r="E804" s="12"/>
      <c r="F804" s="12"/>
      <c r="G804" s="12"/>
      <c r="H804" s="12"/>
      <c r="I804" s="12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</row>
    <row r="805" spans="3:43" x14ac:dyDescent="0.2">
      <c r="C805" s="12"/>
      <c r="D805" s="12"/>
      <c r="E805" s="12"/>
      <c r="F805" s="12"/>
      <c r="G805" s="12"/>
      <c r="H805" s="12"/>
      <c r="I805" s="12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</row>
    <row r="806" spans="3:43" x14ac:dyDescent="0.2">
      <c r="C806" s="12"/>
      <c r="D806" s="12"/>
      <c r="E806" s="12"/>
      <c r="F806" s="12"/>
      <c r="G806" s="12"/>
      <c r="H806" s="12"/>
      <c r="I806" s="12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</row>
    <row r="807" spans="3:43" x14ac:dyDescent="0.2">
      <c r="C807" s="12"/>
      <c r="D807" s="12"/>
      <c r="E807" s="12"/>
      <c r="F807" s="12"/>
      <c r="G807" s="12"/>
      <c r="H807" s="12"/>
      <c r="I807" s="12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</row>
    <row r="808" spans="3:43" x14ac:dyDescent="0.2">
      <c r="C808" s="12"/>
      <c r="D808" s="12"/>
      <c r="E808" s="12"/>
      <c r="F808" s="12"/>
      <c r="G808" s="12"/>
      <c r="H808" s="12"/>
      <c r="I808" s="12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</row>
    <row r="809" spans="3:43" x14ac:dyDescent="0.2">
      <c r="C809" s="12"/>
      <c r="D809" s="12"/>
      <c r="E809" s="12"/>
      <c r="F809" s="12"/>
      <c r="G809" s="12"/>
      <c r="H809" s="12"/>
      <c r="I809" s="12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</row>
    <row r="810" spans="3:43" x14ac:dyDescent="0.2">
      <c r="C810" s="12"/>
      <c r="D810" s="12"/>
      <c r="E810" s="12"/>
      <c r="F810" s="12"/>
      <c r="G810" s="12"/>
      <c r="H810" s="12"/>
      <c r="I810" s="12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</row>
    <row r="811" spans="3:43" x14ac:dyDescent="0.2">
      <c r="C811" s="12"/>
      <c r="D811" s="12"/>
      <c r="E811" s="12"/>
      <c r="F811" s="12"/>
      <c r="G811" s="12"/>
      <c r="H811" s="12"/>
      <c r="I811" s="12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</row>
    <row r="812" spans="3:43" x14ac:dyDescent="0.2">
      <c r="C812" s="12"/>
      <c r="D812" s="12"/>
      <c r="E812" s="12"/>
      <c r="F812" s="12"/>
      <c r="G812" s="12"/>
      <c r="H812" s="12"/>
      <c r="I812" s="12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</row>
    <row r="813" spans="3:43" x14ac:dyDescent="0.2">
      <c r="C813" s="12"/>
      <c r="D813" s="12"/>
      <c r="E813" s="12"/>
      <c r="F813" s="12"/>
      <c r="G813" s="12"/>
      <c r="H813" s="12"/>
      <c r="I813" s="12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</row>
    <row r="814" spans="3:43" x14ac:dyDescent="0.2">
      <c r="C814" s="12"/>
      <c r="D814" s="12"/>
      <c r="E814" s="12"/>
      <c r="F814" s="12"/>
      <c r="G814" s="12"/>
      <c r="H814" s="12"/>
      <c r="I814" s="12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</row>
    <row r="815" spans="3:43" x14ac:dyDescent="0.2">
      <c r="C815" s="12"/>
      <c r="D815" s="12"/>
      <c r="E815" s="12"/>
      <c r="F815" s="12"/>
      <c r="G815" s="12"/>
      <c r="H815" s="12"/>
      <c r="I815" s="12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</row>
    <row r="816" spans="3:43" x14ac:dyDescent="0.2">
      <c r="C816" s="12"/>
      <c r="D816" s="12"/>
      <c r="E816" s="12"/>
      <c r="F816" s="12"/>
      <c r="G816" s="12"/>
      <c r="H816" s="12"/>
      <c r="I816" s="12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</row>
    <row r="817" spans="3:43" x14ac:dyDescent="0.2">
      <c r="C817" s="12"/>
      <c r="D817" s="12"/>
      <c r="E817" s="12"/>
      <c r="F817" s="12"/>
      <c r="G817" s="12"/>
      <c r="H817" s="12"/>
      <c r="I817" s="12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</row>
    <row r="818" spans="3:43" x14ac:dyDescent="0.2">
      <c r="C818" s="12"/>
      <c r="D818" s="12"/>
      <c r="E818" s="12"/>
      <c r="F818" s="12"/>
      <c r="G818" s="12"/>
      <c r="H818" s="12"/>
      <c r="I818" s="12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</row>
    <row r="819" spans="3:43" x14ac:dyDescent="0.2">
      <c r="C819" s="12"/>
      <c r="D819" s="12"/>
      <c r="E819" s="12"/>
      <c r="F819" s="12"/>
      <c r="G819" s="12"/>
      <c r="H819" s="12"/>
      <c r="I819" s="12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</row>
    <row r="820" spans="3:43" x14ac:dyDescent="0.2">
      <c r="C820" s="12"/>
      <c r="D820" s="12"/>
      <c r="E820" s="12"/>
      <c r="F820" s="12"/>
      <c r="G820" s="12"/>
      <c r="H820" s="12"/>
      <c r="I820" s="12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</row>
    <row r="821" spans="3:43" x14ac:dyDescent="0.2">
      <c r="C821" s="12"/>
      <c r="D821" s="12"/>
      <c r="E821" s="12"/>
      <c r="F821" s="12"/>
      <c r="G821" s="12"/>
      <c r="H821" s="12"/>
      <c r="I821" s="12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</row>
    <row r="822" spans="3:43" x14ac:dyDescent="0.2">
      <c r="C822" s="12"/>
      <c r="D822" s="12"/>
      <c r="E822" s="12"/>
      <c r="F822" s="12"/>
      <c r="G822" s="12"/>
      <c r="H822" s="12"/>
      <c r="I822" s="12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</row>
    <row r="823" spans="3:43" x14ac:dyDescent="0.2">
      <c r="C823" s="12"/>
      <c r="D823" s="12"/>
      <c r="E823" s="12"/>
      <c r="F823" s="12"/>
      <c r="G823" s="12"/>
      <c r="H823" s="12"/>
      <c r="I823" s="12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</row>
    <row r="824" spans="3:43" x14ac:dyDescent="0.2">
      <c r="C824" s="12"/>
      <c r="D824" s="12"/>
      <c r="E824" s="12"/>
      <c r="F824" s="12"/>
      <c r="G824" s="12"/>
      <c r="H824" s="12"/>
      <c r="I824" s="12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</row>
    <row r="825" spans="3:43" x14ac:dyDescent="0.2">
      <c r="C825" s="12"/>
      <c r="D825" s="12"/>
      <c r="E825" s="12"/>
      <c r="F825" s="12"/>
      <c r="G825" s="12"/>
      <c r="H825" s="12"/>
      <c r="I825" s="12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</row>
    <row r="826" spans="3:43" x14ac:dyDescent="0.2">
      <c r="C826" s="12"/>
      <c r="D826" s="12"/>
      <c r="E826" s="12"/>
      <c r="F826" s="12"/>
      <c r="G826" s="12"/>
      <c r="H826" s="12"/>
      <c r="I826" s="12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</row>
    <row r="827" spans="3:43" x14ac:dyDescent="0.2">
      <c r="C827" s="12"/>
      <c r="D827" s="12"/>
      <c r="E827" s="12"/>
      <c r="F827" s="12"/>
      <c r="G827" s="12"/>
      <c r="H827" s="12"/>
      <c r="I827" s="12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</row>
    <row r="828" spans="3:43" x14ac:dyDescent="0.2">
      <c r="C828" s="12"/>
      <c r="D828" s="12"/>
      <c r="E828" s="12"/>
      <c r="F828" s="12"/>
      <c r="G828" s="12"/>
      <c r="H828" s="12"/>
      <c r="I828" s="12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</row>
    <row r="829" spans="3:43" x14ac:dyDescent="0.2">
      <c r="C829" s="12"/>
      <c r="D829" s="12"/>
      <c r="E829" s="12"/>
      <c r="F829" s="12"/>
      <c r="G829" s="12"/>
      <c r="H829" s="12"/>
      <c r="I829" s="12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</row>
    <row r="830" spans="3:43" x14ac:dyDescent="0.2">
      <c r="C830" s="12"/>
      <c r="D830" s="12"/>
      <c r="E830" s="12"/>
      <c r="F830" s="12"/>
      <c r="G830" s="12"/>
      <c r="H830" s="12"/>
      <c r="I830" s="12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</row>
    <row r="831" spans="3:43" x14ac:dyDescent="0.2">
      <c r="C831" s="12"/>
      <c r="D831" s="12"/>
      <c r="E831" s="12"/>
      <c r="F831" s="12"/>
      <c r="G831" s="12"/>
      <c r="H831" s="12"/>
      <c r="I831" s="12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</row>
    <row r="832" spans="3:43" x14ac:dyDescent="0.2">
      <c r="C832" s="12"/>
      <c r="D832" s="12"/>
      <c r="E832" s="12"/>
      <c r="F832" s="12"/>
      <c r="G832" s="12"/>
      <c r="H832" s="12"/>
      <c r="I832" s="12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</row>
    <row r="833" spans="3:43" x14ac:dyDescent="0.2">
      <c r="C833" s="12"/>
      <c r="D833" s="12"/>
      <c r="E833" s="12"/>
      <c r="F833" s="12"/>
      <c r="G833" s="12"/>
      <c r="H833" s="12"/>
      <c r="I833" s="12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</row>
    <row r="834" spans="3:43" x14ac:dyDescent="0.2">
      <c r="C834" s="12"/>
      <c r="D834" s="12"/>
      <c r="E834" s="12"/>
      <c r="F834" s="12"/>
      <c r="G834" s="12"/>
      <c r="H834" s="12"/>
      <c r="I834" s="12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</row>
    <row r="835" spans="3:43" x14ac:dyDescent="0.2">
      <c r="C835" s="12"/>
      <c r="D835" s="12"/>
      <c r="E835" s="12"/>
      <c r="F835" s="12"/>
      <c r="G835" s="12"/>
      <c r="H835" s="12"/>
      <c r="I835" s="12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</row>
    <row r="836" spans="3:43" x14ac:dyDescent="0.2">
      <c r="C836" s="12"/>
      <c r="D836" s="12"/>
      <c r="E836" s="12"/>
      <c r="F836" s="12"/>
      <c r="G836" s="12"/>
      <c r="H836" s="12"/>
      <c r="I836" s="12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</row>
    <row r="837" spans="3:43" x14ac:dyDescent="0.2">
      <c r="C837" s="12"/>
      <c r="D837" s="12"/>
      <c r="E837" s="12"/>
      <c r="F837" s="12"/>
      <c r="G837" s="12"/>
      <c r="H837" s="12"/>
      <c r="I837" s="12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</row>
    <row r="838" spans="3:43" x14ac:dyDescent="0.2">
      <c r="C838" s="12"/>
      <c r="D838" s="12"/>
      <c r="E838" s="12"/>
      <c r="F838" s="12"/>
      <c r="G838" s="12"/>
      <c r="H838" s="12"/>
      <c r="I838" s="12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</row>
    <row r="839" spans="3:43" x14ac:dyDescent="0.2">
      <c r="C839" s="12"/>
      <c r="D839" s="12"/>
      <c r="E839" s="12"/>
      <c r="F839" s="12"/>
      <c r="G839" s="12"/>
      <c r="H839" s="12"/>
      <c r="I839" s="12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</row>
    <row r="840" spans="3:43" x14ac:dyDescent="0.2">
      <c r="C840" s="12"/>
      <c r="D840" s="12"/>
      <c r="E840" s="12"/>
      <c r="F840" s="12"/>
      <c r="G840" s="12"/>
      <c r="H840" s="12"/>
      <c r="I840" s="12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</row>
    <row r="841" spans="3:43" x14ac:dyDescent="0.2">
      <c r="C841" s="12"/>
      <c r="D841" s="12"/>
      <c r="E841" s="12"/>
      <c r="F841" s="12"/>
      <c r="G841" s="12"/>
      <c r="H841" s="12"/>
      <c r="I841" s="12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</row>
    <row r="842" spans="3:43" x14ac:dyDescent="0.2">
      <c r="C842" s="12"/>
      <c r="D842" s="12"/>
      <c r="E842" s="12"/>
      <c r="F842" s="12"/>
      <c r="G842" s="12"/>
      <c r="H842" s="12"/>
      <c r="I842" s="12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</row>
    <row r="843" spans="3:43" x14ac:dyDescent="0.2">
      <c r="C843" s="12"/>
      <c r="D843" s="12"/>
      <c r="E843" s="12"/>
      <c r="F843" s="12"/>
      <c r="G843" s="12"/>
      <c r="H843" s="12"/>
      <c r="I843" s="12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</row>
    <row r="844" spans="3:43" x14ac:dyDescent="0.2">
      <c r="C844" s="12"/>
      <c r="D844" s="12"/>
      <c r="E844" s="12"/>
      <c r="F844" s="12"/>
      <c r="G844" s="12"/>
      <c r="H844" s="12"/>
      <c r="I844" s="12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</row>
    <row r="845" spans="3:43" x14ac:dyDescent="0.2">
      <c r="C845" s="12"/>
      <c r="D845" s="12"/>
      <c r="E845" s="12"/>
      <c r="F845" s="12"/>
      <c r="G845" s="12"/>
      <c r="H845" s="12"/>
      <c r="I845" s="12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</row>
    <row r="846" spans="3:43" x14ac:dyDescent="0.2">
      <c r="C846" s="12"/>
      <c r="D846" s="12"/>
      <c r="E846" s="12"/>
      <c r="F846" s="12"/>
      <c r="G846" s="12"/>
      <c r="H846" s="12"/>
      <c r="I846" s="12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</row>
    <row r="847" spans="3:43" x14ac:dyDescent="0.2">
      <c r="C847" s="12"/>
      <c r="D847" s="12"/>
      <c r="E847" s="12"/>
      <c r="F847" s="12"/>
      <c r="G847" s="12"/>
      <c r="H847" s="12"/>
      <c r="I847" s="12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</row>
    <row r="848" spans="3:43" x14ac:dyDescent="0.2">
      <c r="C848" s="12"/>
      <c r="D848" s="12"/>
      <c r="E848" s="12"/>
      <c r="F848" s="12"/>
      <c r="G848" s="12"/>
      <c r="H848" s="12"/>
      <c r="I848" s="12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</row>
    <row r="849" spans="3:43" x14ac:dyDescent="0.2">
      <c r="C849" s="12"/>
      <c r="D849" s="12"/>
      <c r="E849" s="12"/>
      <c r="F849" s="12"/>
      <c r="G849" s="12"/>
      <c r="H849" s="12"/>
      <c r="I849" s="12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</row>
    <row r="850" spans="3:43" x14ac:dyDescent="0.2">
      <c r="C850" s="12"/>
      <c r="D850" s="12"/>
      <c r="E850" s="12"/>
      <c r="F850" s="12"/>
      <c r="G850" s="12"/>
      <c r="H850" s="12"/>
      <c r="I850" s="12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</row>
    <row r="851" spans="3:43" x14ac:dyDescent="0.2">
      <c r="C851" s="12"/>
      <c r="D851" s="12"/>
      <c r="E851" s="12"/>
      <c r="F851" s="12"/>
      <c r="G851" s="12"/>
      <c r="H851" s="12"/>
      <c r="I851" s="12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</row>
    <row r="852" spans="3:43" x14ac:dyDescent="0.2">
      <c r="C852" s="12"/>
      <c r="D852" s="12"/>
      <c r="E852" s="12"/>
      <c r="F852" s="12"/>
      <c r="G852" s="12"/>
      <c r="H852" s="12"/>
      <c r="I852" s="12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</row>
    <row r="853" spans="3:43" x14ac:dyDescent="0.2">
      <c r="C853" s="12"/>
      <c r="D853" s="12"/>
      <c r="E853" s="12"/>
      <c r="F853" s="12"/>
      <c r="G853" s="12"/>
      <c r="H853" s="12"/>
      <c r="I853" s="12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</row>
    <row r="854" spans="3:43" x14ac:dyDescent="0.2">
      <c r="C854" s="12"/>
      <c r="D854" s="12"/>
      <c r="E854" s="12"/>
      <c r="F854" s="12"/>
      <c r="G854" s="12"/>
      <c r="H854" s="12"/>
      <c r="I854" s="12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</row>
    <row r="855" spans="3:43" x14ac:dyDescent="0.2">
      <c r="C855" s="12"/>
      <c r="D855" s="12"/>
      <c r="E855" s="12"/>
      <c r="F855" s="12"/>
      <c r="G855" s="12"/>
      <c r="H855" s="12"/>
      <c r="I855" s="12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</row>
    <row r="856" spans="3:43" x14ac:dyDescent="0.2">
      <c r="C856" s="12"/>
      <c r="D856" s="12"/>
      <c r="E856" s="12"/>
      <c r="F856" s="12"/>
      <c r="G856" s="12"/>
      <c r="H856" s="12"/>
      <c r="I856" s="12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</row>
    <row r="857" spans="3:43" x14ac:dyDescent="0.2">
      <c r="C857" s="12"/>
      <c r="D857" s="12"/>
      <c r="E857" s="12"/>
      <c r="F857" s="12"/>
      <c r="G857" s="12"/>
      <c r="H857" s="12"/>
      <c r="I857" s="12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</row>
    <row r="858" spans="3:43" x14ac:dyDescent="0.2">
      <c r="C858" s="12"/>
      <c r="D858" s="12"/>
      <c r="E858" s="12"/>
      <c r="F858" s="12"/>
      <c r="G858" s="12"/>
      <c r="H858" s="12"/>
      <c r="I858" s="12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</row>
    <row r="859" spans="3:43" x14ac:dyDescent="0.2">
      <c r="C859" s="12"/>
      <c r="D859" s="12"/>
      <c r="E859" s="12"/>
      <c r="F859" s="12"/>
      <c r="G859" s="12"/>
      <c r="H859" s="12"/>
      <c r="I859" s="12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</row>
    <row r="860" spans="3:43" x14ac:dyDescent="0.2">
      <c r="C860" s="12"/>
      <c r="D860" s="12"/>
      <c r="E860" s="12"/>
      <c r="F860" s="12"/>
      <c r="G860" s="12"/>
      <c r="H860" s="12"/>
      <c r="I860" s="12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</row>
    <row r="861" spans="3:43" x14ac:dyDescent="0.2">
      <c r="C861" s="12"/>
      <c r="D861" s="12"/>
      <c r="E861" s="12"/>
      <c r="F861" s="12"/>
      <c r="G861" s="12"/>
      <c r="H861" s="12"/>
      <c r="I861" s="12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</row>
    <row r="862" spans="3:43" x14ac:dyDescent="0.2">
      <c r="C862" s="12"/>
      <c r="D862" s="12"/>
      <c r="E862" s="12"/>
      <c r="F862" s="12"/>
      <c r="G862" s="12"/>
      <c r="H862" s="12"/>
      <c r="I862" s="12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</row>
    <row r="863" spans="3:43" x14ac:dyDescent="0.2">
      <c r="C863" s="12"/>
      <c r="D863" s="12"/>
      <c r="E863" s="12"/>
      <c r="F863" s="12"/>
      <c r="G863" s="12"/>
      <c r="H863" s="12"/>
      <c r="I863" s="12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</row>
    <row r="864" spans="3:43" x14ac:dyDescent="0.2">
      <c r="C864" s="12"/>
      <c r="D864" s="12"/>
      <c r="E864" s="12"/>
      <c r="F864" s="12"/>
      <c r="G864" s="12"/>
      <c r="H864" s="12"/>
      <c r="I864" s="12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</row>
    <row r="865" spans="3:43" x14ac:dyDescent="0.2">
      <c r="C865" s="12"/>
      <c r="D865" s="12"/>
      <c r="E865" s="12"/>
      <c r="F865" s="12"/>
      <c r="G865" s="12"/>
      <c r="H865" s="12"/>
      <c r="I865" s="12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</row>
    <row r="866" spans="3:43" x14ac:dyDescent="0.2">
      <c r="C866" s="12"/>
      <c r="D866" s="12"/>
      <c r="E866" s="12"/>
      <c r="F866" s="12"/>
      <c r="G866" s="12"/>
      <c r="H866" s="12"/>
      <c r="I866" s="12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</row>
    <row r="867" spans="3:43" x14ac:dyDescent="0.2">
      <c r="C867" s="12"/>
      <c r="D867" s="12"/>
      <c r="E867" s="12"/>
      <c r="F867" s="12"/>
      <c r="G867" s="12"/>
      <c r="H867" s="12"/>
      <c r="I867" s="12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</row>
    <row r="868" spans="3:43" x14ac:dyDescent="0.2">
      <c r="C868" s="12"/>
      <c r="D868" s="12"/>
      <c r="E868" s="12"/>
      <c r="F868" s="12"/>
      <c r="G868" s="12"/>
      <c r="H868" s="12"/>
      <c r="I868" s="12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</row>
    <row r="869" spans="3:43" x14ac:dyDescent="0.2">
      <c r="C869" s="12"/>
      <c r="D869" s="12"/>
      <c r="E869" s="12"/>
      <c r="F869" s="12"/>
      <c r="G869" s="12"/>
      <c r="H869" s="12"/>
      <c r="I869" s="12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</row>
    <row r="870" spans="3:43" x14ac:dyDescent="0.2">
      <c r="C870" s="12"/>
      <c r="D870" s="12"/>
      <c r="E870" s="12"/>
      <c r="F870" s="12"/>
      <c r="G870" s="12"/>
      <c r="H870" s="12"/>
      <c r="I870" s="12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</row>
    <row r="871" spans="3:43" x14ac:dyDescent="0.2">
      <c r="C871" s="12"/>
      <c r="D871" s="12"/>
      <c r="E871" s="12"/>
      <c r="F871" s="12"/>
      <c r="G871" s="12"/>
      <c r="H871" s="12"/>
      <c r="I871" s="12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</row>
    <row r="872" spans="3:43" x14ac:dyDescent="0.2">
      <c r="C872" s="12"/>
      <c r="D872" s="12"/>
      <c r="E872" s="12"/>
      <c r="F872" s="12"/>
      <c r="G872" s="12"/>
      <c r="H872" s="12"/>
      <c r="I872" s="12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</row>
    <row r="873" spans="3:43" x14ac:dyDescent="0.2">
      <c r="C873" s="12"/>
      <c r="D873" s="12"/>
      <c r="E873" s="12"/>
      <c r="F873" s="12"/>
      <c r="G873" s="12"/>
      <c r="H873" s="12"/>
      <c r="I873" s="12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</row>
    <row r="874" spans="3:43" x14ac:dyDescent="0.2">
      <c r="C874" s="12"/>
      <c r="D874" s="12"/>
      <c r="E874" s="12"/>
      <c r="F874" s="12"/>
      <c r="G874" s="12"/>
      <c r="H874" s="12"/>
      <c r="I874" s="12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</row>
    <row r="875" spans="3:43" x14ac:dyDescent="0.2">
      <c r="C875" s="12"/>
      <c r="D875" s="12"/>
      <c r="E875" s="12"/>
      <c r="F875" s="12"/>
      <c r="G875" s="12"/>
      <c r="H875" s="12"/>
      <c r="I875" s="12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</row>
    <row r="876" spans="3:43" x14ac:dyDescent="0.2">
      <c r="C876" s="12"/>
      <c r="D876" s="12"/>
      <c r="E876" s="12"/>
      <c r="F876" s="12"/>
      <c r="G876" s="12"/>
      <c r="H876" s="12"/>
      <c r="I876" s="12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</row>
    <row r="877" spans="3:43" x14ac:dyDescent="0.2">
      <c r="C877" s="12"/>
      <c r="D877" s="12"/>
      <c r="E877" s="12"/>
      <c r="F877" s="12"/>
      <c r="G877" s="12"/>
      <c r="H877" s="12"/>
      <c r="I877" s="12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</row>
    <row r="878" spans="3:43" x14ac:dyDescent="0.2">
      <c r="C878" s="12"/>
      <c r="D878" s="12"/>
      <c r="E878" s="12"/>
      <c r="F878" s="12"/>
      <c r="G878" s="12"/>
      <c r="H878" s="12"/>
      <c r="I878" s="12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</row>
    <row r="879" spans="3:43" x14ac:dyDescent="0.2">
      <c r="C879" s="12"/>
      <c r="D879" s="12"/>
      <c r="E879" s="12"/>
      <c r="F879" s="12"/>
      <c r="G879" s="12"/>
      <c r="H879" s="12"/>
      <c r="I879" s="12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</row>
    <row r="880" spans="3:43" x14ac:dyDescent="0.2">
      <c r="C880" s="12"/>
      <c r="D880" s="12"/>
      <c r="E880" s="12"/>
      <c r="F880" s="12"/>
      <c r="G880" s="12"/>
      <c r="H880" s="12"/>
      <c r="I880" s="12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</row>
    <row r="881" spans="3:43" x14ac:dyDescent="0.2">
      <c r="C881" s="12"/>
      <c r="D881" s="12"/>
      <c r="E881" s="12"/>
      <c r="F881" s="12"/>
      <c r="G881" s="12"/>
      <c r="H881" s="12"/>
      <c r="I881" s="12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</row>
    <row r="882" spans="3:43" x14ac:dyDescent="0.2">
      <c r="C882" s="12"/>
      <c r="D882" s="12"/>
      <c r="E882" s="12"/>
      <c r="F882" s="12"/>
      <c r="G882" s="12"/>
      <c r="H882" s="12"/>
      <c r="I882" s="12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</row>
    <row r="883" spans="3:43" x14ac:dyDescent="0.2">
      <c r="C883" s="12"/>
      <c r="D883" s="12"/>
      <c r="E883" s="12"/>
      <c r="F883" s="12"/>
      <c r="G883" s="12"/>
      <c r="H883" s="12"/>
      <c r="I883" s="12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</row>
    <row r="884" spans="3:43" x14ac:dyDescent="0.2">
      <c r="C884" s="12"/>
      <c r="D884" s="12"/>
      <c r="E884" s="12"/>
      <c r="F884" s="12"/>
      <c r="G884" s="12"/>
      <c r="H884" s="12"/>
      <c r="I884" s="12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</row>
    <row r="885" spans="3:43" x14ac:dyDescent="0.2">
      <c r="C885" s="12"/>
      <c r="D885" s="12"/>
      <c r="E885" s="12"/>
      <c r="F885" s="12"/>
      <c r="G885" s="12"/>
      <c r="H885" s="12"/>
      <c r="I885" s="12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</row>
    <row r="886" spans="3:43" x14ac:dyDescent="0.2">
      <c r="C886" s="12"/>
      <c r="D886" s="12"/>
      <c r="E886" s="12"/>
      <c r="F886" s="12"/>
      <c r="G886" s="12"/>
      <c r="H886" s="12"/>
      <c r="I886" s="12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</row>
    <row r="887" spans="3:43" x14ac:dyDescent="0.2">
      <c r="C887" s="12"/>
      <c r="D887" s="12"/>
      <c r="E887" s="12"/>
      <c r="F887" s="12"/>
      <c r="G887" s="12"/>
      <c r="H887" s="12"/>
      <c r="I887" s="12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</row>
    <row r="888" spans="3:43" x14ac:dyDescent="0.2">
      <c r="C888" s="12"/>
      <c r="D888" s="12"/>
      <c r="E888" s="12"/>
      <c r="F888" s="12"/>
      <c r="G888" s="12"/>
      <c r="H888" s="12"/>
      <c r="I888" s="12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</row>
    <row r="889" spans="3:43" x14ac:dyDescent="0.2">
      <c r="C889" s="12"/>
      <c r="D889" s="12"/>
      <c r="E889" s="12"/>
      <c r="F889" s="12"/>
      <c r="G889" s="12"/>
      <c r="H889" s="12"/>
      <c r="I889" s="12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</row>
    <row r="890" spans="3:43" x14ac:dyDescent="0.2">
      <c r="C890" s="12"/>
      <c r="D890" s="12"/>
      <c r="E890" s="12"/>
      <c r="F890" s="12"/>
      <c r="G890" s="12"/>
      <c r="H890" s="12"/>
      <c r="I890" s="12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</row>
    <row r="891" spans="3:43" x14ac:dyDescent="0.2">
      <c r="C891" s="12"/>
      <c r="D891" s="12"/>
      <c r="E891" s="12"/>
      <c r="F891" s="12"/>
      <c r="G891" s="12"/>
      <c r="H891" s="12"/>
      <c r="I891" s="12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</row>
    <row r="892" spans="3:43" x14ac:dyDescent="0.2">
      <c r="C892" s="12"/>
      <c r="D892" s="12"/>
      <c r="E892" s="12"/>
      <c r="F892" s="12"/>
      <c r="G892" s="12"/>
      <c r="H892" s="12"/>
      <c r="I892" s="12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</row>
    <row r="893" spans="3:43" x14ac:dyDescent="0.2">
      <c r="C893" s="12"/>
      <c r="D893" s="12"/>
      <c r="E893" s="12"/>
      <c r="F893" s="12"/>
      <c r="G893" s="12"/>
      <c r="H893" s="12"/>
      <c r="I893" s="12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</row>
    <row r="894" spans="3:43" x14ac:dyDescent="0.2">
      <c r="C894" s="12"/>
      <c r="D894" s="12"/>
      <c r="E894" s="12"/>
      <c r="F894" s="12"/>
      <c r="G894" s="12"/>
      <c r="H894" s="12"/>
      <c r="I894" s="12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</row>
    <row r="895" spans="3:43" x14ac:dyDescent="0.2">
      <c r="C895" s="12"/>
      <c r="D895" s="12"/>
      <c r="E895" s="12"/>
      <c r="F895" s="12"/>
      <c r="G895" s="12"/>
      <c r="H895" s="12"/>
      <c r="I895" s="12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</row>
    <row r="896" spans="3:43" x14ac:dyDescent="0.2">
      <c r="C896" s="12"/>
      <c r="D896" s="12"/>
      <c r="E896" s="12"/>
      <c r="F896" s="12"/>
      <c r="G896" s="12"/>
      <c r="H896" s="12"/>
      <c r="I896" s="12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</row>
    <row r="897" spans="3:43" x14ac:dyDescent="0.2">
      <c r="C897" s="12"/>
      <c r="D897" s="12"/>
      <c r="E897" s="12"/>
      <c r="F897" s="12"/>
      <c r="G897" s="12"/>
      <c r="H897" s="12"/>
      <c r="I897" s="12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</row>
    <row r="898" spans="3:43" x14ac:dyDescent="0.2">
      <c r="C898" s="12"/>
      <c r="D898" s="12"/>
      <c r="E898" s="12"/>
      <c r="F898" s="12"/>
      <c r="G898" s="12"/>
      <c r="H898" s="12"/>
      <c r="I898" s="12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</row>
    <row r="899" spans="3:43" x14ac:dyDescent="0.2">
      <c r="C899" s="12"/>
      <c r="D899" s="12"/>
      <c r="E899" s="12"/>
      <c r="F899" s="12"/>
      <c r="G899" s="12"/>
      <c r="H899" s="12"/>
      <c r="I899" s="12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</row>
    <row r="900" spans="3:43" x14ac:dyDescent="0.2">
      <c r="C900" s="12"/>
      <c r="D900" s="12"/>
      <c r="E900" s="12"/>
      <c r="F900" s="12"/>
      <c r="G900" s="12"/>
      <c r="H900" s="12"/>
      <c r="I900" s="12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</row>
    <row r="901" spans="3:43" x14ac:dyDescent="0.2">
      <c r="C901" s="12"/>
      <c r="D901" s="12"/>
      <c r="E901" s="12"/>
      <c r="F901" s="12"/>
      <c r="G901" s="12"/>
      <c r="H901" s="12"/>
      <c r="I901" s="12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</row>
    <row r="902" spans="3:43" x14ac:dyDescent="0.2">
      <c r="C902" s="12"/>
      <c r="D902" s="12"/>
      <c r="E902" s="12"/>
      <c r="F902" s="12"/>
      <c r="G902" s="12"/>
      <c r="H902" s="12"/>
      <c r="I902" s="12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</row>
    <row r="903" spans="3:43" x14ac:dyDescent="0.2">
      <c r="C903" s="12"/>
      <c r="D903" s="12"/>
      <c r="E903" s="12"/>
      <c r="F903" s="12"/>
      <c r="G903" s="12"/>
      <c r="H903" s="12"/>
      <c r="I903" s="12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</row>
    <row r="904" spans="3:43" x14ac:dyDescent="0.2">
      <c r="C904" s="12"/>
      <c r="D904" s="12"/>
      <c r="E904" s="12"/>
      <c r="F904" s="12"/>
      <c r="G904" s="12"/>
      <c r="H904" s="12"/>
      <c r="I904" s="12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</row>
    <row r="905" spans="3:43" x14ac:dyDescent="0.2">
      <c r="C905" s="12"/>
      <c r="D905" s="12"/>
      <c r="E905" s="12"/>
      <c r="F905" s="12"/>
      <c r="G905" s="12"/>
      <c r="H905" s="12"/>
      <c r="I905" s="12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</row>
    <row r="906" spans="3:43" x14ac:dyDescent="0.2">
      <c r="C906" s="12"/>
      <c r="D906" s="12"/>
      <c r="E906" s="12"/>
      <c r="F906" s="12"/>
      <c r="G906" s="12"/>
      <c r="H906" s="12"/>
      <c r="I906" s="12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</row>
    <row r="907" spans="3:43" x14ac:dyDescent="0.2">
      <c r="C907" s="12"/>
      <c r="D907" s="12"/>
      <c r="E907" s="12"/>
      <c r="F907" s="12"/>
      <c r="G907" s="12"/>
      <c r="H907" s="12"/>
      <c r="I907" s="12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</row>
    <row r="908" spans="3:43" x14ac:dyDescent="0.2">
      <c r="C908" s="12"/>
      <c r="D908" s="12"/>
      <c r="E908" s="12"/>
      <c r="F908" s="12"/>
      <c r="G908" s="12"/>
      <c r="H908" s="12"/>
      <c r="I908" s="12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</row>
    <row r="909" spans="3:43" x14ac:dyDescent="0.2">
      <c r="C909" s="12"/>
      <c r="D909" s="12"/>
      <c r="E909" s="12"/>
      <c r="F909" s="12"/>
      <c r="G909" s="12"/>
      <c r="H909" s="12"/>
      <c r="I909" s="12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</row>
    <row r="910" spans="3:43" x14ac:dyDescent="0.2">
      <c r="C910" s="12"/>
      <c r="D910" s="12"/>
      <c r="E910" s="12"/>
      <c r="F910" s="12"/>
      <c r="G910" s="12"/>
      <c r="H910" s="12"/>
      <c r="I910" s="12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</row>
    <row r="911" spans="3:43" x14ac:dyDescent="0.2">
      <c r="C911" s="12"/>
      <c r="D911" s="12"/>
      <c r="E911" s="12"/>
      <c r="F911" s="12"/>
      <c r="G911" s="12"/>
      <c r="H911" s="12"/>
      <c r="I911" s="12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</row>
    <row r="912" spans="3:43" x14ac:dyDescent="0.2">
      <c r="C912" s="12"/>
      <c r="D912" s="12"/>
      <c r="E912" s="12"/>
      <c r="F912" s="12"/>
      <c r="G912" s="12"/>
      <c r="H912" s="12"/>
      <c r="I912" s="12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</row>
    <row r="913" spans="3:43" x14ac:dyDescent="0.2">
      <c r="C913" s="12"/>
      <c r="D913" s="12"/>
      <c r="E913" s="12"/>
      <c r="F913" s="12"/>
      <c r="G913" s="12"/>
      <c r="H913" s="12"/>
      <c r="I913" s="12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</row>
    <row r="914" spans="3:43" x14ac:dyDescent="0.2">
      <c r="C914" s="12"/>
      <c r="D914" s="12"/>
      <c r="E914" s="12"/>
      <c r="F914" s="12"/>
      <c r="G914" s="12"/>
      <c r="H914" s="12"/>
      <c r="I914" s="12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</row>
    <row r="915" spans="3:43" x14ac:dyDescent="0.2">
      <c r="C915" s="12"/>
      <c r="D915" s="12"/>
      <c r="E915" s="12"/>
      <c r="F915" s="12"/>
      <c r="G915" s="12"/>
      <c r="H915" s="12"/>
      <c r="I915" s="12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</row>
    <row r="916" spans="3:43" x14ac:dyDescent="0.2">
      <c r="C916" s="12"/>
      <c r="D916" s="12"/>
      <c r="E916" s="12"/>
      <c r="F916" s="12"/>
      <c r="G916" s="12"/>
      <c r="H916" s="12"/>
      <c r="I916" s="12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</row>
    <row r="917" spans="3:43" x14ac:dyDescent="0.2">
      <c r="C917" s="12"/>
      <c r="D917" s="12"/>
      <c r="E917" s="12"/>
      <c r="F917" s="12"/>
      <c r="G917" s="12"/>
      <c r="H917" s="12"/>
      <c r="I917" s="12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</row>
    <row r="918" spans="3:43" x14ac:dyDescent="0.2">
      <c r="C918" s="12"/>
      <c r="D918" s="12"/>
      <c r="E918" s="12"/>
      <c r="F918" s="12"/>
      <c r="G918" s="12"/>
      <c r="H918" s="12"/>
      <c r="I918" s="12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</row>
    <row r="919" spans="3:43" x14ac:dyDescent="0.2">
      <c r="C919" s="12"/>
      <c r="D919" s="12"/>
      <c r="E919" s="12"/>
      <c r="F919" s="12"/>
      <c r="G919" s="12"/>
      <c r="H919" s="12"/>
      <c r="I919" s="12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</row>
    <row r="920" spans="3:43" x14ac:dyDescent="0.2">
      <c r="C920" s="12"/>
      <c r="D920" s="12"/>
      <c r="E920" s="12"/>
      <c r="F920" s="12"/>
      <c r="G920" s="12"/>
      <c r="H920" s="12"/>
      <c r="I920" s="12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</row>
    <row r="921" spans="3:43" x14ac:dyDescent="0.2">
      <c r="C921" s="12"/>
      <c r="D921" s="12"/>
      <c r="E921" s="12"/>
      <c r="F921" s="12"/>
      <c r="G921" s="12"/>
      <c r="H921" s="12"/>
      <c r="I921" s="12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</row>
    <row r="922" spans="3:43" x14ac:dyDescent="0.2">
      <c r="C922" s="12"/>
      <c r="D922" s="12"/>
      <c r="E922" s="12"/>
      <c r="F922" s="12"/>
      <c r="G922" s="12"/>
      <c r="H922" s="12"/>
      <c r="I922" s="12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</row>
    <row r="923" spans="3:43" x14ac:dyDescent="0.2">
      <c r="C923" s="12"/>
      <c r="D923" s="12"/>
      <c r="E923" s="12"/>
      <c r="F923" s="12"/>
      <c r="G923" s="12"/>
      <c r="H923" s="12"/>
      <c r="I923" s="12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</row>
    <row r="924" spans="3:43" x14ac:dyDescent="0.2">
      <c r="C924" s="12"/>
      <c r="D924" s="12"/>
      <c r="E924" s="12"/>
      <c r="F924" s="12"/>
      <c r="G924" s="12"/>
      <c r="H924" s="12"/>
      <c r="I924" s="12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</row>
    <row r="925" spans="3:43" x14ac:dyDescent="0.2">
      <c r="C925" s="12"/>
      <c r="D925" s="12"/>
      <c r="E925" s="12"/>
      <c r="F925" s="12"/>
      <c r="G925" s="12"/>
      <c r="H925" s="12"/>
      <c r="I925" s="12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</row>
    <row r="926" spans="3:43" x14ac:dyDescent="0.2">
      <c r="C926" s="12"/>
      <c r="D926" s="12"/>
      <c r="E926" s="12"/>
      <c r="F926" s="12"/>
      <c r="G926" s="12"/>
      <c r="H926" s="12"/>
      <c r="I926" s="12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</row>
    <row r="927" spans="3:43" x14ac:dyDescent="0.2">
      <c r="C927" s="12"/>
      <c r="D927" s="12"/>
      <c r="E927" s="12"/>
      <c r="F927" s="12"/>
      <c r="G927" s="12"/>
      <c r="H927" s="12"/>
      <c r="I927" s="12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</row>
    <row r="928" spans="3:43" x14ac:dyDescent="0.2">
      <c r="C928" s="12"/>
      <c r="D928" s="12"/>
      <c r="E928" s="12"/>
      <c r="F928" s="12"/>
      <c r="G928" s="12"/>
      <c r="H928" s="12"/>
      <c r="I928" s="12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</row>
    <row r="929" spans="3:43" x14ac:dyDescent="0.2">
      <c r="C929" s="12"/>
      <c r="D929" s="12"/>
      <c r="E929" s="12"/>
      <c r="F929" s="12"/>
      <c r="G929" s="12"/>
      <c r="H929" s="12"/>
      <c r="I929" s="12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</row>
    <row r="930" spans="3:43" x14ac:dyDescent="0.2">
      <c r="C930" s="12"/>
      <c r="D930" s="12"/>
      <c r="E930" s="12"/>
      <c r="F930" s="12"/>
      <c r="G930" s="12"/>
      <c r="H930" s="12"/>
      <c r="I930" s="12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</row>
    <row r="931" spans="3:43" x14ac:dyDescent="0.2">
      <c r="C931" s="12"/>
      <c r="D931" s="12"/>
      <c r="E931" s="12"/>
      <c r="F931" s="12"/>
      <c r="G931" s="12"/>
      <c r="H931" s="12"/>
      <c r="I931" s="12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</row>
    <row r="932" spans="3:43" x14ac:dyDescent="0.2">
      <c r="C932" s="12"/>
      <c r="D932" s="12"/>
      <c r="E932" s="12"/>
      <c r="F932" s="12"/>
      <c r="G932" s="12"/>
      <c r="H932" s="12"/>
      <c r="I932" s="12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</row>
    <row r="933" spans="3:43" x14ac:dyDescent="0.2">
      <c r="C933" s="12"/>
      <c r="D933" s="12"/>
      <c r="E933" s="12"/>
      <c r="F933" s="12"/>
      <c r="G933" s="12"/>
      <c r="H933" s="12"/>
      <c r="I933" s="12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</row>
    <row r="934" spans="3:43" x14ac:dyDescent="0.2">
      <c r="C934" s="12"/>
      <c r="D934" s="12"/>
      <c r="E934" s="12"/>
      <c r="F934" s="12"/>
      <c r="G934" s="12"/>
      <c r="H934" s="12"/>
      <c r="I934" s="12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</row>
    <row r="935" spans="3:43" x14ac:dyDescent="0.2">
      <c r="C935" s="12"/>
      <c r="D935" s="12"/>
      <c r="E935" s="12"/>
      <c r="F935" s="12"/>
      <c r="G935" s="12"/>
      <c r="H935" s="12"/>
      <c r="I935" s="12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</row>
    <row r="936" spans="3:43" x14ac:dyDescent="0.2">
      <c r="C936" s="12"/>
      <c r="D936" s="12"/>
      <c r="E936" s="12"/>
      <c r="F936" s="12"/>
      <c r="G936" s="12"/>
      <c r="H936" s="12"/>
      <c r="I936" s="12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</row>
    <row r="937" spans="3:43" x14ac:dyDescent="0.2">
      <c r="C937" s="12"/>
      <c r="D937" s="12"/>
      <c r="E937" s="12"/>
      <c r="F937" s="12"/>
      <c r="G937" s="12"/>
      <c r="H937" s="12"/>
      <c r="I937" s="12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</row>
    <row r="938" spans="3:43" x14ac:dyDescent="0.2">
      <c r="C938" s="12"/>
      <c r="D938" s="12"/>
      <c r="E938" s="12"/>
      <c r="F938" s="12"/>
      <c r="G938" s="12"/>
      <c r="H938" s="12"/>
      <c r="I938" s="12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</row>
    <row r="939" spans="3:43" x14ac:dyDescent="0.2">
      <c r="C939" s="12"/>
      <c r="D939" s="12"/>
      <c r="E939" s="12"/>
      <c r="F939" s="12"/>
      <c r="G939" s="12"/>
      <c r="H939" s="12"/>
      <c r="I939" s="12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</row>
    <row r="940" spans="3:43" x14ac:dyDescent="0.2">
      <c r="C940" s="12"/>
      <c r="D940" s="12"/>
      <c r="E940" s="12"/>
      <c r="F940" s="12"/>
      <c r="G940" s="12"/>
      <c r="H940" s="12"/>
      <c r="I940" s="12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</row>
    <row r="941" spans="3:43" x14ac:dyDescent="0.2">
      <c r="C941" s="12"/>
      <c r="D941" s="12"/>
      <c r="E941" s="12"/>
      <c r="F941" s="12"/>
      <c r="G941" s="12"/>
      <c r="H941" s="12"/>
      <c r="I941" s="12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</row>
    <row r="942" spans="3:43" x14ac:dyDescent="0.2">
      <c r="C942" s="12"/>
      <c r="D942" s="12"/>
      <c r="E942" s="12"/>
      <c r="F942" s="12"/>
      <c r="G942" s="12"/>
      <c r="H942" s="12"/>
      <c r="I942" s="12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</row>
    <row r="943" spans="3:43" x14ac:dyDescent="0.2">
      <c r="C943" s="12"/>
      <c r="D943" s="12"/>
      <c r="E943" s="12"/>
      <c r="F943" s="12"/>
      <c r="G943" s="12"/>
      <c r="H943" s="12"/>
      <c r="I943" s="12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</row>
    <row r="944" spans="3:43" x14ac:dyDescent="0.2">
      <c r="C944" s="12"/>
      <c r="D944" s="12"/>
      <c r="E944" s="12"/>
      <c r="F944" s="12"/>
      <c r="G944" s="12"/>
      <c r="H944" s="12"/>
      <c r="I944" s="12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</row>
    <row r="945" spans="3:43" x14ac:dyDescent="0.2">
      <c r="C945" s="12"/>
      <c r="D945" s="12"/>
      <c r="E945" s="12"/>
      <c r="F945" s="12"/>
      <c r="G945" s="12"/>
      <c r="H945" s="12"/>
      <c r="I945" s="12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</row>
    <row r="946" spans="3:43" x14ac:dyDescent="0.2">
      <c r="C946" s="12"/>
      <c r="D946" s="12"/>
      <c r="E946" s="12"/>
      <c r="F946" s="12"/>
      <c r="G946" s="12"/>
      <c r="H946" s="12"/>
      <c r="I946" s="12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</row>
    <row r="947" spans="3:43" x14ac:dyDescent="0.2">
      <c r="C947" s="12"/>
      <c r="D947" s="12"/>
      <c r="E947" s="12"/>
      <c r="F947" s="12"/>
      <c r="G947" s="12"/>
      <c r="H947" s="12"/>
      <c r="I947" s="12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</row>
    <row r="948" spans="3:43" x14ac:dyDescent="0.2">
      <c r="C948" s="12"/>
      <c r="D948" s="12"/>
      <c r="E948" s="12"/>
      <c r="F948" s="12"/>
      <c r="G948" s="12"/>
      <c r="H948" s="12"/>
      <c r="I948" s="12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</row>
    <row r="949" spans="3:43" x14ac:dyDescent="0.2">
      <c r="C949" s="12"/>
      <c r="D949" s="12"/>
      <c r="E949" s="12"/>
      <c r="F949" s="12"/>
      <c r="G949" s="12"/>
      <c r="H949" s="12"/>
      <c r="I949" s="12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</row>
    <row r="950" spans="3:43" x14ac:dyDescent="0.2">
      <c r="C950" s="12"/>
      <c r="D950" s="12"/>
      <c r="E950" s="12"/>
      <c r="F950" s="12"/>
      <c r="G950" s="12"/>
      <c r="H950" s="12"/>
      <c r="I950" s="12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</row>
    <row r="951" spans="3:43" x14ac:dyDescent="0.2">
      <c r="C951" s="12"/>
      <c r="D951" s="12"/>
      <c r="E951" s="12"/>
      <c r="F951" s="12"/>
      <c r="G951" s="12"/>
      <c r="H951" s="12"/>
      <c r="I951" s="12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</row>
    <row r="952" spans="3:43" x14ac:dyDescent="0.2">
      <c r="C952" s="12"/>
      <c r="D952" s="12"/>
      <c r="E952" s="12"/>
      <c r="F952" s="12"/>
      <c r="G952" s="12"/>
      <c r="H952" s="12"/>
      <c r="I952" s="12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</row>
    <row r="953" spans="3:43" x14ac:dyDescent="0.2">
      <c r="C953" s="12"/>
      <c r="D953" s="12"/>
      <c r="E953" s="12"/>
      <c r="F953" s="12"/>
      <c r="G953" s="12"/>
      <c r="H953" s="12"/>
      <c r="I953" s="12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</row>
    <row r="954" spans="3:43" x14ac:dyDescent="0.2">
      <c r="C954" s="12"/>
      <c r="D954" s="12"/>
      <c r="E954" s="12"/>
      <c r="F954" s="12"/>
      <c r="G954" s="12"/>
      <c r="H954" s="12"/>
      <c r="I954" s="12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</row>
    <row r="955" spans="3:43" x14ac:dyDescent="0.2">
      <c r="C955" s="12"/>
      <c r="D955" s="12"/>
      <c r="E955" s="12"/>
      <c r="F955" s="12"/>
      <c r="G955" s="12"/>
      <c r="H955" s="12"/>
      <c r="I955" s="12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</row>
    <row r="956" spans="3:43" x14ac:dyDescent="0.2">
      <c r="C956" s="12"/>
      <c r="D956" s="12"/>
      <c r="E956" s="12"/>
      <c r="F956" s="12"/>
      <c r="G956" s="12"/>
      <c r="H956" s="12"/>
      <c r="I956" s="12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</row>
    <row r="957" spans="3:43" x14ac:dyDescent="0.2">
      <c r="C957" s="12"/>
      <c r="D957" s="12"/>
      <c r="E957" s="12"/>
      <c r="F957" s="12"/>
      <c r="G957" s="12"/>
      <c r="H957" s="12"/>
      <c r="I957" s="12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</row>
    <row r="958" spans="3:43" x14ac:dyDescent="0.2">
      <c r="C958" s="12"/>
      <c r="D958" s="12"/>
      <c r="E958" s="12"/>
      <c r="F958" s="12"/>
      <c r="G958" s="12"/>
      <c r="H958" s="12"/>
      <c r="I958" s="12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</row>
    <row r="959" spans="3:43" x14ac:dyDescent="0.2">
      <c r="C959" s="12"/>
      <c r="D959" s="12"/>
      <c r="E959" s="12"/>
      <c r="F959" s="12"/>
      <c r="G959" s="12"/>
      <c r="H959" s="12"/>
      <c r="I959" s="12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</row>
    <row r="960" spans="3:43" x14ac:dyDescent="0.2">
      <c r="C960" s="12"/>
      <c r="D960" s="12"/>
      <c r="E960" s="12"/>
      <c r="F960" s="12"/>
      <c r="G960" s="12"/>
      <c r="H960" s="12"/>
      <c r="I960" s="12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</row>
    <row r="961" spans="3:43" x14ac:dyDescent="0.2">
      <c r="C961" s="12"/>
      <c r="D961" s="12"/>
      <c r="E961" s="12"/>
      <c r="F961" s="12"/>
      <c r="G961" s="12"/>
      <c r="H961" s="12"/>
      <c r="I961" s="12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</row>
    <row r="962" spans="3:43" x14ac:dyDescent="0.2">
      <c r="C962" s="12"/>
      <c r="D962" s="12"/>
      <c r="E962" s="12"/>
      <c r="F962" s="12"/>
      <c r="G962" s="12"/>
      <c r="H962" s="12"/>
      <c r="I962" s="12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</row>
    <row r="963" spans="3:43" x14ac:dyDescent="0.2">
      <c r="C963" s="12"/>
      <c r="D963" s="12"/>
      <c r="E963" s="12"/>
      <c r="F963" s="12"/>
      <c r="G963" s="12"/>
      <c r="H963" s="12"/>
      <c r="I963" s="12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</row>
    <row r="964" spans="3:43" x14ac:dyDescent="0.2">
      <c r="C964" s="12"/>
      <c r="D964" s="12"/>
      <c r="E964" s="12"/>
      <c r="F964" s="12"/>
      <c r="G964" s="12"/>
      <c r="H964" s="12"/>
      <c r="I964" s="12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</row>
    <row r="965" spans="3:43" x14ac:dyDescent="0.2">
      <c r="C965" s="12"/>
      <c r="D965" s="12"/>
      <c r="E965" s="12"/>
      <c r="F965" s="12"/>
      <c r="G965" s="12"/>
      <c r="H965" s="12"/>
      <c r="I965" s="12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</row>
    <row r="966" spans="3:43" x14ac:dyDescent="0.2">
      <c r="C966" s="12"/>
      <c r="D966" s="12"/>
      <c r="E966" s="12"/>
      <c r="F966" s="12"/>
      <c r="G966" s="12"/>
      <c r="H966" s="12"/>
      <c r="I966" s="12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</row>
    <row r="967" spans="3:43" x14ac:dyDescent="0.2">
      <c r="C967" s="12"/>
      <c r="D967" s="12"/>
      <c r="E967" s="12"/>
      <c r="F967" s="12"/>
      <c r="G967" s="12"/>
      <c r="H967" s="12"/>
      <c r="I967" s="12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</row>
    <row r="968" spans="3:43" x14ac:dyDescent="0.2">
      <c r="C968" s="12"/>
      <c r="D968" s="12"/>
      <c r="E968" s="12"/>
      <c r="F968" s="12"/>
      <c r="G968" s="12"/>
      <c r="H968" s="12"/>
      <c r="I968" s="12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</row>
    <row r="969" spans="3:43" x14ac:dyDescent="0.2">
      <c r="C969" s="12"/>
      <c r="D969" s="12"/>
      <c r="E969" s="12"/>
      <c r="F969" s="12"/>
      <c r="G969" s="12"/>
      <c r="H969" s="12"/>
      <c r="I969" s="12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</row>
    <row r="970" spans="3:43" x14ac:dyDescent="0.2">
      <c r="C970" s="12"/>
      <c r="D970" s="12"/>
      <c r="E970" s="12"/>
      <c r="F970" s="12"/>
      <c r="G970" s="12"/>
      <c r="H970" s="12"/>
      <c r="I970" s="12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</row>
    <row r="971" spans="3:43" x14ac:dyDescent="0.2">
      <c r="C971" s="12"/>
      <c r="D971" s="12"/>
      <c r="E971" s="12"/>
      <c r="F971" s="12"/>
      <c r="G971" s="12"/>
      <c r="H971" s="12"/>
      <c r="I971" s="12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</row>
    <row r="972" spans="3:43" x14ac:dyDescent="0.2">
      <c r="C972" s="12"/>
      <c r="D972" s="12"/>
      <c r="E972" s="12"/>
      <c r="F972" s="12"/>
      <c r="G972" s="12"/>
      <c r="H972" s="12"/>
      <c r="I972" s="12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</row>
    <row r="973" spans="3:43" x14ac:dyDescent="0.2">
      <c r="C973" s="12"/>
      <c r="D973" s="12"/>
      <c r="E973" s="12"/>
      <c r="F973" s="12"/>
      <c r="G973" s="12"/>
      <c r="H973" s="12"/>
      <c r="I973" s="12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</row>
    <row r="974" spans="3:43" x14ac:dyDescent="0.2">
      <c r="C974" s="12"/>
      <c r="D974" s="12"/>
      <c r="E974" s="12"/>
      <c r="F974" s="12"/>
      <c r="G974" s="12"/>
      <c r="H974" s="12"/>
      <c r="I974" s="12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</row>
    <row r="975" spans="3:43" x14ac:dyDescent="0.2">
      <c r="C975" s="12"/>
      <c r="D975" s="12"/>
      <c r="E975" s="12"/>
      <c r="F975" s="12"/>
      <c r="G975" s="12"/>
      <c r="H975" s="12"/>
      <c r="I975" s="12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</row>
    <row r="976" spans="3:43" x14ac:dyDescent="0.2">
      <c r="C976" s="12"/>
      <c r="D976" s="12"/>
      <c r="E976" s="12"/>
      <c r="F976" s="12"/>
      <c r="G976" s="12"/>
      <c r="H976" s="12"/>
      <c r="I976" s="12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</row>
    <row r="977" spans="3:43" x14ac:dyDescent="0.2">
      <c r="C977" s="12"/>
      <c r="D977" s="12"/>
      <c r="E977" s="12"/>
      <c r="F977" s="12"/>
      <c r="G977" s="12"/>
      <c r="H977" s="12"/>
      <c r="I977" s="12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</row>
    <row r="978" spans="3:43" x14ac:dyDescent="0.2">
      <c r="C978" s="12"/>
      <c r="D978" s="12"/>
      <c r="E978" s="12"/>
      <c r="F978" s="12"/>
      <c r="G978" s="12"/>
      <c r="H978" s="12"/>
      <c r="I978" s="12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</row>
    <row r="979" spans="3:43" x14ac:dyDescent="0.2">
      <c r="C979" s="12"/>
      <c r="D979" s="12"/>
      <c r="E979" s="12"/>
      <c r="F979" s="12"/>
      <c r="G979" s="12"/>
      <c r="H979" s="12"/>
      <c r="I979" s="12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</row>
    <row r="980" spans="3:43" x14ac:dyDescent="0.2">
      <c r="C980" s="12"/>
      <c r="D980" s="12"/>
      <c r="E980" s="12"/>
      <c r="F980" s="12"/>
      <c r="G980" s="12"/>
      <c r="H980" s="12"/>
      <c r="I980" s="12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</row>
    <row r="981" spans="3:43" x14ac:dyDescent="0.2">
      <c r="C981" s="12"/>
      <c r="D981" s="12"/>
      <c r="E981" s="12"/>
      <c r="F981" s="12"/>
      <c r="G981" s="12"/>
      <c r="H981" s="12"/>
      <c r="I981" s="12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</row>
    <row r="982" spans="3:43" x14ac:dyDescent="0.2">
      <c r="C982" s="12"/>
      <c r="D982" s="12"/>
      <c r="E982" s="12"/>
      <c r="F982" s="12"/>
      <c r="G982" s="12"/>
      <c r="H982" s="12"/>
      <c r="I982" s="12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</row>
    <row r="983" spans="3:43" x14ac:dyDescent="0.2">
      <c r="C983" s="12"/>
      <c r="D983" s="12"/>
      <c r="E983" s="12"/>
      <c r="F983" s="12"/>
      <c r="G983" s="12"/>
      <c r="H983" s="12"/>
      <c r="I983" s="12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</row>
    <row r="984" spans="3:43" x14ac:dyDescent="0.2">
      <c r="C984" s="12"/>
      <c r="D984" s="12"/>
      <c r="E984" s="12"/>
      <c r="F984" s="12"/>
      <c r="G984" s="12"/>
      <c r="H984" s="12"/>
      <c r="I984" s="12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</row>
    <row r="985" spans="3:43" x14ac:dyDescent="0.2">
      <c r="C985" s="12"/>
      <c r="D985" s="12"/>
      <c r="E985" s="12"/>
      <c r="F985" s="12"/>
      <c r="G985" s="12"/>
      <c r="H985" s="12"/>
      <c r="I985" s="12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</row>
    <row r="986" spans="3:43" x14ac:dyDescent="0.2">
      <c r="C986" s="12"/>
      <c r="D986" s="12"/>
      <c r="E986" s="12"/>
      <c r="F986" s="12"/>
      <c r="G986" s="12"/>
      <c r="H986" s="12"/>
      <c r="I986" s="12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</row>
    <row r="987" spans="3:43" x14ac:dyDescent="0.2">
      <c r="C987" s="12"/>
      <c r="D987" s="12"/>
      <c r="E987" s="12"/>
      <c r="F987" s="12"/>
      <c r="G987" s="12"/>
      <c r="H987" s="12"/>
      <c r="I987" s="12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</row>
    <row r="988" spans="3:43" x14ac:dyDescent="0.2">
      <c r="C988" s="12"/>
      <c r="D988" s="12"/>
      <c r="E988" s="12"/>
      <c r="F988" s="12"/>
      <c r="G988" s="12"/>
      <c r="H988" s="12"/>
      <c r="I988" s="12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</row>
    <row r="989" spans="3:43" x14ac:dyDescent="0.2">
      <c r="C989" s="12"/>
      <c r="D989" s="12"/>
      <c r="E989" s="12"/>
      <c r="F989" s="12"/>
      <c r="G989" s="12"/>
      <c r="H989" s="12"/>
      <c r="I989" s="12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</row>
    <row r="990" spans="3:43" x14ac:dyDescent="0.2">
      <c r="C990" s="12"/>
      <c r="D990" s="12"/>
      <c r="E990" s="12"/>
      <c r="F990" s="12"/>
      <c r="G990" s="12"/>
      <c r="H990" s="12"/>
      <c r="I990" s="12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</row>
    <row r="991" spans="3:43" x14ac:dyDescent="0.2">
      <c r="C991" s="12"/>
      <c r="D991" s="12"/>
      <c r="E991" s="12"/>
      <c r="F991" s="12"/>
      <c r="G991" s="12"/>
      <c r="H991" s="12"/>
      <c r="I991" s="12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</row>
    <row r="992" spans="3:43" x14ac:dyDescent="0.2">
      <c r="C992" s="12"/>
      <c r="D992" s="12"/>
      <c r="E992" s="12"/>
      <c r="F992" s="12"/>
      <c r="G992" s="12"/>
      <c r="H992" s="12"/>
      <c r="I992" s="12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</row>
    <row r="993" spans="3:43" x14ac:dyDescent="0.2">
      <c r="C993" s="12"/>
      <c r="D993" s="12"/>
      <c r="E993" s="12"/>
      <c r="F993" s="12"/>
      <c r="G993" s="12"/>
      <c r="H993" s="12"/>
      <c r="I993" s="12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</row>
    <row r="994" spans="3:43" x14ac:dyDescent="0.2">
      <c r="C994" s="12"/>
      <c r="D994" s="12"/>
      <c r="E994" s="12"/>
      <c r="F994" s="12"/>
      <c r="G994" s="12"/>
      <c r="H994" s="12"/>
      <c r="I994" s="12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</row>
    <row r="995" spans="3:43" x14ac:dyDescent="0.2">
      <c r="C995" s="12"/>
      <c r="D995" s="12"/>
      <c r="E995" s="12"/>
      <c r="F995" s="12"/>
      <c r="G995" s="12"/>
      <c r="H995" s="12"/>
      <c r="I995" s="12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</row>
    <row r="996" spans="3:43" x14ac:dyDescent="0.2">
      <c r="C996" s="12"/>
      <c r="D996" s="12"/>
      <c r="E996" s="12"/>
      <c r="F996" s="12"/>
      <c r="G996" s="12"/>
      <c r="H996" s="12"/>
      <c r="I996" s="12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</row>
    <row r="997" spans="3:43" x14ac:dyDescent="0.2">
      <c r="C997" s="12"/>
      <c r="D997" s="12"/>
      <c r="E997" s="12"/>
      <c r="F997" s="12"/>
      <c r="G997" s="12"/>
      <c r="H997" s="12"/>
      <c r="I997" s="12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</row>
    <row r="998" spans="3:43" x14ac:dyDescent="0.2">
      <c r="C998" s="12"/>
      <c r="D998" s="12"/>
      <c r="E998" s="12"/>
      <c r="F998" s="12"/>
      <c r="G998" s="12"/>
      <c r="H998" s="12"/>
      <c r="I998" s="12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</row>
    <row r="999" spans="3:43" x14ac:dyDescent="0.2">
      <c r="C999" s="12"/>
      <c r="D999" s="12"/>
      <c r="E999" s="12"/>
      <c r="F999" s="12"/>
      <c r="G999" s="12"/>
      <c r="H999" s="12"/>
      <c r="I999" s="12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</row>
    <row r="1000" spans="3:43" x14ac:dyDescent="0.2">
      <c r="C1000" s="12"/>
      <c r="D1000" s="12"/>
      <c r="E1000" s="12"/>
      <c r="F1000" s="12"/>
      <c r="G1000" s="12"/>
      <c r="H1000" s="12"/>
      <c r="I1000" s="12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</row>
    <row r="1001" spans="3:43" x14ac:dyDescent="0.2">
      <c r="C1001" s="12"/>
      <c r="D1001" s="12"/>
      <c r="E1001" s="12"/>
      <c r="F1001" s="12"/>
      <c r="G1001" s="12"/>
      <c r="H1001" s="12"/>
      <c r="I1001" s="12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</row>
    <row r="1002" spans="3:43" x14ac:dyDescent="0.2">
      <c r="C1002" s="12"/>
      <c r="D1002" s="12"/>
      <c r="E1002" s="12"/>
      <c r="F1002" s="12"/>
      <c r="G1002" s="12"/>
      <c r="H1002" s="12"/>
      <c r="I1002" s="12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</row>
    <row r="1003" spans="3:43" x14ac:dyDescent="0.2">
      <c r="C1003" s="12"/>
      <c r="D1003" s="12"/>
      <c r="E1003" s="12"/>
      <c r="F1003" s="12"/>
      <c r="G1003" s="12"/>
      <c r="H1003" s="12"/>
      <c r="I1003" s="12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</row>
    <row r="1004" spans="3:43" x14ac:dyDescent="0.2">
      <c r="C1004" s="12"/>
      <c r="D1004" s="12"/>
      <c r="E1004" s="12"/>
      <c r="F1004" s="12"/>
      <c r="G1004" s="12"/>
      <c r="H1004" s="12"/>
      <c r="I1004" s="12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</row>
    <row r="1005" spans="3:43" x14ac:dyDescent="0.2">
      <c r="C1005" s="12"/>
      <c r="D1005" s="12"/>
      <c r="E1005" s="12"/>
      <c r="F1005" s="12"/>
      <c r="G1005" s="12"/>
      <c r="H1005" s="12"/>
      <c r="I1005" s="12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</row>
    <row r="1006" spans="3:43" x14ac:dyDescent="0.2">
      <c r="C1006" s="12"/>
      <c r="D1006" s="12"/>
      <c r="E1006" s="12"/>
      <c r="F1006" s="12"/>
      <c r="G1006" s="12"/>
      <c r="H1006" s="12"/>
      <c r="I1006" s="12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</row>
    <row r="1007" spans="3:43" x14ac:dyDescent="0.2">
      <c r="C1007" s="12"/>
      <c r="D1007" s="12"/>
      <c r="E1007" s="12"/>
      <c r="F1007" s="12"/>
      <c r="G1007" s="12"/>
      <c r="H1007" s="12"/>
      <c r="I1007" s="12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</row>
    <row r="1008" spans="3:43" x14ac:dyDescent="0.2">
      <c r="C1008" s="12"/>
      <c r="D1008" s="12"/>
      <c r="E1008" s="12"/>
      <c r="F1008" s="12"/>
      <c r="G1008" s="12"/>
      <c r="H1008" s="12"/>
      <c r="I1008" s="12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</row>
    <row r="1009" spans="3:43" x14ac:dyDescent="0.2">
      <c r="C1009" s="12"/>
      <c r="D1009" s="12"/>
      <c r="E1009" s="12"/>
      <c r="F1009" s="12"/>
      <c r="G1009" s="12"/>
      <c r="H1009" s="12"/>
      <c r="I1009" s="12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</row>
    <row r="1010" spans="3:43" x14ac:dyDescent="0.2">
      <c r="C1010" s="12"/>
      <c r="D1010" s="12"/>
      <c r="E1010" s="12"/>
      <c r="F1010" s="12"/>
      <c r="G1010" s="12"/>
      <c r="H1010" s="12"/>
      <c r="I1010" s="12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</row>
    <row r="1011" spans="3:43" x14ac:dyDescent="0.2">
      <c r="C1011" s="12"/>
      <c r="D1011" s="12"/>
      <c r="E1011" s="12"/>
      <c r="F1011" s="12"/>
      <c r="G1011" s="12"/>
      <c r="H1011" s="12"/>
      <c r="I1011" s="12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</row>
    <row r="1012" spans="3:43" x14ac:dyDescent="0.2">
      <c r="C1012" s="12"/>
      <c r="D1012" s="12"/>
      <c r="E1012" s="12"/>
      <c r="F1012" s="12"/>
      <c r="G1012" s="12"/>
      <c r="H1012" s="12"/>
      <c r="I1012" s="12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</row>
    <row r="1013" spans="3:43" x14ac:dyDescent="0.2">
      <c r="C1013" s="12"/>
      <c r="D1013" s="12"/>
      <c r="E1013" s="12"/>
      <c r="F1013" s="12"/>
      <c r="G1013" s="12"/>
      <c r="H1013" s="12"/>
      <c r="I1013" s="12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</row>
    <row r="1014" spans="3:43" x14ac:dyDescent="0.2">
      <c r="C1014" s="12"/>
      <c r="D1014" s="12"/>
      <c r="E1014" s="12"/>
      <c r="F1014" s="12"/>
      <c r="G1014" s="12"/>
      <c r="H1014" s="12"/>
      <c r="I1014" s="12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</row>
    <row r="1015" spans="3:43" x14ac:dyDescent="0.2">
      <c r="C1015" s="12"/>
      <c r="D1015" s="12"/>
      <c r="E1015" s="12"/>
      <c r="F1015" s="12"/>
      <c r="G1015" s="12"/>
      <c r="H1015" s="12"/>
      <c r="I1015" s="12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</row>
    <row r="1016" spans="3:43" x14ac:dyDescent="0.2">
      <c r="C1016" s="12"/>
      <c r="D1016" s="12"/>
      <c r="E1016" s="12"/>
      <c r="F1016" s="12"/>
      <c r="G1016" s="12"/>
      <c r="H1016" s="12"/>
      <c r="I1016" s="12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</row>
    <row r="1017" spans="3:43" x14ac:dyDescent="0.2">
      <c r="C1017" s="12"/>
      <c r="D1017" s="12"/>
      <c r="E1017" s="12"/>
      <c r="F1017" s="12"/>
      <c r="G1017" s="12"/>
      <c r="H1017" s="12"/>
      <c r="I1017" s="12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</row>
    <row r="1018" spans="3:43" x14ac:dyDescent="0.2">
      <c r="C1018" s="12"/>
      <c r="D1018" s="12"/>
      <c r="E1018" s="12"/>
      <c r="F1018" s="12"/>
      <c r="G1018" s="12"/>
      <c r="H1018" s="12"/>
      <c r="I1018" s="12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</row>
    <row r="1019" spans="3:43" x14ac:dyDescent="0.2">
      <c r="C1019" s="12"/>
      <c r="D1019" s="12"/>
      <c r="E1019" s="12"/>
      <c r="F1019" s="12"/>
      <c r="G1019" s="12"/>
      <c r="H1019" s="12"/>
      <c r="I1019" s="12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</row>
    <row r="1020" spans="3:43" x14ac:dyDescent="0.2">
      <c r="C1020" s="12"/>
      <c r="D1020" s="12"/>
      <c r="E1020" s="12"/>
      <c r="F1020" s="12"/>
      <c r="G1020" s="12"/>
      <c r="H1020" s="12"/>
      <c r="I1020" s="12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</row>
    <row r="1021" spans="3:43" x14ac:dyDescent="0.2">
      <c r="C1021" s="12"/>
      <c r="D1021" s="12"/>
      <c r="E1021" s="12"/>
      <c r="F1021" s="12"/>
      <c r="G1021" s="12"/>
      <c r="H1021" s="12"/>
      <c r="I1021" s="12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</row>
    <row r="1022" spans="3:43" x14ac:dyDescent="0.2">
      <c r="C1022" s="12"/>
      <c r="D1022" s="12"/>
      <c r="E1022" s="12"/>
      <c r="F1022" s="12"/>
      <c r="G1022" s="12"/>
      <c r="H1022" s="12"/>
      <c r="I1022" s="12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</row>
    <row r="1023" spans="3:43" x14ac:dyDescent="0.2">
      <c r="C1023" s="12"/>
      <c r="D1023" s="12"/>
      <c r="E1023" s="12"/>
      <c r="F1023" s="12"/>
      <c r="G1023" s="12"/>
      <c r="H1023" s="12"/>
      <c r="I1023" s="12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</row>
    <row r="1024" spans="3:43" x14ac:dyDescent="0.2">
      <c r="C1024" s="12"/>
      <c r="D1024" s="12"/>
      <c r="E1024" s="12"/>
      <c r="F1024" s="12"/>
      <c r="G1024" s="12"/>
      <c r="H1024" s="12"/>
      <c r="I1024" s="12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</row>
    <row r="1025" spans="3:43" x14ac:dyDescent="0.2">
      <c r="C1025" s="12"/>
      <c r="D1025" s="12"/>
      <c r="E1025" s="12"/>
      <c r="F1025" s="12"/>
      <c r="G1025" s="12"/>
      <c r="H1025" s="12"/>
      <c r="I1025" s="12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</row>
    <row r="1026" spans="3:43" x14ac:dyDescent="0.2">
      <c r="C1026" s="12"/>
      <c r="D1026" s="12"/>
      <c r="E1026" s="12"/>
      <c r="F1026" s="12"/>
      <c r="G1026" s="12"/>
      <c r="H1026" s="12"/>
      <c r="I1026" s="12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</row>
    <row r="1027" spans="3:43" x14ac:dyDescent="0.2">
      <c r="C1027" s="12"/>
      <c r="D1027" s="12"/>
      <c r="E1027" s="12"/>
      <c r="F1027" s="12"/>
      <c r="G1027" s="12"/>
      <c r="H1027" s="12"/>
      <c r="I1027" s="12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</row>
    <row r="1028" spans="3:43" x14ac:dyDescent="0.2">
      <c r="C1028" s="12"/>
      <c r="D1028" s="12"/>
      <c r="E1028" s="12"/>
      <c r="F1028" s="12"/>
      <c r="G1028" s="12"/>
      <c r="H1028" s="12"/>
      <c r="I1028" s="12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</row>
    <row r="1029" spans="3:43" x14ac:dyDescent="0.2">
      <c r="C1029" s="12"/>
      <c r="D1029" s="12"/>
      <c r="E1029" s="12"/>
      <c r="F1029" s="12"/>
      <c r="G1029" s="12"/>
      <c r="H1029" s="12"/>
      <c r="I1029" s="12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</row>
    <row r="1030" spans="3:43" x14ac:dyDescent="0.2">
      <c r="C1030" s="12"/>
      <c r="D1030" s="12"/>
      <c r="E1030" s="12"/>
      <c r="F1030" s="12"/>
      <c r="G1030" s="12"/>
      <c r="H1030" s="12"/>
      <c r="I1030" s="12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</row>
    <row r="1031" spans="3:43" x14ac:dyDescent="0.2">
      <c r="C1031" s="12"/>
      <c r="D1031" s="12"/>
      <c r="E1031" s="12"/>
      <c r="F1031" s="12"/>
      <c r="G1031" s="12"/>
      <c r="H1031" s="12"/>
      <c r="I1031" s="12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</row>
    <row r="1032" spans="3:43" x14ac:dyDescent="0.2">
      <c r="C1032" s="12"/>
      <c r="D1032" s="12"/>
      <c r="E1032" s="12"/>
      <c r="F1032" s="12"/>
      <c r="G1032" s="12"/>
      <c r="H1032" s="12"/>
      <c r="I1032" s="12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</row>
    <row r="1033" spans="3:43" x14ac:dyDescent="0.2">
      <c r="C1033" s="12"/>
      <c r="D1033" s="12"/>
      <c r="E1033" s="12"/>
      <c r="F1033" s="12"/>
      <c r="G1033" s="12"/>
      <c r="H1033" s="12"/>
      <c r="I1033" s="12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</row>
    <row r="1034" spans="3:43" x14ac:dyDescent="0.2">
      <c r="C1034" s="12"/>
      <c r="D1034" s="12"/>
      <c r="E1034" s="12"/>
      <c r="F1034" s="12"/>
      <c r="G1034" s="12"/>
      <c r="H1034" s="12"/>
      <c r="I1034" s="12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</row>
    <row r="1035" spans="3:43" x14ac:dyDescent="0.2">
      <c r="C1035" s="12"/>
      <c r="D1035" s="12"/>
      <c r="E1035" s="12"/>
      <c r="F1035" s="12"/>
      <c r="G1035" s="12"/>
      <c r="H1035" s="12"/>
      <c r="I1035" s="12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</row>
    <row r="1036" spans="3:43" x14ac:dyDescent="0.2">
      <c r="C1036" s="12"/>
      <c r="D1036" s="12"/>
      <c r="E1036" s="12"/>
      <c r="F1036" s="12"/>
      <c r="G1036" s="12"/>
      <c r="H1036" s="12"/>
      <c r="I1036" s="12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</row>
    <row r="1037" spans="3:43" x14ac:dyDescent="0.2">
      <c r="C1037" s="12"/>
      <c r="D1037" s="12"/>
      <c r="E1037" s="12"/>
      <c r="F1037" s="12"/>
      <c r="G1037" s="12"/>
      <c r="H1037" s="12"/>
      <c r="I1037" s="12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</row>
    <row r="1038" spans="3:43" x14ac:dyDescent="0.2">
      <c r="C1038" s="12"/>
      <c r="D1038" s="12"/>
      <c r="E1038" s="12"/>
      <c r="F1038" s="12"/>
      <c r="G1038" s="12"/>
      <c r="H1038" s="12"/>
      <c r="I1038" s="12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</row>
    <row r="1039" spans="3:43" x14ac:dyDescent="0.2">
      <c r="C1039" s="12"/>
      <c r="D1039" s="12"/>
      <c r="E1039" s="12"/>
      <c r="F1039" s="12"/>
      <c r="G1039" s="12"/>
      <c r="H1039" s="12"/>
      <c r="I1039" s="12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</row>
    <row r="1040" spans="3:43" x14ac:dyDescent="0.2">
      <c r="C1040" s="12"/>
      <c r="D1040" s="12"/>
      <c r="E1040" s="12"/>
      <c r="F1040" s="12"/>
      <c r="G1040" s="12"/>
      <c r="H1040" s="12"/>
      <c r="I1040" s="12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</row>
    <row r="1041" spans="3:43" x14ac:dyDescent="0.2">
      <c r="C1041" s="12"/>
      <c r="D1041" s="12"/>
      <c r="E1041" s="12"/>
      <c r="F1041" s="12"/>
      <c r="G1041" s="12"/>
      <c r="H1041" s="12"/>
      <c r="I1041" s="12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</row>
    <row r="1042" spans="3:43" x14ac:dyDescent="0.2">
      <c r="C1042" s="12"/>
      <c r="D1042" s="12"/>
      <c r="E1042" s="12"/>
      <c r="F1042" s="12"/>
      <c r="G1042" s="12"/>
      <c r="H1042" s="12"/>
      <c r="I1042" s="12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</row>
    <row r="1043" spans="3:43" x14ac:dyDescent="0.2">
      <c r="C1043" s="12"/>
      <c r="D1043" s="12"/>
      <c r="E1043" s="12"/>
      <c r="F1043" s="12"/>
      <c r="G1043" s="12"/>
      <c r="H1043" s="12"/>
      <c r="I1043" s="12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</row>
    <row r="1044" spans="3:43" x14ac:dyDescent="0.2">
      <c r="C1044" s="12"/>
      <c r="D1044" s="12"/>
      <c r="E1044" s="12"/>
      <c r="F1044" s="12"/>
      <c r="G1044" s="12"/>
      <c r="H1044" s="12"/>
      <c r="I1044" s="12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</row>
    <row r="1045" spans="3:43" x14ac:dyDescent="0.2">
      <c r="C1045" s="12"/>
      <c r="D1045" s="12"/>
      <c r="E1045" s="12"/>
      <c r="F1045" s="12"/>
      <c r="G1045" s="12"/>
      <c r="H1045" s="12"/>
      <c r="I1045" s="12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</row>
    <row r="1046" spans="3:43" x14ac:dyDescent="0.2">
      <c r="C1046" s="12"/>
      <c r="D1046" s="12"/>
      <c r="E1046" s="12"/>
      <c r="F1046" s="12"/>
      <c r="G1046" s="12"/>
      <c r="H1046" s="12"/>
      <c r="I1046" s="12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</row>
    <row r="1047" spans="3:43" x14ac:dyDescent="0.2">
      <c r="C1047" s="12"/>
      <c r="D1047" s="12"/>
      <c r="E1047" s="12"/>
      <c r="F1047" s="12"/>
      <c r="G1047" s="12"/>
      <c r="H1047" s="12"/>
      <c r="I1047" s="12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</row>
    <row r="1048" spans="3:43" x14ac:dyDescent="0.2">
      <c r="C1048" s="12"/>
      <c r="D1048" s="12"/>
      <c r="E1048" s="12"/>
      <c r="F1048" s="12"/>
      <c r="G1048" s="12"/>
      <c r="H1048" s="12"/>
      <c r="I1048" s="12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</row>
    <row r="1049" spans="3:43" x14ac:dyDescent="0.2">
      <c r="C1049" s="12"/>
      <c r="D1049" s="12"/>
      <c r="E1049" s="12"/>
      <c r="F1049" s="12"/>
      <c r="G1049" s="12"/>
      <c r="H1049" s="12"/>
      <c r="I1049" s="12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</row>
    <row r="1050" spans="3:43" x14ac:dyDescent="0.2">
      <c r="C1050" s="12"/>
      <c r="D1050" s="12"/>
      <c r="E1050" s="12"/>
      <c r="F1050" s="12"/>
      <c r="G1050" s="12"/>
      <c r="H1050" s="12"/>
      <c r="I1050" s="12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</row>
    <row r="1051" spans="3:43" x14ac:dyDescent="0.2">
      <c r="C1051" s="12"/>
      <c r="D1051" s="12"/>
      <c r="E1051" s="12"/>
      <c r="F1051" s="12"/>
      <c r="G1051" s="12"/>
      <c r="H1051" s="12"/>
      <c r="I1051" s="12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</row>
    <row r="1052" spans="3:43" x14ac:dyDescent="0.2">
      <c r="C1052" s="12"/>
      <c r="D1052" s="12"/>
      <c r="E1052" s="12"/>
      <c r="F1052" s="12"/>
      <c r="G1052" s="12"/>
      <c r="H1052" s="12"/>
      <c r="I1052" s="12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</row>
    <row r="1053" spans="3:43" x14ac:dyDescent="0.2">
      <c r="C1053" s="12"/>
      <c r="D1053" s="12"/>
      <c r="E1053" s="12"/>
      <c r="F1053" s="12"/>
      <c r="G1053" s="12"/>
      <c r="H1053" s="12"/>
      <c r="I1053" s="12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</row>
    <row r="1054" spans="3:43" x14ac:dyDescent="0.2">
      <c r="C1054" s="12"/>
      <c r="D1054" s="12"/>
      <c r="E1054" s="12"/>
      <c r="F1054" s="12"/>
      <c r="G1054" s="12"/>
      <c r="H1054" s="12"/>
      <c r="I1054" s="12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</row>
    <row r="1055" spans="3:43" x14ac:dyDescent="0.2">
      <c r="C1055" s="12"/>
      <c r="D1055" s="12"/>
      <c r="E1055" s="12"/>
      <c r="F1055" s="12"/>
      <c r="G1055" s="12"/>
      <c r="H1055" s="12"/>
      <c r="I1055" s="12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</row>
    <row r="1056" spans="3:43" x14ac:dyDescent="0.2">
      <c r="C1056" s="12"/>
      <c r="D1056" s="12"/>
      <c r="E1056" s="12"/>
      <c r="F1056" s="12"/>
      <c r="G1056" s="12"/>
      <c r="H1056" s="12"/>
      <c r="I1056" s="12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</row>
    <row r="1057" spans="3:43" x14ac:dyDescent="0.2">
      <c r="C1057" s="12"/>
      <c r="D1057" s="12"/>
      <c r="E1057" s="12"/>
      <c r="F1057" s="12"/>
      <c r="G1057" s="12"/>
      <c r="H1057" s="12"/>
      <c r="I1057" s="12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</row>
    <row r="1058" spans="3:43" x14ac:dyDescent="0.2">
      <c r="C1058" s="12"/>
      <c r="D1058" s="12"/>
      <c r="E1058" s="12"/>
      <c r="F1058" s="12"/>
      <c r="G1058" s="12"/>
      <c r="H1058" s="12"/>
      <c r="I1058" s="12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</row>
    <row r="1059" spans="3:43" x14ac:dyDescent="0.2">
      <c r="C1059" s="12"/>
      <c r="D1059" s="12"/>
      <c r="E1059" s="12"/>
      <c r="F1059" s="12"/>
      <c r="G1059" s="12"/>
      <c r="H1059" s="12"/>
      <c r="I1059" s="12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</row>
    <row r="1060" spans="3:43" x14ac:dyDescent="0.2">
      <c r="C1060" s="12"/>
      <c r="D1060" s="12"/>
      <c r="E1060" s="12"/>
      <c r="F1060" s="12"/>
      <c r="G1060" s="12"/>
      <c r="H1060" s="12"/>
      <c r="I1060" s="12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21"/>
      <c r="AG1060" s="21"/>
      <c r="AH1060" s="21"/>
      <c r="AI1060" s="21"/>
      <c r="AJ1060" s="21"/>
      <c r="AK1060" s="21"/>
      <c r="AL1060" s="21"/>
      <c r="AM1060" s="21"/>
      <c r="AN1060" s="21"/>
      <c r="AO1060" s="21"/>
      <c r="AP1060" s="21"/>
      <c r="AQ1060" s="21"/>
    </row>
    <row r="1061" spans="3:43" x14ac:dyDescent="0.2">
      <c r="C1061" s="12"/>
      <c r="D1061" s="12"/>
      <c r="E1061" s="12"/>
      <c r="F1061" s="12"/>
      <c r="G1061" s="12"/>
      <c r="H1061" s="12"/>
      <c r="I1061" s="12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21"/>
      <c r="AG1061" s="21"/>
      <c r="AH1061" s="21"/>
      <c r="AI1061" s="21"/>
      <c r="AJ1061" s="21"/>
      <c r="AK1061" s="21"/>
      <c r="AL1061" s="21"/>
      <c r="AM1061" s="21"/>
      <c r="AN1061" s="21"/>
      <c r="AO1061" s="21"/>
      <c r="AP1061" s="21"/>
      <c r="AQ1061" s="21"/>
    </row>
    <row r="1062" spans="3:43" x14ac:dyDescent="0.2">
      <c r="C1062" s="12"/>
      <c r="D1062" s="12"/>
      <c r="E1062" s="12"/>
      <c r="F1062" s="12"/>
      <c r="G1062" s="12"/>
      <c r="H1062" s="12"/>
      <c r="I1062" s="12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21"/>
      <c r="AG1062" s="21"/>
      <c r="AH1062" s="21"/>
      <c r="AI1062" s="21"/>
      <c r="AJ1062" s="21"/>
      <c r="AK1062" s="21"/>
      <c r="AL1062" s="21"/>
      <c r="AM1062" s="21"/>
      <c r="AN1062" s="21"/>
      <c r="AO1062" s="21"/>
      <c r="AP1062" s="21"/>
      <c r="AQ1062" s="21"/>
    </row>
    <row r="1063" spans="3:43" x14ac:dyDescent="0.2">
      <c r="C1063" s="12"/>
      <c r="D1063" s="12"/>
      <c r="E1063" s="12"/>
      <c r="F1063" s="12"/>
      <c r="G1063" s="12"/>
      <c r="H1063" s="12"/>
      <c r="I1063" s="12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21"/>
      <c r="AG1063" s="21"/>
      <c r="AH1063" s="21"/>
      <c r="AI1063" s="21"/>
      <c r="AJ1063" s="21"/>
      <c r="AK1063" s="21"/>
      <c r="AL1063" s="21"/>
      <c r="AM1063" s="21"/>
      <c r="AN1063" s="21"/>
      <c r="AO1063" s="21"/>
      <c r="AP1063" s="21"/>
      <c r="AQ1063" s="21"/>
    </row>
    <row r="1064" spans="3:43" x14ac:dyDescent="0.2">
      <c r="C1064" s="12"/>
      <c r="D1064" s="12"/>
      <c r="E1064" s="12"/>
      <c r="F1064" s="12"/>
      <c r="G1064" s="12"/>
      <c r="H1064" s="12"/>
      <c r="I1064" s="12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21"/>
      <c r="AG1064" s="21"/>
      <c r="AH1064" s="21"/>
      <c r="AI1064" s="21"/>
      <c r="AJ1064" s="21"/>
      <c r="AK1064" s="21"/>
      <c r="AL1064" s="21"/>
      <c r="AM1064" s="21"/>
      <c r="AN1064" s="21"/>
      <c r="AO1064" s="21"/>
      <c r="AP1064" s="21"/>
      <c r="AQ1064" s="21"/>
    </row>
    <row r="1065" spans="3:43" x14ac:dyDescent="0.2">
      <c r="C1065" s="12"/>
      <c r="D1065" s="12"/>
      <c r="E1065" s="12"/>
      <c r="F1065" s="12"/>
      <c r="G1065" s="12"/>
      <c r="H1065" s="12"/>
      <c r="I1065" s="12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21"/>
      <c r="AG1065" s="21"/>
      <c r="AH1065" s="21"/>
      <c r="AI1065" s="21"/>
      <c r="AJ1065" s="21"/>
      <c r="AK1065" s="21"/>
      <c r="AL1065" s="21"/>
      <c r="AM1065" s="21"/>
      <c r="AN1065" s="21"/>
      <c r="AO1065" s="21"/>
      <c r="AP1065" s="21"/>
      <c r="AQ1065" s="21"/>
    </row>
    <row r="1066" spans="3:43" x14ac:dyDescent="0.2">
      <c r="C1066" s="12"/>
      <c r="D1066" s="12"/>
      <c r="E1066" s="12"/>
      <c r="F1066" s="12"/>
      <c r="G1066" s="12"/>
      <c r="H1066" s="12"/>
      <c r="I1066" s="12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21"/>
      <c r="AG1066" s="21"/>
      <c r="AH1066" s="21"/>
      <c r="AI1066" s="21"/>
      <c r="AJ1066" s="21"/>
      <c r="AK1066" s="21"/>
      <c r="AL1066" s="21"/>
      <c r="AM1066" s="21"/>
      <c r="AN1066" s="21"/>
      <c r="AO1066" s="21"/>
      <c r="AP1066" s="21"/>
      <c r="AQ1066" s="21"/>
    </row>
    <row r="1067" spans="3:43" x14ac:dyDescent="0.2">
      <c r="C1067" s="12"/>
      <c r="D1067" s="12"/>
      <c r="E1067" s="12"/>
      <c r="F1067" s="12"/>
      <c r="G1067" s="12"/>
      <c r="H1067" s="12"/>
      <c r="I1067" s="12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21"/>
      <c r="AG1067" s="21"/>
      <c r="AH1067" s="21"/>
      <c r="AI1067" s="21"/>
      <c r="AJ1067" s="21"/>
      <c r="AK1067" s="21"/>
      <c r="AL1067" s="21"/>
      <c r="AM1067" s="21"/>
      <c r="AN1067" s="21"/>
      <c r="AO1067" s="21"/>
      <c r="AP1067" s="21"/>
      <c r="AQ1067" s="21"/>
    </row>
    <row r="1068" spans="3:43" x14ac:dyDescent="0.2">
      <c r="C1068" s="12"/>
      <c r="D1068" s="12"/>
      <c r="E1068" s="12"/>
      <c r="F1068" s="12"/>
      <c r="G1068" s="12"/>
      <c r="H1068" s="12"/>
      <c r="I1068" s="12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21"/>
      <c r="AG1068" s="21"/>
      <c r="AH1068" s="21"/>
      <c r="AI1068" s="21"/>
      <c r="AJ1068" s="21"/>
      <c r="AK1068" s="21"/>
      <c r="AL1068" s="21"/>
      <c r="AM1068" s="21"/>
      <c r="AN1068" s="21"/>
      <c r="AO1068" s="21"/>
      <c r="AP1068" s="21"/>
      <c r="AQ1068" s="21"/>
    </row>
    <row r="1069" spans="3:43" x14ac:dyDescent="0.2">
      <c r="C1069" s="12"/>
      <c r="D1069" s="12"/>
      <c r="E1069" s="12"/>
      <c r="F1069" s="12"/>
      <c r="G1069" s="12"/>
      <c r="H1069" s="12"/>
      <c r="I1069" s="12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21"/>
      <c r="AG1069" s="21"/>
      <c r="AH1069" s="21"/>
      <c r="AI1069" s="21"/>
      <c r="AJ1069" s="21"/>
      <c r="AK1069" s="21"/>
      <c r="AL1069" s="21"/>
      <c r="AM1069" s="21"/>
      <c r="AN1069" s="21"/>
      <c r="AO1069" s="21"/>
      <c r="AP1069" s="21"/>
      <c r="AQ1069" s="21"/>
    </row>
    <row r="1070" spans="3:43" x14ac:dyDescent="0.2">
      <c r="C1070" s="12"/>
      <c r="D1070" s="12"/>
      <c r="E1070" s="12"/>
      <c r="F1070" s="12"/>
      <c r="G1070" s="12"/>
      <c r="H1070" s="12"/>
      <c r="I1070" s="12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1"/>
      <c r="AC1070" s="21"/>
      <c r="AD1070" s="21"/>
      <c r="AE1070" s="21"/>
      <c r="AF1070" s="21"/>
      <c r="AG1070" s="21"/>
      <c r="AH1070" s="21"/>
      <c r="AI1070" s="21"/>
      <c r="AJ1070" s="21"/>
      <c r="AK1070" s="21"/>
      <c r="AL1070" s="21"/>
      <c r="AM1070" s="21"/>
      <c r="AN1070" s="21"/>
      <c r="AO1070" s="21"/>
      <c r="AP1070" s="21"/>
      <c r="AQ1070" s="21"/>
    </row>
    <row r="1071" spans="3:43" x14ac:dyDescent="0.2">
      <c r="C1071" s="12"/>
      <c r="D1071" s="12"/>
      <c r="E1071" s="12"/>
      <c r="F1071" s="12"/>
      <c r="G1071" s="12"/>
      <c r="H1071" s="12"/>
      <c r="I1071" s="12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1"/>
      <c r="AC1071" s="21"/>
      <c r="AD1071" s="21"/>
      <c r="AE1071" s="21"/>
      <c r="AF1071" s="21"/>
      <c r="AG1071" s="21"/>
      <c r="AH1071" s="21"/>
      <c r="AI1071" s="21"/>
      <c r="AJ1071" s="21"/>
      <c r="AK1071" s="21"/>
      <c r="AL1071" s="21"/>
      <c r="AM1071" s="21"/>
      <c r="AN1071" s="21"/>
      <c r="AO1071" s="21"/>
      <c r="AP1071" s="21"/>
      <c r="AQ1071" s="21"/>
    </row>
    <row r="1072" spans="3:43" x14ac:dyDescent="0.2">
      <c r="C1072" s="12"/>
      <c r="D1072" s="12"/>
      <c r="E1072" s="12"/>
      <c r="F1072" s="12"/>
      <c r="G1072" s="12"/>
      <c r="H1072" s="12"/>
      <c r="I1072" s="12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1"/>
      <c r="AC1072" s="21"/>
      <c r="AD1072" s="21"/>
      <c r="AE1072" s="21"/>
      <c r="AF1072" s="21"/>
      <c r="AG1072" s="21"/>
      <c r="AH1072" s="21"/>
      <c r="AI1072" s="21"/>
      <c r="AJ1072" s="21"/>
      <c r="AK1072" s="21"/>
      <c r="AL1072" s="21"/>
      <c r="AM1072" s="21"/>
      <c r="AN1072" s="21"/>
      <c r="AO1072" s="21"/>
      <c r="AP1072" s="21"/>
      <c r="AQ1072" s="21"/>
    </row>
    <row r="1073" spans="3:43" x14ac:dyDescent="0.2">
      <c r="C1073" s="12"/>
      <c r="D1073" s="12"/>
      <c r="E1073" s="12"/>
      <c r="F1073" s="12"/>
      <c r="G1073" s="12"/>
      <c r="H1073" s="12"/>
      <c r="I1073" s="12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21"/>
      <c r="AG1073" s="21"/>
      <c r="AH1073" s="21"/>
      <c r="AI1073" s="21"/>
      <c r="AJ1073" s="21"/>
      <c r="AK1073" s="21"/>
      <c r="AL1073" s="21"/>
      <c r="AM1073" s="21"/>
      <c r="AN1073" s="21"/>
      <c r="AO1073" s="21"/>
      <c r="AP1073" s="21"/>
      <c r="AQ1073" s="21"/>
    </row>
    <row r="1074" spans="3:43" x14ac:dyDescent="0.2">
      <c r="C1074" s="12"/>
      <c r="D1074" s="12"/>
      <c r="E1074" s="12"/>
      <c r="F1074" s="12"/>
      <c r="G1074" s="12"/>
      <c r="H1074" s="12"/>
      <c r="I1074" s="12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21"/>
      <c r="AG1074" s="21"/>
      <c r="AH1074" s="21"/>
      <c r="AI1074" s="21"/>
      <c r="AJ1074" s="21"/>
      <c r="AK1074" s="21"/>
      <c r="AL1074" s="21"/>
      <c r="AM1074" s="21"/>
      <c r="AN1074" s="21"/>
      <c r="AO1074" s="21"/>
      <c r="AP1074" s="21"/>
      <c r="AQ1074" s="21"/>
    </row>
    <row r="1075" spans="3:43" x14ac:dyDescent="0.2">
      <c r="C1075" s="12"/>
      <c r="D1075" s="12"/>
      <c r="E1075" s="12"/>
      <c r="F1075" s="12"/>
      <c r="G1075" s="12"/>
      <c r="H1075" s="12"/>
      <c r="I1075" s="12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21"/>
      <c r="AG1075" s="21"/>
      <c r="AH1075" s="21"/>
      <c r="AI1075" s="21"/>
      <c r="AJ1075" s="21"/>
      <c r="AK1075" s="21"/>
      <c r="AL1075" s="21"/>
      <c r="AM1075" s="21"/>
      <c r="AN1075" s="21"/>
      <c r="AO1075" s="21"/>
      <c r="AP1075" s="21"/>
      <c r="AQ1075" s="21"/>
    </row>
    <row r="1076" spans="3:43" x14ac:dyDescent="0.2">
      <c r="C1076" s="12"/>
      <c r="D1076" s="12"/>
      <c r="E1076" s="12"/>
      <c r="F1076" s="12"/>
      <c r="G1076" s="12"/>
      <c r="H1076" s="12"/>
      <c r="I1076" s="12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1"/>
      <c r="AC1076" s="21"/>
      <c r="AD1076" s="21"/>
      <c r="AE1076" s="21"/>
      <c r="AF1076" s="21"/>
      <c r="AG1076" s="21"/>
      <c r="AH1076" s="21"/>
      <c r="AI1076" s="21"/>
      <c r="AJ1076" s="21"/>
      <c r="AK1076" s="21"/>
      <c r="AL1076" s="21"/>
      <c r="AM1076" s="21"/>
      <c r="AN1076" s="21"/>
      <c r="AO1076" s="21"/>
      <c r="AP1076" s="21"/>
      <c r="AQ1076" s="21"/>
    </row>
    <row r="1077" spans="3:43" x14ac:dyDescent="0.2">
      <c r="C1077" s="12"/>
      <c r="D1077" s="12"/>
      <c r="E1077" s="12"/>
      <c r="F1077" s="12"/>
      <c r="G1077" s="12"/>
      <c r="H1077" s="12"/>
      <c r="I1077" s="12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21"/>
      <c r="AG1077" s="21"/>
      <c r="AH1077" s="21"/>
      <c r="AI1077" s="21"/>
      <c r="AJ1077" s="21"/>
      <c r="AK1077" s="21"/>
      <c r="AL1077" s="21"/>
      <c r="AM1077" s="21"/>
      <c r="AN1077" s="21"/>
      <c r="AO1077" s="21"/>
      <c r="AP1077" s="21"/>
      <c r="AQ1077" s="21"/>
    </row>
    <row r="1078" spans="3:43" x14ac:dyDescent="0.2">
      <c r="C1078" s="12"/>
      <c r="D1078" s="12"/>
      <c r="E1078" s="12"/>
      <c r="F1078" s="12"/>
      <c r="G1078" s="12"/>
      <c r="H1078" s="12"/>
      <c r="I1078" s="12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1"/>
      <c r="AC1078" s="21"/>
      <c r="AD1078" s="21"/>
      <c r="AE1078" s="21"/>
      <c r="AF1078" s="21"/>
      <c r="AG1078" s="21"/>
      <c r="AH1078" s="21"/>
      <c r="AI1078" s="21"/>
      <c r="AJ1078" s="21"/>
      <c r="AK1078" s="21"/>
      <c r="AL1078" s="21"/>
      <c r="AM1078" s="21"/>
      <c r="AN1078" s="21"/>
      <c r="AO1078" s="21"/>
      <c r="AP1078" s="21"/>
      <c r="AQ1078" s="21"/>
    </row>
    <row r="1079" spans="3:43" x14ac:dyDescent="0.2">
      <c r="C1079" s="12"/>
      <c r="D1079" s="12"/>
      <c r="E1079" s="12"/>
      <c r="F1079" s="12"/>
      <c r="G1079" s="12"/>
      <c r="H1079" s="12"/>
      <c r="I1079" s="12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21"/>
      <c r="AG1079" s="21"/>
      <c r="AH1079" s="21"/>
      <c r="AI1079" s="21"/>
      <c r="AJ1079" s="21"/>
      <c r="AK1079" s="21"/>
      <c r="AL1079" s="21"/>
      <c r="AM1079" s="21"/>
      <c r="AN1079" s="21"/>
      <c r="AO1079" s="21"/>
      <c r="AP1079" s="21"/>
      <c r="AQ1079" s="21"/>
    </row>
    <row r="1080" spans="3:43" x14ac:dyDescent="0.2">
      <c r="C1080" s="12"/>
      <c r="D1080" s="12"/>
      <c r="E1080" s="12"/>
      <c r="F1080" s="12"/>
      <c r="G1080" s="12"/>
      <c r="H1080" s="12"/>
      <c r="I1080" s="12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21"/>
      <c r="AG1080" s="21"/>
      <c r="AH1080" s="21"/>
      <c r="AI1080" s="21"/>
      <c r="AJ1080" s="21"/>
      <c r="AK1080" s="21"/>
      <c r="AL1080" s="21"/>
      <c r="AM1080" s="21"/>
      <c r="AN1080" s="21"/>
      <c r="AO1080" s="21"/>
      <c r="AP1080" s="21"/>
      <c r="AQ1080" s="21"/>
    </row>
    <row r="1081" spans="3:43" x14ac:dyDescent="0.2">
      <c r="C1081" s="12"/>
      <c r="D1081" s="12"/>
      <c r="E1081" s="12"/>
      <c r="F1081" s="12"/>
      <c r="G1081" s="12"/>
      <c r="H1081" s="12"/>
      <c r="I1081" s="12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21"/>
      <c r="AG1081" s="21"/>
      <c r="AH1081" s="21"/>
      <c r="AI1081" s="21"/>
      <c r="AJ1081" s="21"/>
      <c r="AK1081" s="21"/>
      <c r="AL1081" s="21"/>
      <c r="AM1081" s="21"/>
      <c r="AN1081" s="21"/>
      <c r="AO1081" s="21"/>
      <c r="AP1081" s="21"/>
      <c r="AQ1081" s="21"/>
    </row>
    <row r="1082" spans="3:43" x14ac:dyDescent="0.2">
      <c r="C1082" s="12"/>
      <c r="D1082" s="12"/>
      <c r="E1082" s="12"/>
      <c r="F1082" s="12"/>
      <c r="G1082" s="12"/>
      <c r="H1082" s="12"/>
      <c r="I1082" s="12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21"/>
      <c r="AG1082" s="21"/>
      <c r="AH1082" s="21"/>
      <c r="AI1082" s="21"/>
      <c r="AJ1082" s="21"/>
      <c r="AK1082" s="21"/>
      <c r="AL1082" s="21"/>
      <c r="AM1082" s="21"/>
      <c r="AN1082" s="21"/>
      <c r="AO1082" s="21"/>
      <c r="AP1082" s="21"/>
      <c r="AQ1082" s="21"/>
    </row>
    <row r="1083" spans="3:43" x14ac:dyDescent="0.2">
      <c r="C1083" s="12"/>
      <c r="D1083" s="12"/>
      <c r="E1083" s="12"/>
      <c r="F1083" s="12"/>
      <c r="G1083" s="12"/>
      <c r="H1083" s="12"/>
      <c r="I1083" s="12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1"/>
      <c r="AC1083" s="21"/>
      <c r="AD1083" s="21"/>
      <c r="AE1083" s="21"/>
      <c r="AF1083" s="21"/>
      <c r="AG1083" s="21"/>
      <c r="AH1083" s="21"/>
      <c r="AI1083" s="21"/>
      <c r="AJ1083" s="21"/>
      <c r="AK1083" s="21"/>
      <c r="AL1083" s="21"/>
      <c r="AM1083" s="21"/>
      <c r="AN1083" s="21"/>
      <c r="AO1083" s="21"/>
      <c r="AP1083" s="21"/>
      <c r="AQ1083" s="21"/>
    </row>
    <row r="1084" spans="3:43" x14ac:dyDescent="0.2">
      <c r="C1084" s="12"/>
      <c r="D1084" s="12"/>
      <c r="E1084" s="12"/>
      <c r="F1084" s="12"/>
      <c r="G1084" s="12"/>
      <c r="H1084" s="12"/>
      <c r="I1084" s="12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1"/>
      <c r="AC1084" s="21"/>
      <c r="AD1084" s="21"/>
      <c r="AE1084" s="21"/>
      <c r="AF1084" s="21"/>
      <c r="AG1084" s="21"/>
      <c r="AH1084" s="21"/>
      <c r="AI1084" s="21"/>
      <c r="AJ1084" s="21"/>
      <c r="AK1084" s="21"/>
      <c r="AL1084" s="21"/>
      <c r="AM1084" s="21"/>
      <c r="AN1084" s="21"/>
      <c r="AO1084" s="21"/>
      <c r="AP1084" s="21"/>
      <c r="AQ1084" s="21"/>
    </row>
    <row r="1085" spans="3:43" x14ac:dyDescent="0.2">
      <c r="C1085" s="12"/>
      <c r="D1085" s="12"/>
      <c r="E1085" s="12"/>
      <c r="F1085" s="12"/>
      <c r="G1085" s="12"/>
      <c r="H1085" s="12"/>
      <c r="I1085" s="12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1"/>
      <c r="AC1085" s="21"/>
      <c r="AD1085" s="21"/>
      <c r="AE1085" s="21"/>
      <c r="AF1085" s="21"/>
      <c r="AG1085" s="21"/>
      <c r="AH1085" s="21"/>
      <c r="AI1085" s="21"/>
      <c r="AJ1085" s="21"/>
      <c r="AK1085" s="21"/>
      <c r="AL1085" s="21"/>
      <c r="AM1085" s="21"/>
      <c r="AN1085" s="21"/>
      <c r="AO1085" s="21"/>
      <c r="AP1085" s="21"/>
      <c r="AQ1085" s="21"/>
    </row>
    <row r="1086" spans="3:43" x14ac:dyDescent="0.2">
      <c r="C1086" s="12"/>
      <c r="D1086" s="12"/>
      <c r="E1086" s="12"/>
      <c r="F1086" s="12"/>
      <c r="G1086" s="12"/>
      <c r="H1086" s="12"/>
      <c r="I1086" s="12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1"/>
      <c r="AC1086" s="21"/>
      <c r="AD1086" s="21"/>
      <c r="AE1086" s="21"/>
      <c r="AF1086" s="21"/>
      <c r="AG1086" s="21"/>
      <c r="AH1086" s="21"/>
      <c r="AI1086" s="21"/>
      <c r="AJ1086" s="21"/>
      <c r="AK1086" s="21"/>
      <c r="AL1086" s="21"/>
      <c r="AM1086" s="21"/>
      <c r="AN1086" s="21"/>
      <c r="AO1086" s="21"/>
      <c r="AP1086" s="21"/>
      <c r="AQ1086" s="21"/>
    </row>
    <row r="1087" spans="3:43" x14ac:dyDescent="0.2">
      <c r="C1087" s="12"/>
      <c r="D1087" s="12"/>
      <c r="E1087" s="12"/>
      <c r="F1087" s="12"/>
      <c r="G1087" s="12"/>
      <c r="H1087" s="12"/>
      <c r="I1087" s="12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1"/>
      <c r="AC1087" s="21"/>
      <c r="AD1087" s="21"/>
      <c r="AE1087" s="21"/>
      <c r="AF1087" s="21"/>
      <c r="AG1087" s="21"/>
      <c r="AH1087" s="21"/>
      <c r="AI1087" s="21"/>
      <c r="AJ1087" s="21"/>
      <c r="AK1087" s="21"/>
      <c r="AL1087" s="21"/>
      <c r="AM1087" s="21"/>
      <c r="AN1087" s="21"/>
      <c r="AO1087" s="21"/>
      <c r="AP1087" s="21"/>
      <c r="AQ1087" s="21"/>
    </row>
    <row r="1088" spans="3:43" x14ac:dyDescent="0.2">
      <c r="C1088" s="12"/>
      <c r="D1088" s="12"/>
      <c r="E1088" s="12"/>
      <c r="F1088" s="12"/>
      <c r="G1088" s="12"/>
      <c r="H1088" s="12"/>
      <c r="I1088" s="12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21"/>
      <c r="AG1088" s="21"/>
      <c r="AH1088" s="21"/>
      <c r="AI1088" s="21"/>
      <c r="AJ1088" s="21"/>
      <c r="AK1088" s="21"/>
      <c r="AL1088" s="21"/>
      <c r="AM1088" s="21"/>
      <c r="AN1088" s="21"/>
      <c r="AO1088" s="21"/>
      <c r="AP1088" s="21"/>
      <c r="AQ1088" s="21"/>
    </row>
    <row r="1089" spans="3:43" x14ac:dyDescent="0.2">
      <c r="C1089" s="12"/>
      <c r="D1089" s="12"/>
      <c r="E1089" s="12"/>
      <c r="F1089" s="12"/>
      <c r="G1089" s="12"/>
      <c r="H1089" s="12"/>
      <c r="I1089" s="12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21"/>
      <c r="AG1089" s="21"/>
      <c r="AH1089" s="21"/>
      <c r="AI1089" s="21"/>
      <c r="AJ1089" s="21"/>
      <c r="AK1089" s="21"/>
      <c r="AL1089" s="21"/>
      <c r="AM1089" s="21"/>
      <c r="AN1089" s="21"/>
      <c r="AO1089" s="21"/>
      <c r="AP1089" s="21"/>
      <c r="AQ1089" s="21"/>
    </row>
    <row r="1090" spans="3:43" x14ac:dyDescent="0.2">
      <c r="C1090" s="12"/>
      <c r="D1090" s="12"/>
      <c r="E1090" s="12"/>
      <c r="F1090" s="12"/>
      <c r="G1090" s="12"/>
      <c r="H1090" s="12"/>
      <c r="I1090" s="12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  <c r="AB1090" s="21"/>
      <c r="AC1090" s="21"/>
      <c r="AD1090" s="21"/>
      <c r="AE1090" s="21"/>
      <c r="AF1090" s="21"/>
      <c r="AG1090" s="21"/>
      <c r="AH1090" s="21"/>
      <c r="AI1090" s="21"/>
      <c r="AJ1090" s="21"/>
      <c r="AK1090" s="21"/>
      <c r="AL1090" s="21"/>
      <c r="AM1090" s="21"/>
      <c r="AN1090" s="21"/>
      <c r="AO1090" s="21"/>
      <c r="AP1090" s="21"/>
      <c r="AQ1090" s="21"/>
    </row>
    <row r="1091" spans="3:43" x14ac:dyDescent="0.2">
      <c r="C1091" s="12"/>
      <c r="D1091" s="12"/>
      <c r="E1091" s="12"/>
      <c r="F1091" s="12"/>
      <c r="G1091" s="12"/>
      <c r="H1091" s="12"/>
      <c r="I1091" s="12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  <c r="AB1091" s="21"/>
      <c r="AC1091" s="21"/>
      <c r="AD1091" s="21"/>
      <c r="AE1091" s="21"/>
      <c r="AF1091" s="21"/>
      <c r="AG1091" s="21"/>
      <c r="AH1091" s="21"/>
      <c r="AI1091" s="21"/>
      <c r="AJ1091" s="21"/>
      <c r="AK1091" s="21"/>
      <c r="AL1091" s="21"/>
      <c r="AM1091" s="21"/>
      <c r="AN1091" s="21"/>
      <c r="AO1091" s="21"/>
      <c r="AP1091" s="21"/>
      <c r="AQ1091" s="21"/>
    </row>
    <row r="1092" spans="3:43" x14ac:dyDescent="0.2">
      <c r="C1092" s="12"/>
      <c r="D1092" s="12"/>
      <c r="E1092" s="12"/>
      <c r="F1092" s="12"/>
      <c r="G1092" s="12"/>
      <c r="H1092" s="12"/>
      <c r="I1092" s="12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  <c r="AG1092" s="21"/>
      <c r="AH1092" s="21"/>
      <c r="AI1092" s="21"/>
      <c r="AJ1092" s="21"/>
      <c r="AK1092" s="21"/>
      <c r="AL1092" s="21"/>
      <c r="AM1092" s="21"/>
      <c r="AN1092" s="21"/>
      <c r="AO1092" s="21"/>
      <c r="AP1092" s="21"/>
      <c r="AQ1092" s="21"/>
    </row>
    <row r="1093" spans="3:43" x14ac:dyDescent="0.2">
      <c r="C1093" s="12"/>
      <c r="D1093" s="12"/>
      <c r="E1093" s="12"/>
      <c r="F1093" s="12"/>
      <c r="G1093" s="12"/>
      <c r="H1093" s="12"/>
      <c r="I1093" s="12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  <c r="AB1093" s="21"/>
      <c r="AC1093" s="21"/>
      <c r="AD1093" s="21"/>
      <c r="AE1093" s="21"/>
      <c r="AF1093" s="21"/>
      <c r="AG1093" s="21"/>
      <c r="AH1093" s="21"/>
      <c r="AI1093" s="21"/>
      <c r="AJ1093" s="21"/>
      <c r="AK1093" s="21"/>
      <c r="AL1093" s="21"/>
      <c r="AM1093" s="21"/>
      <c r="AN1093" s="21"/>
      <c r="AO1093" s="21"/>
      <c r="AP1093" s="21"/>
      <c r="AQ1093" s="21"/>
    </row>
    <row r="1094" spans="3:43" x14ac:dyDescent="0.2">
      <c r="C1094" s="12"/>
      <c r="D1094" s="12"/>
      <c r="E1094" s="12"/>
      <c r="F1094" s="12"/>
      <c r="G1094" s="12"/>
      <c r="H1094" s="12"/>
      <c r="I1094" s="12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  <c r="AB1094" s="21"/>
      <c r="AC1094" s="21"/>
      <c r="AD1094" s="21"/>
      <c r="AE1094" s="21"/>
      <c r="AF1094" s="21"/>
      <c r="AG1094" s="21"/>
      <c r="AH1094" s="21"/>
      <c r="AI1094" s="21"/>
      <c r="AJ1094" s="21"/>
      <c r="AK1094" s="21"/>
      <c r="AL1094" s="21"/>
      <c r="AM1094" s="21"/>
      <c r="AN1094" s="21"/>
      <c r="AO1094" s="21"/>
      <c r="AP1094" s="21"/>
      <c r="AQ1094" s="21"/>
    </row>
    <row r="1095" spans="3:43" x14ac:dyDescent="0.2">
      <c r="C1095" s="12"/>
      <c r="D1095" s="12"/>
      <c r="E1095" s="12"/>
      <c r="F1095" s="12"/>
      <c r="G1095" s="12"/>
      <c r="H1095" s="12"/>
      <c r="I1095" s="12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  <c r="AB1095" s="21"/>
      <c r="AC1095" s="21"/>
      <c r="AD1095" s="21"/>
      <c r="AE1095" s="21"/>
      <c r="AF1095" s="21"/>
      <c r="AG1095" s="21"/>
      <c r="AH1095" s="21"/>
      <c r="AI1095" s="21"/>
      <c r="AJ1095" s="21"/>
      <c r="AK1095" s="21"/>
      <c r="AL1095" s="21"/>
      <c r="AM1095" s="21"/>
      <c r="AN1095" s="21"/>
      <c r="AO1095" s="21"/>
      <c r="AP1095" s="21"/>
      <c r="AQ1095" s="21"/>
    </row>
    <row r="1096" spans="3:43" x14ac:dyDescent="0.2">
      <c r="C1096" s="12"/>
      <c r="D1096" s="12"/>
      <c r="E1096" s="12"/>
      <c r="F1096" s="12"/>
      <c r="G1096" s="12"/>
      <c r="H1096" s="12"/>
      <c r="I1096" s="12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21"/>
      <c r="AG1096" s="21"/>
      <c r="AH1096" s="21"/>
      <c r="AI1096" s="21"/>
      <c r="AJ1096" s="21"/>
      <c r="AK1096" s="21"/>
      <c r="AL1096" s="21"/>
      <c r="AM1096" s="21"/>
      <c r="AN1096" s="21"/>
      <c r="AO1096" s="21"/>
      <c r="AP1096" s="21"/>
      <c r="AQ1096" s="21"/>
    </row>
    <row r="1097" spans="3:43" x14ac:dyDescent="0.2">
      <c r="C1097" s="12"/>
      <c r="D1097" s="12"/>
      <c r="E1097" s="12"/>
      <c r="F1097" s="12"/>
      <c r="G1097" s="12"/>
      <c r="H1097" s="12"/>
      <c r="I1097" s="12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21"/>
      <c r="AG1097" s="21"/>
      <c r="AH1097" s="21"/>
      <c r="AI1097" s="21"/>
      <c r="AJ1097" s="21"/>
      <c r="AK1097" s="21"/>
      <c r="AL1097" s="21"/>
      <c r="AM1097" s="21"/>
      <c r="AN1097" s="21"/>
      <c r="AO1097" s="21"/>
      <c r="AP1097" s="21"/>
      <c r="AQ1097" s="21"/>
    </row>
    <row r="1098" spans="3:43" x14ac:dyDescent="0.2">
      <c r="C1098" s="12"/>
      <c r="D1098" s="12"/>
      <c r="E1098" s="12"/>
      <c r="F1098" s="12"/>
      <c r="G1098" s="12"/>
      <c r="H1098" s="12"/>
      <c r="I1098" s="12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  <c r="AB1098" s="21"/>
      <c r="AC1098" s="21"/>
      <c r="AD1098" s="21"/>
      <c r="AE1098" s="21"/>
      <c r="AF1098" s="21"/>
      <c r="AG1098" s="21"/>
      <c r="AH1098" s="21"/>
      <c r="AI1098" s="21"/>
      <c r="AJ1098" s="21"/>
      <c r="AK1098" s="21"/>
      <c r="AL1098" s="21"/>
      <c r="AM1098" s="21"/>
      <c r="AN1098" s="21"/>
      <c r="AO1098" s="21"/>
      <c r="AP1098" s="21"/>
      <c r="AQ1098" s="21"/>
    </row>
    <row r="1099" spans="3:43" x14ac:dyDescent="0.2">
      <c r="C1099" s="12"/>
      <c r="D1099" s="12"/>
      <c r="E1099" s="12"/>
      <c r="F1099" s="12"/>
      <c r="G1099" s="12"/>
      <c r="H1099" s="12"/>
      <c r="I1099" s="12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  <c r="AB1099" s="21"/>
      <c r="AC1099" s="21"/>
      <c r="AD1099" s="21"/>
      <c r="AE1099" s="21"/>
      <c r="AF1099" s="21"/>
      <c r="AG1099" s="21"/>
      <c r="AH1099" s="21"/>
      <c r="AI1099" s="21"/>
      <c r="AJ1099" s="21"/>
      <c r="AK1099" s="21"/>
      <c r="AL1099" s="21"/>
      <c r="AM1099" s="21"/>
      <c r="AN1099" s="21"/>
      <c r="AO1099" s="21"/>
      <c r="AP1099" s="21"/>
      <c r="AQ1099" s="21"/>
    </row>
    <row r="1100" spans="3:43" x14ac:dyDescent="0.2">
      <c r="C1100" s="12"/>
      <c r="D1100" s="12"/>
      <c r="E1100" s="12"/>
      <c r="F1100" s="12"/>
      <c r="G1100" s="12"/>
      <c r="H1100" s="12"/>
      <c r="I1100" s="12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21"/>
      <c r="AG1100" s="21"/>
      <c r="AH1100" s="21"/>
      <c r="AI1100" s="21"/>
      <c r="AJ1100" s="21"/>
      <c r="AK1100" s="21"/>
      <c r="AL1100" s="21"/>
      <c r="AM1100" s="21"/>
      <c r="AN1100" s="21"/>
      <c r="AO1100" s="21"/>
      <c r="AP1100" s="21"/>
      <c r="AQ1100" s="21"/>
    </row>
    <row r="1101" spans="3:43" x14ac:dyDescent="0.2">
      <c r="C1101" s="12"/>
      <c r="D1101" s="12"/>
      <c r="E1101" s="12"/>
      <c r="F1101" s="12"/>
      <c r="G1101" s="12"/>
      <c r="H1101" s="12"/>
      <c r="I1101" s="12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  <c r="AB1101" s="21"/>
      <c r="AC1101" s="21"/>
      <c r="AD1101" s="21"/>
      <c r="AE1101" s="21"/>
      <c r="AF1101" s="21"/>
      <c r="AG1101" s="21"/>
      <c r="AH1101" s="21"/>
      <c r="AI1101" s="21"/>
      <c r="AJ1101" s="21"/>
      <c r="AK1101" s="21"/>
      <c r="AL1101" s="21"/>
      <c r="AM1101" s="21"/>
      <c r="AN1101" s="21"/>
      <c r="AO1101" s="21"/>
      <c r="AP1101" s="21"/>
      <c r="AQ1101" s="21"/>
    </row>
    <row r="1102" spans="3:43" x14ac:dyDescent="0.2">
      <c r="C1102" s="12"/>
      <c r="D1102" s="12"/>
      <c r="E1102" s="12"/>
      <c r="F1102" s="12"/>
      <c r="G1102" s="12"/>
      <c r="H1102" s="12"/>
      <c r="I1102" s="12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  <c r="AB1102" s="21"/>
      <c r="AC1102" s="21"/>
      <c r="AD1102" s="21"/>
      <c r="AE1102" s="21"/>
      <c r="AF1102" s="21"/>
      <c r="AG1102" s="21"/>
      <c r="AH1102" s="21"/>
      <c r="AI1102" s="21"/>
      <c r="AJ1102" s="21"/>
      <c r="AK1102" s="21"/>
      <c r="AL1102" s="21"/>
      <c r="AM1102" s="21"/>
      <c r="AN1102" s="21"/>
      <c r="AO1102" s="21"/>
      <c r="AP1102" s="21"/>
      <c r="AQ1102" s="21"/>
    </row>
    <row r="1103" spans="3:43" x14ac:dyDescent="0.2">
      <c r="C1103" s="12"/>
      <c r="D1103" s="12"/>
      <c r="E1103" s="12"/>
      <c r="F1103" s="12"/>
      <c r="G1103" s="12"/>
      <c r="H1103" s="12"/>
      <c r="I1103" s="12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  <c r="AB1103" s="21"/>
      <c r="AC1103" s="21"/>
      <c r="AD1103" s="21"/>
      <c r="AE1103" s="21"/>
      <c r="AF1103" s="21"/>
      <c r="AG1103" s="21"/>
      <c r="AH1103" s="21"/>
      <c r="AI1103" s="21"/>
      <c r="AJ1103" s="21"/>
      <c r="AK1103" s="21"/>
      <c r="AL1103" s="21"/>
      <c r="AM1103" s="21"/>
      <c r="AN1103" s="21"/>
      <c r="AO1103" s="21"/>
      <c r="AP1103" s="21"/>
      <c r="AQ1103" s="21"/>
    </row>
    <row r="1104" spans="3:43" x14ac:dyDescent="0.2">
      <c r="C1104" s="12"/>
      <c r="D1104" s="12"/>
      <c r="E1104" s="12"/>
      <c r="F1104" s="12"/>
      <c r="G1104" s="12"/>
      <c r="H1104" s="12"/>
      <c r="I1104" s="12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  <c r="AE1104" s="21"/>
      <c r="AF1104" s="21"/>
      <c r="AG1104" s="21"/>
      <c r="AH1104" s="21"/>
      <c r="AI1104" s="21"/>
      <c r="AJ1104" s="21"/>
      <c r="AK1104" s="21"/>
      <c r="AL1104" s="21"/>
      <c r="AM1104" s="21"/>
      <c r="AN1104" s="21"/>
      <c r="AO1104" s="21"/>
      <c r="AP1104" s="21"/>
      <c r="AQ1104" s="21"/>
    </row>
    <row r="1105" spans="3:43" x14ac:dyDescent="0.2">
      <c r="C1105" s="12"/>
      <c r="D1105" s="12"/>
      <c r="E1105" s="12"/>
      <c r="F1105" s="12"/>
      <c r="G1105" s="12"/>
      <c r="H1105" s="12"/>
      <c r="I1105" s="12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21"/>
      <c r="AG1105" s="21"/>
      <c r="AH1105" s="21"/>
      <c r="AI1105" s="21"/>
      <c r="AJ1105" s="21"/>
      <c r="AK1105" s="21"/>
      <c r="AL1105" s="21"/>
      <c r="AM1105" s="21"/>
      <c r="AN1105" s="21"/>
      <c r="AO1105" s="21"/>
      <c r="AP1105" s="21"/>
      <c r="AQ1105" s="21"/>
    </row>
    <row r="1106" spans="3:43" x14ac:dyDescent="0.2">
      <c r="C1106" s="12"/>
      <c r="D1106" s="12"/>
      <c r="E1106" s="12"/>
      <c r="F1106" s="12"/>
      <c r="G1106" s="12"/>
      <c r="H1106" s="12"/>
      <c r="I1106" s="12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  <c r="AB1106" s="21"/>
      <c r="AC1106" s="21"/>
      <c r="AD1106" s="21"/>
      <c r="AE1106" s="21"/>
      <c r="AF1106" s="21"/>
      <c r="AG1106" s="21"/>
      <c r="AH1106" s="21"/>
      <c r="AI1106" s="21"/>
      <c r="AJ1106" s="21"/>
      <c r="AK1106" s="21"/>
      <c r="AL1106" s="21"/>
      <c r="AM1106" s="21"/>
      <c r="AN1106" s="21"/>
      <c r="AO1106" s="21"/>
      <c r="AP1106" s="21"/>
      <c r="AQ1106" s="21"/>
    </row>
    <row r="1107" spans="3:43" x14ac:dyDescent="0.2">
      <c r="C1107" s="12"/>
      <c r="D1107" s="12"/>
      <c r="E1107" s="12"/>
      <c r="F1107" s="12"/>
      <c r="G1107" s="12"/>
      <c r="H1107" s="12"/>
      <c r="I1107" s="12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/>
      <c r="AB1107" s="21"/>
      <c r="AC1107" s="21"/>
      <c r="AD1107" s="21"/>
      <c r="AE1107" s="21"/>
      <c r="AF1107" s="21"/>
      <c r="AG1107" s="21"/>
      <c r="AH1107" s="21"/>
      <c r="AI1107" s="21"/>
      <c r="AJ1107" s="21"/>
      <c r="AK1107" s="21"/>
      <c r="AL1107" s="21"/>
      <c r="AM1107" s="21"/>
      <c r="AN1107" s="21"/>
      <c r="AO1107" s="21"/>
      <c r="AP1107" s="21"/>
      <c r="AQ1107" s="21"/>
    </row>
    <row r="1108" spans="3:43" x14ac:dyDescent="0.2">
      <c r="C1108" s="12"/>
      <c r="D1108" s="12"/>
      <c r="E1108" s="12"/>
      <c r="F1108" s="12"/>
      <c r="G1108" s="12"/>
      <c r="H1108" s="12"/>
      <c r="I1108" s="12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  <c r="AB1108" s="21"/>
      <c r="AC1108" s="21"/>
      <c r="AD1108" s="21"/>
      <c r="AE1108" s="21"/>
      <c r="AF1108" s="21"/>
      <c r="AG1108" s="21"/>
      <c r="AH1108" s="21"/>
      <c r="AI1108" s="21"/>
      <c r="AJ1108" s="21"/>
      <c r="AK1108" s="21"/>
      <c r="AL1108" s="21"/>
      <c r="AM1108" s="21"/>
      <c r="AN1108" s="21"/>
      <c r="AO1108" s="21"/>
      <c r="AP1108" s="21"/>
      <c r="AQ1108" s="21"/>
    </row>
    <row r="1109" spans="3:43" x14ac:dyDescent="0.2">
      <c r="C1109" s="12"/>
      <c r="D1109" s="12"/>
      <c r="E1109" s="12"/>
      <c r="F1109" s="12"/>
      <c r="G1109" s="12"/>
      <c r="H1109" s="12"/>
      <c r="I1109" s="12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  <c r="AB1109" s="21"/>
      <c r="AC1109" s="21"/>
      <c r="AD1109" s="21"/>
      <c r="AE1109" s="21"/>
      <c r="AF1109" s="21"/>
      <c r="AG1109" s="21"/>
      <c r="AH1109" s="21"/>
      <c r="AI1109" s="21"/>
      <c r="AJ1109" s="21"/>
      <c r="AK1109" s="21"/>
      <c r="AL1109" s="21"/>
      <c r="AM1109" s="21"/>
      <c r="AN1109" s="21"/>
      <c r="AO1109" s="21"/>
      <c r="AP1109" s="21"/>
      <c r="AQ1109" s="21"/>
    </row>
    <row r="1110" spans="3:43" x14ac:dyDescent="0.2">
      <c r="C1110" s="12"/>
      <c r="D1110" s="12"/>
      <c r="E1110" s="12"/>
      <c r="F1110" s="12"/>
      <c r="G1110" s="12"/>
      <c r="H1110" s="12"/>
      <c r="I1110" s="12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  <c r="AB1110" s="21"/>
      <c r="AC1110" s="21"/>
      <c r="AD1110" s="21"/>
      <c r="AE1110" s="21"/>
      <c r="AF1110" s="21"/>
      <c r="AG1110" s="21"/>
      <c r="AH1110" s="21"/>
      <c r="AI1110" s="21"/>
      <c r="AJ1110" s="21"/>
      <c r="AK1110" s="21"/>
      <c r="AL1110" s="21"/>
      <c r="AM1110" s="21"/>
      <c r="AN1110" s="21"/>
      <c r="AO1110" s="21"/>
      <c r="AP1110" s="21"/>
      <c r="AQ1110" s="21"/>
    </row>
    <row r="1111" spans="3:43" x14ac:dyDescent="0.2">
      <c r="C1111" s="12"/>
      <c r="D1111" s="12"/>
      <c r="E1111" s="12"/>
      <c r="F1111" s="12"/>
      <c r="G1111" s="12"/>
      <c r="H1111" s="12"/>
      <c r="I1111" s="12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  <c r="AB1111" s="21"/>
      <c r="AC1111" s="21"/>
      <c r="AD1111" s="21"/>
      <c r="AE1111" s="21"/>
      <c r="AF1111" s="21"/>
      <c r="AG1111" s="21"/>
      <c r="AH1111" s="21"/>
      <c r="AI1111" s="21"/>
      <c r="AJ1111" s="21"/>
      <c r="AK1111" s="21"/>
      <c r="AL1111" s="21"/>
      <c r="AM1111" s="21"/>
      <c r="AN1111" s="21"/>
      <c r="AO1111" s="21"/>
      <c r="AP1111" s="21"/>
      <c r="AQ1111" s="21"/>
    </row>
    <row r="1112" spans="3:43" x14ac:dyDescent="0.2">
      <c r="C1112" s="12"/>
      <c r="D1112" s="12"/>
      <c r="E1112" s="12"/>
      <c r="F1112" s="12"/>
      <c r="G1112" s="12"/>
      <c r="H1112" s="12"/>
      <c r="I1112" s="12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21"/>
      <c r="AG1112" s="21"/>
      <c r="AH1112" s="21"/>
      <c r="AI1112" s="21"/>
      <c r="AJ1112" s="21"/>
      <c r="AK1112" s="21"/>
      <c r="AL1112" s="21"/>
      <c r="AM1112" s="21"/>
      <c r="AN1112" s="21"/>
      <c r="AO1112" s="21"/>
      <c r="AP1112" s="21"/>
      <c r="AQ1112" s="21"/>
    </row>
    <row r="1113" spans="3:43" x14ac:dyDescent="0.2">
      <c r="C1113" s="12"/>
      <c r="D1113" s="12"/>
      <c r="E1113" s="12"/>
      <c r="F1113" s="12"/>
      <c r="G1113" s="12"/>
      <c r="H1113" s="12"/>
      <c r="I1113" s="12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21"/>
      <c r="AG1113" s="21"/>
      <c r="AH1113" s="21"/>
      <c r="AI1113" s="21"/>
      <c r="AJ1113" s="21"/>
      <c r="AK1113" s="21"/>
      <c r="AL1113" s="21"/>
      <c r="AM1113" s="21"/>
      <c r="AN1113" s="21"/>
      <c r="AO1113" s="21"/>
      <c r="AP1113" s="21"/>
      <c r="AQ1113" s="21"/>
    </row>
    <row r="1114" spans="3:43" x14ac:dyDescent="0.2">
      <c r="C1114" s="12"/>
      <c r="D1114" s="12"/>
      <c r="E1114" s="12"/>
      <c r="F1114" s="12"/>
      <c r="G1114" s="12"/>
      <c r="H1114" s="12"/>
      <c r="I1114" s="12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21"/>
      <c r="AG1114" s="21"/>
      <c r="AH1114" s="21"/>
      <c r="AI1114" s="21"/>
      <c r="AJ1114" s="21"/>
      <c r="AK1114" s="21"/>
      <c r="AL1114" s="21"/>
      <c r="AM1114" s="21"/>
      <c r="AN1114" s="21"/>
      <c r="AO1114" s="21"/>
      <c r="AP1114" s="21"/>
      <c r="AQ1114" s="21"/>
    </row>
    <row r="1115" spans="3:43" x14ac:dyDescent="0.2">
      <c r="C1115" s="12"/>
      <c r="D1115" s="12"/>
      <c r="E1115" s="12"/>
      <c r="F1115" s="12"/>
      <c r="G1115" s="12"/>
      <c r="H1115" s="12"/>
      <c r="I1115" s="12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21"/>
      <c r="AG1115" s="21"/>
      <c r="AH1115" s="21"/>
      <c r="AI1115" s="21"/>
      <c r="AJ1115" s="21"/>
      <c r="AK1115" s="21"/>
      <c r="AL1115" s="21"/>
      <c r="AM1115" s="21"/>
      <c r="AN1115" s="21"/>
      <c r="AO1115" s="21"/>
      <c r="AP1115" s="21"/>
      <c r="AQ1115" s="21"/>
    </row>
    <row r="1116" spans="3:43" x14ac:dyDescent="0.2">
      <c r="C1116" s="12"/>
      <c r="D1116" s="12"/>
      <c r="E1116" s="12"/>
      <c r="F1116" s="12"/>
      <c r="G1116" s="12"/>
      <c r="H1116" s="12"/>
      <c r="I1116" s="12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21"/>
      <c r="AG1116" s="21"/>
      <c r="AH1116" s="21"/>
      <c r="AI1116" s="21"/>
      <c r="AJ1116" s="21"/>
      <c r="AK1116" s="21"/>
      <c r="AL1116" s="21"/>
      <c r="AM1116" s="21"/>
      <c r="AN1116" s="21"/>
      <c r="AO1116" s="21"/>
      <c r="AP1116" s="21"/>
      <c r="AQ1116" s="21"/>
    </row>
    <row r="1117" spans="3:43" x14ac:dyDescent="0.2">
      <c r="C1117" s="12"/>
      <c r="D1117" s="12"/>
      <c r="E1117" s="12"/>
      <c r="F1117" s="12"/>
      <c r="G1117" s="12"/>
      <c r="H1117" s="12"/>
      <c r="I1117" s="12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21"/>
      <c r="AG1117" s="21"/>
      <c r="AH1117" s="21"/>
      <c r="AI1117" s="21"/>
      <c r="AJ1117" s="21"/>
      <c r="AK1117" s="21"/>
      <c r="AL1117" s="21"/>
      <c r="AM1117" s="21"/>
      <c r="AN1117" s="21"/>
      <c r="AO1117" s="21"/>
      <c r="AP1117" s="21"/>
      <c r="AQ1117" s="21"/>
    </row>
    <row r="1118" spans="3:43" x14ac:dyDescent="0.2">
      <c r="C1118" s="12"/>
      <c r="D1118" s="12"/>
      <c r="E1118" s="12"/>
      <c r="F1118" s="12"/>
      <c r="G1118" s="12"/>
      <c r="H1118" s="12"/>
      <c r="I1118" s="12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21"/>
      <c r="AG1118" s="21"/>
      <c r="AH1118" s="21"/>
      <c r="AI1118" s="21"/>
      <c r="AJ1118" s="21"/>
      <c r="AK1118" s="21"/>
      <c r="AL1118" s="21"/>
      <c r="AM1118" s="21"/>
      <c r="AN1118" s="21"/>
      <c r="AO1118" s="21"/>
      <c r="AP1118" s="21"/>
      <c r="AQ1118" s="21"/>
    </row>
    <row r="1119" spans="3:43" x14ac:dyDescent="0.2">
      <c r="C1119" s="12"/>
      <c r="D1119" s="12"/>
      <c r="E1119" s="12"/>
      <c r="F1119" s="12"/>
      <c r="G1119" s="12"/>
      <c r="H1119" s="12"/>
      <c r="I1119" s="12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  <c r="AA1119" s="21"/>
      <c r="AB1119" s="21"/>
      <c r="AC1119" s="21"/>
      <c r="AD1119" s="21"/>
      <c r="AE1119" s="21"/>
      <c r="AF1119" s="21"/>
      <c r="AG1119" s="21"/>
      <c r="AH1119" s="21"/>
      <c r="AI1119" s="21"/>
      <c r="AJ1119" s="21"/>
      <c r="AK1119" s="21"/>
      <c r="AL1119" s="21"/>
      <c r="AM1119" s="21"/>
      <c r="AN1119" s="21"/>
      <c r="AO1119" s="21"/>
      <c r="AP1119" s="21"/>
      <c r="AQ1119" s="21"/>
    </row>
    <row r="1120" spans="3:43" x14ac:dyDescent="0.2">
      <c r="C1120" s="12"/>
      <c r="D1120" s="12"/>
      <c r="E1120" s="12"/>
      <c r="F1120" s="12"/>
      <c r="G1120" s="12"/>
      <c r="H1120" s="12"/>
      <c r="I1120" s="12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21"/>
      <c r="AG1120" s="21"/>
      <c r="AH1120" s="21"/>
      <c r="AI1120" s="21"/>
      <c r="AJ1120" s="21"/>
      <c r="AK1120" s="21"/>
      <c r="AL1120" s="21"/>
      <c r="AM1120" s="21"/>
      <c r="AN1120" s="21"/>
      <c r="AO1120" s="21"/>
      <c r="AP1120" s="21"/>
      <c r="AQ1120" s="21"/>
    </row>
    <row r="1121" spans="3:43" x14ac:dyDescent="0.2">
      <c r="C1121" s="12"/>
      <c r="D1121" s="12"/>
      <c r="E1121" s="12"/>
      <c r="F1121" s="12"/>
      <c r="G1121" s="12"/>
      <c r="H1121" s="12"/>
      <c r="I1121" s="12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21"/>
      <c r="AG1121" s="21"/>
      <c r="AH1121" s="21"/>
      <c r="AI1121" s="21"/>
      <c r="AJ1121" s="21"/>
      <c r="AK1121" s="21"/>
      <c r="AL1121" s="21"/>
      <c r="AM1121" s="21"/>
      <c r="AN1121" s="21"/>
      <c r="AO1121" s="21"/>
      <c r="AP1121" s="21"/>
      <c r="AQ1121" s="21"/>
    </row>
    <row r="1122" spans="3:43" x14ac:dyDescent="0.2">
      <c r="C1122" s="12"/>
      <c r="D1122" s="12"/>
      <c r="E1122" s="12"/>
      <c r="F1122" s="12"/>
      <c r="G1122" s="12"/>
      <c r="H1122" s="12"/>
      <c r="I1122" s="12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21"/>
      <c r="AG1122" s="21"/>
      <c r="AH1122" s="21"/>
      <c r="AI1122" s="21"/>
      <c r="AJ1122" s="21"/>
      <c r="AK1122" s="21"/>
      <c r="AL1122" s="21"/>
      <c r="AM1122" s="21"/>
      <c r="AN1122" s="21"/>
      <c r="AO1122" s="21"/>
      <c r="AP1122" s="21"/>
      <c r="AQ1122" s="21"/>
    </row>
    <row r="1123" spans="3:43" x14ac:dyDescent="0.2">
      <c r="C1123" s="12"/>
      <c r="D1123" s="12"/>
      <c r="E1123" s="12"/>
      <c r="F1123" s="12"/>
      <c r="G1123" s="12"/>
      <c r="H1123" s="12"/>
      <c r="I1123" s="12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21"/>
      <c r="AG1123" s="21"/>
      <c r="AH1123" s="21"/>
      <c r="AI1123" s="21"/>
      <c r="AJ1123" s="21"/>
      <c r="AK1123" s="21"/>
      <c r="AL1123" s="21"/>
      <c r="AM1123" s="21"/>
      <c r="AN1123" s="21"/>
      <c r="AO1123" s="21"/>
      <c r="AP1123" s="21"/>
      <c r="AQ1123" s="21"/>
    </row>
    <row r="1124" spans="3:43" x14ac:dyDescent="0.2">
      <c r="C1124" s="12"/>
      <c r="D1124" s="12"/>
      <c r="E1124" s="12"/>
      <c r="F1124" s="12"/>
      <c r="G1124" s="12"/>
      <c r="H1124" s="12"/>
      <c r="I1124" s="12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  <c r="AB1124" s="21"/>
      <c r="AC1124" s="21"/>
      <c r="AD1124" s="21"/>
      <c r="AE1124" s="21"/>
      <c r="AF1124" s="21"/>
      <c r="AG1124" s="21"/>
      <c r="AH1124" s="21"/>
      <c r="AI1124" s="21"/>
      <c r="AJ1124" s="21"/>
      <c r="AK1124" s="21"/>
      <c r="AL1124" s="21"/>
      <c r="AM1124" s="21"/>
      <c r="AN1124" s="21"/>
      <c r="AO1124" s="21"/>
      <c r="AP1124" s="21"/>
      <c r="AQ1124" s="21"/>
    </row>
    <row r="1125" spans="3:43" x14ac:dyDescent="0.2">
      <c r="C1125" s="12"/>
      <c r="D1125" s="12"/>
      <c r="E1125" s="12"/>
      <c r="F1125" s="12"/>
      <c r="G1125" s="12"/>
      <c r="H1125" s="12"/>
      <c r="I1125" s="12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21"/>
      <c r="AG1125" s="21"/>
      <c r="AH1125" s="21"/>
      <c r="AI1125" s="21"/>
      <c r="AJ1125" s="21"/>
      <c r="AK1125" s="21"/>
      <c r="AL1125" s="21"/>
      <c r="AM1125" s="21"/>
      <c r="AN1125" s="21"/>
      <c r="AO1125" s="21"/>
      <c r="AP1125" s="21"/>
      <c r="AQ1125" s="21"/>
    </row>
    <row r="1126" spans="3:43" x14ac:dyDescent="0.2">
      <c r="C1126" s="12"/>
      <c r="D1126" s="12"/>
      <c r="E1126" s="12"/>
      <c r="F1126" s="12"/>
      <c r="G1126" s="12"/>
      <c r="H1126" s="12"/>
      <c r="I1126" s="12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  <c r="AB1126" s="21"/>
      <c r="AC1126" s="21"/>
      <c r="AD1126" s="21"/>
      <c r="AE1126" s="21"/>
      <c r="AF1126" s="21"/>
      <c r="AG1126" s="21"/>
      <c r="AH1126" s="21"/>
      <c r="AI1126" s="21"/>
      <c r="AJ1126" s="21"/>
      <c r="AK1126" s="21"/>
      <c r="AL1126" s="21"/>
      <c r="AM1126" s="21"/>
      <c r="AN1126" s="21"/>
      <c r="AO1126" s="21"/>
      <c r="AP1126" s="21"/>
      <c r="AQ1126" s="21"/>
    </row>
    <row r="1127" spans="3:43" x14ac:dyDescent="0.2">
      <c r="C1127" s="12"/>
      <c r="D1127" s="12"/>
      <c r="E1127" s="12"/>
      <c r="F1127" s="12"/>
      <c r="G1127" s="12"/>
      <c r="H1127" s="12"/>
      <c r="I1127" s="12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/>
      <c r="AB1127" s="21"/>
      <c r="AC1127" s="21"/>
      <c r="AD1127" s="21"/>
      <c r="AE1127" s="21"/>
      <c r="AF1127" s="21"/>
      <c r="AG1127" s="21"/>
      <c r="AH1127" s="21"/>
      <c r="AI1127" s="21"/>
      <c r="AJ1127" s="21"/>
      <c r="AK1127" s="21"/>
      <c r="AL1127" s="21"/>
      <c r="AM1127" s="21"/>
      <c r="AN1127" s="21"/>
      <c r="AO1127" s="21"/>
      <c r="AP1127" s="21"/>
      <c r="AQ1127" s="21"/>
    </row>
    <row r="1128" spans="3:43" x14ac:dyDescent="0.2">
      <c r="C1128" s="12"/>
      <c r="D1128" s="12"/>
      <c r="E1128" s="12"/>
      <c r="F1128" s="12"/>
      <c r="G1128" s="12"/>
      <c r="H1128" s="12"/>
      <c r="I1128" s="12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21"/>
      <c r="AG1128" s="21"/>
      <c r="AH1128" s="21"/>
      <c r="AI1128" s="21"/>
      <c r="AJ1128" s="21"/>
      <c r="AK1128" s="21"/>
      <c r="AL1128" s="21"/>
      <c r="AM1128" s="21"/>
      <c r="AN1128" s="21"/>
      <c r="AO1128" s="21"/>
      <c r="AP1128" s="21"/>
      <c r="AQ1128" s="21"/>
    </row>
    <row r="1129" spans="3:43" x14ac:dyDescent="0.2">
      <c r="C1129" s="12"/>
      <c r="D1129" s="12"/>
      <c r="E1129" s="12"/>
      <c r="F1129" s="12"/>
      <c r="G1129" s="12"/>
      <c r="H1129" s="12"/>
      <c r="I1129" s="12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21"/>
      <c r="AG1129" s="21"/>
      <c r="AH1129" s="21"/>
      <c r="AI1129" s="21"/>
      <c r="AJ1129" s="21"/>
      <c r="AK1129" s="21"/>
      <c r="AL1129" s="21"/>
      <c r="AM1129" s="21"/>
      <c r="AN1129" s="21"/>
      <c r="AO1129" s="21"/>
      <c r="AP1129" s="21"/>
      <c r="AQ1129" s="21"/>
    </row>
    <row r="1130" spans="3:43" x14ac:dyDescent="0.2">
      <c r="C1130" s="12"/>
      <c r="D1130" s="12"/>
      <c r="E1130" s="12"/>
      <c r="F1130" s="12"/>
      <c r="G1130" s="12"/>
      <c r="H1130" s="12"/>
      <c r="I1130" s="12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21"/>
      <c r="AG1130" s="21"/>
      <c r="AH1130" s="21"/>
      <c r="AI1130" s="21"/>
      <c r="AJ1130" s="21"/>
      <c r="AK1130" s="21"/>
      <c r="AL1130" s="21"/>
      <c r="AM1130" s="21"/>
      <c r="AN1130" s="21"/>
      <c r="AO1130" s="21"/>
      <c r="AP1130" s="21"/>
      <c r="AQ1130" s="21"/>
    </row>
    <row r="1131" spans="3:43" x14ac:dyDescent="0.2">
      <c r="C1131" s="12"/>
      <c r="D1131" s="12"/>
      <c r="E1131" s="12"/>
      <c r="F1131" s="12"/>
      <c r="G1131" s="12"/>
      <c r="H1131" s="12"/>
      <c r="I1131" s="12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21"/>
      <c r="AG1131" s="21"/>
      <c r="AH1131" s="21"/>
      <c r="AI1131" s="21"/>
      <c r="AJ1131" s="21"/>
      <c r="AK1131" s="21"/>
      <c r="AL1131" s="21"/>
      <c r="AM1131" s="21"/>
      <c r="AN1131" s="21"/>
      <c r="AO1131" s="21"/>
      <c r="AP1131" s="21"/>
      <c r="AQ1131" s="21"/>
    </row>
    <row r="1132" spans="3:43" x14ac:dyDescent="0.2">
      <c r="C1132" s="12"/>
      <c r="D1132" s="12"/>
      <c r="E1132" s="12"/>
      <c r="F1132" s="12"/>
      <c r="G1132" s="12"/>
      <c r="H1132" s="12"/>
      <c r="I1132" s="12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21"/>
      <c r="AG1132" s="21"/>
      <c r="AH1132" s="21"/>
      <c r="AI1132" s="21"/>
      <c r="AJ1132" s="21"/>
      <c r="AK1132" s="21"/>
      <c r="AL1132" s="21"/>
      <c r="AM1132" s="21"/>
      <c r="AN1132" s="21"/>
      <c r="AO1132" s="21"/>
      <c r="AP1132" s="21"/>
      <c r="AQ1132" s="21"/>
    </row>
    <row r="1133" spans="3:43" x14ac:dyDescent="0.2">
      <c r="C1133" s="12"/>
      <c r="D1133" s="12"/>
      <c r="E1133" s="12"/>
      <c r="F1133" s="12"/>
      <c r="G1133" s="12"/>
      <c r="H1133" s="12"/>
      <c r="I1133" s="12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21"/>
      <c r="AG1133" s="21"/>
      <c r="AH1133" s="21"/>
      <c r="AI1133" s="21"/>
      <c r="AJ1133" s="21"/>
      <c r="AK1133" s="21"/>
      <c r="AL1133" s="21"/>
      <c r="AM1133" s="21"/>
      <c r="AN1133" s="21"/>
      <c r="AO1133" s="21"/>
      <c r="AP1133" s="21"/>
      <c r="AQ1133" s="21"/>
    </row>
    <row r="1134" spans="3:43" x14ac:dyDescent="0.2">
      <c r="C1134" s="12"/>
      <c r="D1134" s="12"/>
      <c r="E1134" s="12"/>
      <c r="F1134" s="12"/>
      <c r="G1134" s="12"/>
      <c r="H1134" s="12"/>
      <c r="I1134" s="12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21"/>
      <c r="AG1134" s="21"/>
      <c r="AH1134" s="21"/>
      <c r="AI1134" s="21"/>
      <c r="AJ1134" s="21"/>
      <c r="AK1134" s="21"/>
      <c r="AL1134" s="21"/>
      <c r="AM1134" s="21"/>
      <c r="AN1134" s="21"/>
      <c r="AO1134" s="21"/>
      <c r="AP1134" s="21"/>
      <c r="AQ1134" s="21"/>
    </row>
    <row r="1135" spans="3:43" x14ac:dyDescent="0.2">
      <c r="C1135" s="12"/>
      <c r="D1135" s="12"/>
      <c r="E1135" s="12"/>
      <c r="F1135" s="12"/>
      <c r="G1135" s="12"/>
      <c r="H1135" s="12"/>
      <c r="I1135" s="12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21"/>
      <c r="AG1135" s="21"/>
      <c r="AH1135" s="21"/>
      <c r="AI1135" s="21"/>
      <c r="AJ1135" s="21"/>
      <c r="AK1135" s="21"/>
      <c r="AL1135" s="21"/>
      <c r="AM1135" s="21"/>
      <c r="AN1135" s="21"/>
      <c r="AO1135" s="21"/>
      <c r="AP1135" s="21"/>
      <c r="AQ1135" s="21"/>
    </row>
    <row r="1136" spans="3:43" x14ac:dyDescent="0.2">
      <c r="C1136" s="12"/>
      <c r="D1136" s="12"/>
      <c r="E1136" s="12"/>
      <c r="F1136" s="12"/>
      <c r="G1136" s="12"/>
      <c r="H1136" s="12"/>
      <c r="I1136" s="12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21"/>
      <c r="AG1136" s="21"/>
      <c r="AH1136" s="21"/>
      <c r="AI1136" s="21"/>
      <c r="AJ1136" s="21"/>
      <c r="AK1136" s="21"/>
      <c r="AL1136" s="21"/>
      <c r="AM1136" s="21"/>
      <c r="AN1136" s="21"/>
      <c r="AO1136" s="21"/>
      <c r="AP1136" s="21"/>
      <c r="AQ1136" s="21"/>
    </row>
    <row r="1137" spans="3:43" x14ac:dyDescent="0.2">
      <c r="C1137" s="12"/>
      <c r="D1137" s="12"/>
      <c r="E1137" s="12"/>
      <c r="F1137" s="12"/>
      <c r="G1137" s="12"/>
      <c r="H1137" s="12"/>
      <c r="I1137" s="12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/>
      <c r="AB1137" s="21"/>
      <c r="AC1137" s="21"/>
      <c r="AD1137" s="21"/>
      <c r="AE1137" s="21"/>
      <c r="AF1137" s="21"/>
      <c r="AG1137" s="21"/>
      <c r="AH1137" s="21"/>
      <c r="AI1137" s="21"/>
      <c r="AJ1137" s="21"/>
      <c r="AK1137" s="21"/>
      <c r="AL1137" s="21"/>
      <c r="AM1137" s="21"/>
      <c r="AN1137" s="21"/>
      <c r="AO1137" s="21"/>
      <c r="AP1137" s="21"/>
      <c r="AQ1137" s="21"/>
    </row>
    <row r="1138" spans="3:43" x14ac:dyDescent="0.2">
      <c r="C1138" s="12"/>
      <c r="D1138" s="12"/>
      <c r="E1138" s="12"/>
      <c r="F1138" s="12"/>
      <c r="G1138" s="12"/>
      <c r="H1138" s="12"/>
      <c r="I1138" s="12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21"/>
      <c r="AG1138" s="21"/>
      <c r="AH1138" s="21"/>
      <c r="AI1138" s="21"/>
      <c r="AJ1138" s="21"/>
      <c r="AK1138" s="21"/>
      <c r="AL1138" s="21"/>
      <c r="AM1138" s="21"/>
      <c r="AN1138" s="21"/>
      <c r="AO1138" s="21"/>
      <c r="AP1138" s="21"/>
      <c r="AQ1138" s="21"/>
    </row>
    <row r="1139" spans="3:43" x14ac:dyDescent="0.2">
      <c r="C1139" s="12"/>
      <c r="D1139" s="12"/>
      <c r="E1139" s="12"/>
      <c r="F1139" s="12"/>
      <c r="G1139" s="12"/>
      <c r="H1139" s="12"/>
      <c r="I1139" s="12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/>
      <c r="AB1139" s="21"/>
      <c r="AC1139" s="21"/>
      <c r="AD1139" s="21"/>
      <c r="AE1139" s="21"/>
      <c r="AF1139" s="21"/>
      <c r="AG1139" s="21"/>
      <c r="AH1139" s="21"/>
      <c r="AI1139" s="21"/>
      <c r="AJ1139" s="21"/>
      <c r="AK1139" s="21"/>
      <c r="AL1139" s="21"/>
      <c r="AM1139" s="21"/>
      <c r="AN1139" s="21"/>
      <c r="AO1139" s="21"/>
      <c r="AP1139" s="21"/>
      <c r="AQ1139" s="21"/>
    </row>
    <row r="1140" spans="3:43" x14ac:dyDescent="0.2">
      <c r="C1140" s="12"/>
      <c r="D1140" s="12"/>
      <c r="E1140" s="12"/>
      <c r="F1140" s="12"/>
      <c r="G1140" s="12"/>
      <c r="H1140" s="12"/>
      <c r="I1140" s="12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  <c r="AB1140" s="21"/>
      <c r="AC1140" s="21"/>
      <c r="AD1140" s="21"/>
      <c r="AE1140" s="21"/>
      <c r="AF1140" s="21"/>
      <c r="AG1140" s="21"/>
      <c r="AH1140" s="21"/>
      <c r="AI1140" s="21"/>
      <c r="AJ1140" s="21"/>
      <c r="AK1140" s="21"/>
      <c r="AL1140" s="21"/>
      <c r="AM1140" s="21"/>
      <c r="AN1140" s="21"/>
      <c r="AO1140" s="21"/>
      <c r="AP1140" s="21"/>
      <c r="AQ1140" s="21"/>
    </row>
    <row r="1141" spans="3:43" x14ac:dyDescent="0.2">
      <c r="C1141" s="12"/>
      <c r="D1141" s="12"/>
      <c r="E1141" s="12"/>
      <c r="F1141" s="12"/>
      <c r="G1141" s="12"/>
      <c r="H1141" s="12"/>
      <c r="I1141" s="12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  <c r="AB1141" s="21"/>
      <c r="AC1141" s="21"/>
      <c r="AD1141" s="21"/>
      <c r="AE1141" s="21"/>
      <c r="AF1141" s="21"/>
      <c r="AG1141" s="21"/>
      <c r="AH1141" s="21"/>
      <c r="AI1141" s="21"/>
      <c r="AJ1141" s="21"/>
      <c r="AK1141" s="21"/>
      <c r="AL1141" s="21"/>
      <c r="AM1141" s="21"/>
      <c r="AN1141" s="21"/>
      <c r="AO1141" s="21"/>
      <c r="AP1141" s="21"/>
      <c r="AQ1141" s="21"/>
    </row>
    <row r="1142" spans="3:43" x14ac:dyDescent="0.2">
      <c r="C1142" s="12"/>
      <c r="D1142" s="12"/>
      <c r="E1142" s="12"/>
      <c r="F1142" s="12"/>
      <c r="G1142" s="12"/>
      <c r="H1142" s="12"/>
      <c r="I1142" s="12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  <c r="AB1142" s="21"/>
      <c r="AC1142" s="21"/>
      <c r="AD1142" s="21"/>
      <c r="AE1142" s="21"/>
      <c r="AF1142" s="21"/>
      <c r="AG1142" s="21"/>
      <c r="AH1142" s="21"/>
      <c r="AI1142" s="21"/>
      <c r="AJ1142" s="21"/>
      <c r="AK1142" s="21"/>
      <c r="AL1142" s="21"/>
      <c r="AM1142" s="21"/>
      <c r="AN1142" s="21"/>
      <c r="AO1142" s="21"/>
      <c r="AP1142" s="21"/>
      <c r="AQ1142" s="21"/>
    </row>
    <row r="1143" spans="3:43" x14ac:dyDescent="0.2">
      <c r="C1143" s="12"/>
      <c r="D1143" s="12"/>
      <c r="E1143" s="12"/>
      <c r="F1143" s="12"/>
      <c r="G1143" s="12"/>
      <c r="H1143" s="12"/>
      <c r="I1143" s="12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/>
      <c r="AB1143" s="21"/>
      <c r="AC1143" s="21"/>
      <c r="AD1143" s="21"/>
      <c r="AE1143" s="21"/>
      <c r="AF1143" s="21"/>
      <c r="AG1143" s="21"/>
      <c r="AH1143" s="21"/>
      <c r="AI1143" s="21"/>
      <c r="AJ1143" s="21"/>
      <c r="AK1143" s="21"/>
      <c r="AL1143" s="21"/>
      <c r="AM1143" s="21"/>
      <c r="AN1143" s="21"/>
      <c r="AO1143" s="21"/>
      <c r="AP1143" s="21"/>
      <c r="AQ1143" s="21"/>
    </row>
    <row r="1144" spans="3:43" x14ac:dyDescent="0.2">
      <c r="C1144" s="12"/>
      <c r="D1144" s="12"/>
      <c r="E1144" s="12"/>
      <c r="F1144" s="12"/>
      <c r="G1144" s="12"/>
      <c r="H1144" s="12"/>
      <c r="I1144" s="12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  <c r="AB1144" s="21"/>
      <c r="AC1144" s="21"/>
      <c r="AD1144" s="21"/>
      <c r="AE1144" s="21"/>
      <c r="AF1144" s="21"/>
      <c r="AG1144" s="21"/>
      <c r="AH1144" s="21"/>
      <c r="AI1144" s="21"/>
      <c r="AJ1144" s="21"/>
      <c r="AK1144" s="21"/>
      <c r="AL1144" s="21"/>
      <c r="AM1144" s="21"/>
      <c r="AN1144" s="21"/>
      <c r="AO1144" s="21"/>
      <c r="AP1144" s="21"/>
      <c r="AQ1144" s="21"/>
    </row>
    <row r="1145" spans="3:43" x14ac:dyDescent="0.2">
      <c r="C1145" s="12"/>
      <c r="D1145" s="12"/>
      <c r="E1145" s="12"/>
      <c r="F1145" s="12"/>
      <c r="G1145" s="12"/>
      <c r="H1145" s="12"/>
      <c r="I1145" s="12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21"/>
      <c r="AG1145" s="21"/>
      <c r="AH1145" s="21"/>
      <c r="AI1145" s="21"/>
      <c r="AJ1145" s="21"/>
      <c r="AK1145" s="21"/>
      <c r="AL1145" s="21"/>
      <c r="AM1145" s="21"/>
      <c r="AN1145" s="21"/>
      <c r="AO1145" s="21"/>
      <c r="AP1145" s="21"/>
      <c r="AQ1145" s="21"/>
    </row>
    <row r="1146" spans="3:43" x14ac:dyDescent="0.2">
      <c r="C1146" s="12"/>
      <c r="D1146" s="12"/>
      <c r="E1146" s="12"/>
      <c r="F1146" s="12"/>
      <c r="G1146" s="12"/>
      <c r="H1146" s="12"/>
      <c r="I1146" s="12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21"/>
      <c r="AG1146" s="21"/>
      <c r="AH1146" s="21"/>
      <c r="AI1146" s="21"/>
      <c r="AJ1146" s="21"/>
      <c r="AK1146" s="21"/>
      <c r="AL1146" s="21"/>
      <c r="AM1146" s="21"/>
      <c r="AN1146" s="21"/>
      <c r="AO1146" s="21"/>
      <c r="AP1146" s="21"/>
      <c r="AQ1146" s="21"/>
    </row>
    <row r="1147" spans="3:43" x14ac:dyDescent="0.2">
      <c r="C1147" s="12"/>
      <c r="D1147" s="12"/>
      <c r="E1147" s="12"/>
      <c r="F1147" s="12"/>
      <c r="G1147" s="12"/>
      <c r="H1147" s="12"/>
      <c r="I1147" s="12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21"/>
      <c r="AG1147" s="21"/>
      <c r="AH1147" s="21"/>
      <c r="AI1147" s="21"/>
      <c r="AJ1147" s="21"/>
      <c r="AK1147" s="21"/>
      <c r="AL1147" s="21"/>
      <c r="AM1147" s="21"/>
      <c r="AN1147" s="21"/>
      <c r="AO1147" s="21"/>
      <c r="AP1147" s="21"/>
      <c r="AQ1147" s="21"/>
    </row>
    <row r="1148" spans="3:43" x14ac:dyDescent="0.2">
      <c r="C1148" s="12"/>
      <c r="D1148" s="12"/>
      <c r="E1148" s="12"/>
      <c r="F1148" s="12"/>
      <c r="G1148" s="12"/>
      <c r="H1148" s="12"/>
      <c r="I1148" s="12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21"/>
      <c r="AG1148" s="21"/>
      <c r="AH1148" s="21"/>
      <c r="AI1148" s="21"/>
      <c r="AJ1148" s="21"/>
      <c r="AK1148" s="21"/>
      <c r="AL1148" s="21"/>
      <c r="AM1148" s="21"/>
      <c r="AN1148" s="21"/>
      <c r="AO1148" s="21"/>
      <c r="AP1148" s="21"/>
      <c r="AQ1148" s="21"/>
    </row>
    <row r="1149" spans="3:43" x14ac:dyDescent="0.2">
      <c r="C1149" s="12"/>
      <c r="D1149" s="12"/>
      <c r="E1149" s="12"/>
      <c r="F1149" s="12"/>
      <c r="G1149" s="12"/>
      <c r="H1149" s="12"/>
      <c r="I1149" s="12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21"/>
      <c r="AG1149" s="21"/>
      <c r="AH1149" s="21"/>
      <c r="AI1149" s="21"/>
      <c r="AJ1149" s="21"/>
      <c r="AK1149" s="21"/>
      <c r="AL1149" s="21"/>
      <c r="AM1149" s="21"/>
      <c r="AN1149" s="21"/>
      <c r="AO1149" s="21"/>
      <c r="AP1149" s="21"/>
      <c r="AQ1149" s="21"/>
    </row>
    <row r="1150" spans="3:43" x14ac:dyDescent="0.2">
      <c r="C1150" s="12"/>
      <c r="D1150" s="12"/>
      <c r="E1150" s="12"/>
      <c r="F1150" s="12"/>
      <c r="G1150" s="12"/>
      <c r="H1150" s="12"/>
      <c r="I1150" s="12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21"/>
      <c r="AG1150" s="21"/>
      <c r="AH1150" s="21"/>
      <c r="AI1150" s="21"/>
      <c r="AJ1150" s="21"/>
      <c r="AK1150" s="21"/>
      <c r="AL1150" s="21"/>
      <c r="AM1150" s="21"/>
      <c r="AN1150" s="21"/>
      <c r="AO1150" s="21"/>
      <c r="AP1150" s="21"/>
      <c r="AQ1150" s="21"/>
    </row>
    <row r="1151" spans="3:43" x14ac:dyDescent="0.2">
      <c r="C1151" s="12"/>
      <c r="D1151" s="12"/>
      <c r="E1151" s="12"/>
      <c r="F1151" s="12"/>
      <c r="G1151" s="12"/>
      <c r="H1151" s="12"/>
      <c r="I1151" s="12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21"/>
      <c r="AG1151" s="21"/>
      <c r="AH1151" s="21"/>
      <c r="AI1151" s="21"/>
      <c r="AJ1151" s="21"/>
      <c r="AK1151" s="21"/>
      <c r="AL1151" s="21"/>
      <c r="AM1151" s="21"/>
      <c r="AN1151" s="21"/>
      <c r="AO1151" s="21"/>
      <c r="AP1151" s="21"/>
      <c r="AQ1151" s="21"/>
    </row>
    <row r="1152" spans="3:43" x14ac:dyDescent="0.2">
      <c r="C1152" s="12"/>
      <c r="D1152" s="12"/>
      <c r="E1152" s="12"/>
      <c r="F1152" s="12"/>
      <c r="G1152" s="12"/>
      <c r="H1152" s="12"/>
      <c r="I1152" s="12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21"/>
      <c r="AG1152" s="21"/>
      <c r="AH1152" s="21"/>
      <c r="AI1152" s="21"/>
      <c r="AJ1152" s="21"/>
      <c r="AK1152" s="21"/>
      <c r="AL1152" s="21"/>
      <c r="AM1152" s="21"/>
      <c r="AN1152" s="21"/>
      <c r="AO1152" s="21"/>
      <c r="AP1152" s="21"/>
      <c r="AQ1152" s="21"/>
    </row>
    <row r="1153" spans="3:43" x14ac:dyDescent="0.2">
      <c r="C1153" s="12"/>
      <c r="D1153" s="12"/>
      <c r="E1153" s="12"/>
      <c r="F1153" s="12"/>
      <c r="G1153" s="12"/>
      <c r="H1153" s="12"/>
      <c r="I1153" s="12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21"/>
      <c r="AG1153" s="21"/>
      <c r="AH1153" s="21"/>
      <c r="AI1153" s="21"/>
      <c r="AJ1153" s="21"/>
      <c r="AK1153" s="21"/>
      <c r="AL1153" s="21"/>
      <c r="AM1153" s="21"/>
      <c r="AN1153" s="21"/>
      <c r="AO1153" s="21"/>
      <c r="AP1153" s="21"/>
      <c r="AQ1153" s="21"/>
    </row>
    <row r="1154" spans="3:43" x14ac:dyDescent="0.2">
      <c r="C1154" s="12"/>
      <c r="D1154" s="12"/>
      <c r="E1154" s="12"/>
      <c r="F1154" s="12"/>
      <c r="G1154" s="12"/>
      <c r="H1154" s="12"/>
      <c r="I1154" s="12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21"/>
      <c r="AG1154" s="21"/>
      <c r="AH1154" s="21"/>
      <c r="AI1154" s="21"/>
      <c r="AJ1154" s="21"/>
      <c r="AK1154" s="21"/>
      <c r="AL1154" s="21"/>
      <c r="AM1154" s="21"/>
      <c r="AN1154" s="21"/>
      <c r="AO1154" s="21"/>
      <c r="AP1154" s="21"/>
      <c r="AQ1154" s="21"/>
    </row>
    <row r="1155" spans="3:43" x14ac:dyDescent="0.2">
      <c r="C1155" s="12"/>
      <c r="D1155" s="12"/>
      <c r="E1155" s="12"/>
      <c r="F1155" s="12"/>
      <c r="G1155" s="12"/>
      <c r="H1155" s="12"/>
      <c r="I1155" s="12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21"/>
      <c r="AG1155" s="21"/>
      <c r="AH1155" s="21"/>
      <c r="AI1155" s="21"/>
      <c r="AJ1155" s="21"/>
      <c r="AK1155" s="21"/>
      <c r="AL1155" s="21"/>
      <c r="AM1155" s="21"/>
      <c r="AN1155" s="21"/>
      <c r="AO1155" s="21"/>
      <c r="AP1155" s="21"/>
      <c r="AQ1155" s="21"/>
    </row>
    <row r="1156" spans="3:43" x14ac:dyDescent="0.2">
      <c r="C1156" s="12"/>
      <c r="D1156" s="12"/>
      <c r="E1156" s="12"/>
      <c r="F1156" s="12"/>
      <c r="G1156" s="12"/>
      <c r="H1156" s="12"/>
      <c r="I1156" s="12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21"/>
      <c r="AG1156" s="21"/>
      <c r="AH1156" s="21"/>
      <c r="AI1156" s="21"/>
      <c r="AJ1156" s="21"/>
      <c r="AK1156" s="21"/>
      <c r="AL1156" s="21"/>
      <c r="AM1156" s="21"/>
      <c r="AN1156" s="21"/>
      <c r="AO1156" s="21"/>
      <c r="AP1156" s="21"/>
      <c r="AQ1156" s="21"/>
    </row>
    <row r="1157" spans="3:43" x14ac:dyDescent="0.2">
      <c r="C1157" s="12"/>
      <c r="D1157" s="12"/>
      <c r="E1157" s="12"/>
      <c r="F1157" s="12"/>
      <c r="G1157" s="12"/>
      <c r="H1157" s="12"/>
      <c r="I1157" s="12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21"/>
      <c r="AG1157" s="21"/>
      <c r="AH1157" s="21"/>
      <c r="AI1157" s="21"/>
      <c r="AJ1157" s="21"/>
      <c r="AK1157" s="21"/>
      <c r="AL1157" s="21"/>
      <c r="AM1157" s="21"/>
      <c r="AN1157" s="21"/>
      <c r="AO1157" s="21"/>
      <c r="AP1157" s="21"/>
      <c r="AQ1157" s="21"/>
    </row>
    <row r="1158" spans="3:43" x14ac:dyDescent="0.2">
      <c r="C1158" s="12"/>
      <c r="D1158" s="12"/>
      <c r="E1158" s="12"/>
      <c r="F1158" s="12"/>
      <c r="G1158" s="12"/>
      <c r="H1158" s="12"/>
      <c r="I1158" s="12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21"/>
      <c r="AG1158" s="21"/>
      <c r="AH1158" s="21"/>
      <c r="AI1158" s="21"/>
      <c r="AJ1158" s="21"/>
      <c r="AK1158" s="21"/>
      <c r="AL1158" s="21"/>
      <c r="AM1158" s="21"/>
      <c r="AN1158" s="21"/>
      <c r="AO1158" s="21"/>
      <c r="AP1158" s="21"/>
      <c r="AQ1158" s="21"/>
    </row>
    <row r="1159" spans="3:43" x14ac:dyDescent="0.2">
      <c r="C1159" s="12"/>
      <c r="D1159" s="12"/>
      <c r="E1159" s="12"/>
      <c r="F1159" s="12"/>
      <c r="G1159" s="12"/>
      <c r="H1159" s="12"/>
      <c r="I1159" s="12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21"/>
      <c r="AG1159" s="21"/>
      <c r="AH1159" s="21"/>
      <c r="AI1159" s="21"/>
      <c r="AJ1159" s="21"/>
      <c r="AK1159" s="21"/>
      <c r="AL1159" s="21"/>
      <c r="AM1159" s="21"/>
      <c r="AN1159" s="21"/>
      <c r="AO1159" s="21"/>
      <c r="AP1159" s="21"/>
      <c r="AQ1159" s="21"/>
    </row>
    <row r="1160" spans="3:43" x14ac:dyDescent="0.2">
      <c r="C1160" s="12"/>
      <c r="D1160" s="12"/>
      <c r="E1160" s="12"/>
      <c r="F1160" s="12"/>
      <c r="G1160" s="12"/>
      <c r="H1160" s="12"/>
      <c r="I1160" s="12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21"/>
      <c r="AG1160" s="21"/>
      <c r="AH1160" s="21"/>
      <c r="AI1160" s="21"/>
      <c r="AJ1160" s="21"/>
      <c r="AK1160" s="21"/>
      <c r="AL1160" s="21"/>
      <c r="AM1160" s="21"/>
      <c r="AN1160" s="21"/>
      <c r="AO1160" s="21"/>
      <c r="AP1160" s="21"/>
      <c r="AQ1160" s="21"/>
    </row>
    <row r="1161" spans="3:43" x14ac:dyDescent="0.2">
      <c r="C1161" s="12"/>
      <c r="D1161" s="12"/>
      <c r="E1161" s="12"/>
      <c r="F1161" s="12"/>
      <c r="G1161" s="12"/>
      <c r="H1161" s="12"/>
      <c r="I1161" s="12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21"/>
      <c r="AG1161" s="21"/>
      <c r="AH1161" s="21"/>
      <c r="AI1161" s="21"/>
      <c r="AJ1161" s="21"/>
      <c r="AK1161" s="21"/>
      <c r="AL1161" s="21"/>
      <c r="AM1161" s="21"/>
      <c r="AN1161" s="21"/>
      <c r="AO1161" s="21"/>
      <c r="AP1161" s="21"/>
      <c r="AQ1161" s="21"/>
    </row>
    <row r="1162" spans="3:43" x14ac:dyDescent="0.2">
      <c r="C1162" s="12"/>
      <c r="D1162" s="12"/>
      <c r="E1162" s="12"/>
      <c r="F1162" s="12"/>
      <c r="G1162" s="12"/>
      <c r="H1162" s="12"/>
      <c r="I1162" s="12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21"/>
      <c r="AG1162" s="21"/>
      <c r="AH1162" s="21"/>
      <c r="AI1162" s="21"/>
      <c r="AJ1162" s="21"/>
      <c r="AK1162" s="21"/>
      <c r="AL1162" s="21"/>
      <c r="AM1162" s="21"/>
      <c r="AN1162" s="21"/>
      <c r="AO1162" s="21"/>
      <c r="AP1162" s="21"/>
      <c r="AQ1162" s="21"/>
    </row>
    <row r="1163" spans="3:43" x14ac:dyDescent="0.2">
      <c r="C1163" s="12"/>
      <c r="D1163" s="12"/>
      <c r="E1163" s="12"/>
      <c r="F1163" s="12"/>
      <c r="G1163" s="12"/>
      <c r="H1163" s="12"/>
      <c r="I1163" s="12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21"/>
      <c r="AG1163" s="21"/>
      <c r="AH1163" s="21"/>
      <c r="AI1163" s="21"/>
      <c r="AJ1163" s="21"/>
      <c r="AK1163" s="21"/>
      <c r="AL1163" s="21"/>
      <c r="AM1163" s="21"/>
      <c r="AN1163" s="21"/>
      <c r="AO1163" s="21"/>
      <c r="AP1163" s="21"/>
      <c r="AQ1163" s="21"/>
    </row>
    <row r="1164" spans="3:43" x14ac:dyDescent="0.2">
      <c r="C1164" s="12"/>
      <c r="D1164" s="12"/>
      <c r="E1164" s="12"/>
      <c r="F1164" s="12"/>
      <c r="G1164" s="12"/>
      <c r="H1164" s="12"/>
      <c r="I1164" s="12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21"/>
      <c r="AG1164" s="21"/>
      <c r="AH1164" s="21"/>
      <c r="AI1164" s="21"/>
      <c r="AJ1164" s="21"/>
      <c r="AK1164" s="21"/>
      <c r="AL1164" s="21"/>
      <c r="AM1164" s="21"/>
      <c r="AN1164" s="21"/>
      <c r="AO1164" s="21"/>
      <c r="AP1164" s="21"/>
      <c r="AQ1164" s="21"/>
    </row>
    <row r="1165" spans="3:43" x14ac:dyDescent="0.2">
      <c r="C1165" s="12"/>
      <c r="D1165" s="12"/>
      <c r="E1165" s="12"/>
      <c r="F1165" s="12"/>
      <c r="G1165" s="12"/>
      <c r="H1165" s="12"/>
      <c r="I1165" s="12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21"/>
      <c r="AG1165" s="21"/>
      <c r="AH1165" s="21"/>
      <c r="AI1165" s="21"/>
      <c r="AJ1165" s="21"/>
      <c r="AK1165" s="21"/>
      <c r="AL1165" s="21"/>
      <c r="AM1165" s="21"/>
      <c r="AN1165" s="21"/>
      <c r="AO1165" s="21"/>
      <c r="AP1165" s="21"/>
      <c r="AQ1165" s="21"/>
    </row>
    <row r="1166" spans="3:43" x14ac:dyDescent="0.2">
      <c r="C1166" s="12"/>
      <c r="D1166" s="12"/>
      <c r="E1166" s="12"/>
      <c r="F1166" s="12"/>
      <c r="G1166" s="12"/>
      <c r="H1166" s="12"/>
      <c r="I1166" s="12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21"/>
      <c r="AG1166" s="21"/>
      <c r="AH1166" s="21"/>
      <c r="AI1166" s="21"/>
      <c r="AJ1166" s="21"/>
      <c r="AK1166" s="21"/>
      <c r="AL1166" s="21"/>
      <c r="AM1166" s="21"/>
      <c r="AN1166" s="21"/>
      <c r="AO1166" s="21"/>
      <c r="AP1166" s="21"/>
      <c r="AQ1166" s="21"/>
    </row>
    <row r="1167" spans="3:43" x14ac:dyDescent="0.2">
      <c r="C1167" s="12"/>
      <c r="D1167" s="12"/>
      <c r="E1167" s="12"/>
      <c r="F1167" s="12"/>
      <c r="G1167" s="12"/>
      <c r="H1167" s="12"/>
      <c r="I1167" s="12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21"/>
      <c r="AG1167" s="21"/>
      <c r="AH1167" s="21"/>
      <c r="AI1167" s="21"/>
      <c r="AJ1167" s="21"/>
      <c r="AK1167" s="21"/>
      <c r="AL1167" s="21"/>
      <c r="AM1167" s="21"/>
      <c r="AN1167" s="21"/>
      <c r="AO1167" s="21"/>
      <c r="AP1167" s="21"/>
      <c r="AQ1167" s="21"/>
    </row>
    <row r="1168" spans="3:43" x14ac:dyDescent="0.2">
      <c r="C1168" s="12"/>
      <c r="D1168" s="12"/>
      <c r="E1168" s="12"/>
      <c r="F1168" s="12"/>
      <c r="G1168" s="12"/>
      <c r="H1168" s="12"/>
      <c r="I1168" s="12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21"/>
      <c r="AG1168" s="21"/>
      <c r="AH1168" s="21"/>
      <c r="AI1168" s="21"/>
      <c r="AJ1168" s="21"/>
      <c r="AK1168" s="21"/>
      <c r="AL1168" s="21"/>
      <c r="AM1168" s="21"/>
      <c r="AN1168" s="21"/>
      <c r="AO1168" s="21"/>
      <c r="AP1168" s="21"/>
      <c r="AQ1168" s="21"/>
    </row>
    <row r="1169" spans="3:43" x14ac:dyDescent="0.2">
      <c r="C1169" s="12"/>
      <c r="D1169" s="12"/>
      <c r="E1169" s="12"/>
      <c r="F1169" s="12"/>
      <c r="G1169" s="12"/>
      <c r="H1169" s="12"/>
      <c r="I1169" s="12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  <c r="X1169" s="21"/>
      <c r="Y1169" s="21"/>
      <c r="Z1169" s="21"/>
      <c r="AA1169" s="21"/>
      <c r="AB1169" s="21"/>
      <c r="AC1169" s="21"/>
      <c r="AD1169" s="21"/>
      <c r="AE1169" s="21"/>
      <c r="AF1169" s="21"/>
      <c r="AG1169" s="21"/>
      <c r="AH1169" s="21"/>
      <c r="AI1169" s="21"/>
      <c r="AJ1169" s="21"/>
      <c r="AK1169" s="21"/>
      <c r="AL1169" s="21"/>
      <c r="AM1169" s="21"/>
      <c r="AN1169" s="21"/>
      <c r="AO1169" s="21"/>
      <c r="AP1169" s="21"/>
      <c r="AQ1169" s="21"/>
    </row>
    <row r="1170" spans="3:43" x14ac:dyDescent="0.2">
      <c r="C1170" s="12"/>
      <c r="D1170" s="12"/>
      <c r="E1170" s="12"/>
      <c r="F1170" s="12"/>
      <c r="G1170" s="12"/>
      <c r="H1170" s="12"/>
      <c r="I1170" s="12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  <c r="AA1170" s="21"/>
      <c r="AB1170" s="21"/>
      <c r="AC1170" s="21"/>
      <c r="AD1170" s="21"/>
      <c r="AE1170" s="21"/>
      <c r="AF1170" s="21"/>
      <c r="AG1170" s="21"/>
      <c r="AH1170" s="21"/>
      <c r="AI1170" s="21"/>
      <c r="AJ1170" s="21"/>
      <c r="AK1170" s="21"/>
      <c r="AL1170" s="21"/>
      <c r="AM1170" s="21"/>
      <c r="AN1170" s="21"/>
      <c r="AO1170" s="21"/>
      <c r="AP1170" s="21"/>
      <c r="AQ1170" s="21"/>
    </row>
    <row r="1171" spans="3:43" x14ac:dyDescent="0.2">
      <c r="C1171" s="12"/>
      <c r="D1171" s="12"/>
      <c r="E1171" s="12"/>
      <c r="F1171" s="12"/>
      <c r="G1171" s="12"/>
      <c r="H1171" s="12"/>
      <c r="I1171" s="12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  <c r="AA1171" s="21"/>
      <c r="AB1171" s="21"/>
      <c r="AC1171" s="21"/>
      <c r="AD1171" s="21"/>
      <c r="AE1171" s="21"/>
      <c r="AF1171" s="21"/>
      <c r="AG1171" s="21"/>
      <c r="AH1171" s="21"/>
      <c r="AI1171" s="21"/>
      <c r="AJ1171" s="21"/>
      <c r="AK1171" s="21"/>
      <c r="AL1171" s="21"/>
      <c r="AM1171" s="21"/>
      <c r="AN1171" s="21"/>
      <c r="AO1171" s="21"/>
      <c r="AP1171" s="21"/>
      <c r="AQ1171" s="21"/>
    </row>
    <row r="1172" spans="3:43" x14ac:dyDescent="0.2">
      <c r="C1172" s="12"/>
      <c r="D1172" s="12"/>
      <c r="E1172" s="12"/>
      <c r="F1172" s="12"/>
      <c r="G1172" s="12"/>
      <c r="H1172" s="12"/>
      <c r="I1172" s="12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  <c r="AA1172" s="21"/>
      <c r="AB1172" s="21"/>
      <c r="AC1172" s="21"/>
      <c r="AD1172" s="21"/>
      <c r="AE1172" s="21"/>
      <c r="AF1172" s="21"/>
      <c r="AG1172" s="21"/>
      <c r="AH1172" s="21"/>
      <c r="AI1172" s="21"/>
      <c r="AJ1172" s="21"/>
      <c r="AK1172" s="21"/>
      <c r="AL1172" s="21"/>
      <c r="AM1172" s="21"/>
      <c r="AN1172" s="21"/>
      <c r="AO1172" s="21"/>
      <c r="AP1172" s="21"/>
      <c r="AQ1172" s="21"/>
    </row>
    <row r="1173" spans="3:43" x14ac:dyDescent="0.2">
      <c r="C1173" s="12"/>
      <c r="D1173" s="12"/>
      <c r="E1173" s="12"/>
      <c r="F1173" s="12"/>
      <c r="G1173" s="12"/>
      <c r="H1173" s="12"/>
      <c r="I1173" s="12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1"/>
      <c r="Z1173" s="21"/>
      <c r="AA1173" s="21"/>
      <c r="AB1173" s="21"/>
      <c r="AC1173" s="21"/>
      <c r="AD1173" s="21"/>
      <c r="AE1173" s="21"/>
      <c r="AF1173" s="21"/>
      <c r="AG1173" s="21"/>
      <c r="AH1173" s="21"/>
      <c r="AI1173" s="21"/>
      <c r="AJ1173" s="21"/>
      <c r="AK1173" s="21"/>
      <c r="AL1173" s="21"/>
      <c r="AM1173" s="21"/>
      <c r="AN1173" s="21"/>
      <c r="AO1173" s="21"/>
      <c r="AP1173" s="21"/>
      <c r="AQ1173" s="21"/>
    </row>
    <row r="1174" spans="3:43" x14ac:dyDescent="0.2">
      <c r="C1174" s="12"/>
      <c r="D1174" s="12"/>
      <c r="E1174" s="12"/>
      <c r="F1174" s="12"/>
      <c r="G1174" s="12"/>
      <c r="H1174" s="12"/>
      <c r="I1174" s="12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  <c r="AA1174" s="21"/>
      <c r="AB1174" s="21"/>
      <c r="AC1174" s="21"/>
      <c r="AD1174" s="21"/>
      <c r="AE1174" s="21"/>
      <c r="AF1174" s="21"/>
      <c r="AG1174" s="21"/>
      <c r="AH1174" s="21"/>
      <c r="AI1174" s="21"/>
      <c r="AJ1174" s="21"/>
      <c r="AK1174" s="21"/>
      <c r="AL1174" s="21"/>
      <c r="AM1174" s="21"/>
      <c r="AN1174" s="21"/>
      <c r="AO1174" s="21"/>
      <c r="AP1174" s="21"/>
      <c r="AQ1174" s="21"/>
    </row>
    <row r="1175" spans="3:43" x14ac:dyDescent="0.2">
      <c r="C1175" s="12"/>
      <c r="D1175" s="12"/>
      <c r="E1175" s="12"/>
      <c r="F1175" s="12"/>
      <c r="G1175" s="12"/>
      <c r="H1175" s="12"/>
      <c r="I1175" s="12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  <c r="X1175" s="21"/>
      <c r="Y1175" s="21"/>
      <c r="Z1175" s="21"/>
      <c r="AA1175" s="21"/>
      <c r="AB1175" s="21"/>
      <c r="AC1175" s="21"/>
      <c r="AD1175" s="21"/>
      <c r="AE1175" s="21"/>
      <c r="AF1175" s="21"/>
      <c r="AG1175" s="21"/>
      <c r="AH1175" s="21"/>
      <c r="AI1175" s="21"/>
      <c r="AJ1175" s="21"/>
      <c r="AK1175" s="21"/>
      <c r="AL1175" s="21"/>
      <c r="AM1175" s="21"/>
      <c r="AN1175" s="21"/>
      <c r="AO1175" s="21"/>
      <c r="AP1175" s="21"/>
      <c r="AQ1175" s="21"/>
    </row>
    <row r="1176" spans="3:43" x14ac:dyDescent="0.2">
      <c r="C1176" s="12"/>
      <c r="D1176" s="12"/>
      <c r="E1176" s="12"/>
      <c r="F1176" s="12"/>
      <c r="G1176" s="12"/>
      <c r="H1176" s="12"/>
      <c r="I1176" s="12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  <c r="X1176" s="21"/>
      <c r="Y1176" s="21"/>
      <c r="Z1176" s="21"/>
      <c r="AA1176" s="21"/>
      <c r="AB1176" s="21"/>
      <c r="AC1176" s="21"/>
      <c r="AD1176" s="21"/>
      <c r="AE1176" s="21"/>
      <c r="AF1176" s="21"/>
      <c r="AG1176" s="21"/>
      <c r="AH1176" s="21"/>
      <c r="AI1176" s="21"/>
      <c r="AJ1176" s="21"/>
      <c r="AK1176" s="21"/>
      <c r="AL1176" s="21"/>
      <c r="AM1176" s="21"/>
      <c r="AN1176" s="21"/>
      <c r="AO1176" s="21"/>
      <c r="AP1176" s="21"/>
      <c r="AQ1176" s="21"/>
    </row>
    <row r="1177" spans="3:43" x14ac:dyDescent="0.2">
      <c r="C1177" s="12"/>
      <c r="D1177" s="12"/>
      <c r="E1177" s="12"/>
      <c r="F1177" s="12"/>
      <c r="G1177" s="12"/>
      <c r="H1177" s="12"/>
      <c r="I1177" s="12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  <c r="X1177" s="21"/>
      <c r="Y1177" s="21"/>
      <c r="Z1177" s="21"/>
      <c r="AA1177" s="21"/>
      <c r="AB1177" s="21"/>
      <c r="AC1177" s="21"/>
      <c r="AD1177" s="21"/>
      <c r="AE1177" s="21"/>
      <c r="AF1177" s="21"/>
      <c r="AG1177" s="21"/>
      <c r="AH1177" s="21"/>
      <c r="AI1177" s="21"/>
      <c r="AJ1177" s="21"/>
      <c r="AK1177" s="21"/>
      <c r="AL1177" s="21"/>
      <c r="AM1177" s="21"/>
      <c r="AN1177" s="21"/>
      <c r="AO1177" s="21"/>
      <c r="AP1177" s="21"/>
      <c r="AQ1177" s="21"/>
    </row>
    <row r="1178" spans="3:43" x14ac:dyDescent="0.2">
      <c r="C1178" s="12"/>
      <c r="D1178" s="12"/>
      <c r="E1178" s="12"/>
      <c r="F1178" s="12"/>
      <c r="G1178" s="12"/>
      <c r="H1178" s="12"/>
      <c r="I1178" s="12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  <c r="X1178" s="21"/>
      <c r="Y1178" s="21"/>
      <c r="Z1178" s="21"/>
      <c r="AA1178" s="21"/>
      <c r="AB1178" s="21"/>
      <c r="AC1178" s="21"/>
      <c r="AD1178" s="21"/>
      <c r="AE1178" s="21"/>
      <c r="AF1178" s="21"/>
      <c r="AG1178" s="21"/>
      <c r="AH1178" s="21"/>
      <c r="AI1178" s="21"/>
      <c r="AJ1178" s="21"/>
      <c r="AK1178" s="21"/>
      <c r="AL1178" s="21"/>
      <c r="AM1178" s="21"/>
      <c r="AN1178" s="21"/>
      <c r="AO1178" s="21"/>
      <c r="AP1178" s="21"/>
      <c r="AQ1178" s="21"/>
    </row>
    <row r="1179" spans="3:43" x14ac:dyDescent="0.2">
      <c r="C1179" s="12"/>
      <c r="D1179" s="12"/>
      <c r="E1179" s="12"/>
      <c r="F1179" s="12"/>
      <c r="G1179" s="12"/>
      <c r="H1179" s="12"/>
      <c r="I1179" s="12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  <c r="X1179" s="21"/>
      <c r="Y1179" s="21"/>
      <c r="Z1179" s="21"/>
      <c r="AA1179" s="21"/>
      <c r="AB1179" s="21"/>
      <c r="AC1179" s="21"/>
      <c r="AD1179" s="21"/>
      <c r="AE1179" s="21"/>
      <c r="AF1179" s="21"/>
      <c r="AG1179" s="21"/>
      <c r="AH1179" s="21"/>
      <c r="AI1179" s="21"/>
      <c r="AJ1179" s="21"/>
      <c r="AK1179" s="21"/>
      <c r="AL1179" s="21"/>
      <c r="AM1179" s="21"/>
      <c r="AN1179" s="21"/>
      <c r="AO1179" s="21"/>
      <c r="AP1179" s="21"/>
      <c r="AQ1179" s="21"/>
    </row>
    <row r="1180" spans="3:43" x14ac:dyDescent="0.2">
      <c r="C1180" s="12"/>
      <c r="D1180" s="12"/>
      <c r="E1180" s="12"/>
      <c r="F1180" s="12"/>
      <c r="G1180" s="12"/>
      <c r="H1180" s="12"/>
      <c r="I1180" s="12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21"/>
      <c r="AG1180" s="21"/>
      <c r="AH1180" s="21"/>
      <c r="AI1180" s="21"/>
      <c r="AJ1180" s="21"/>
      <c r="AK1180" s="21"/>
      <c r="AL1180" s="21"/>
      <c r="AM1180" s="21"/>
      <c r="AN1180" s="21"/>
      <c r="AO1180" s="21"/>
      <c r="AP1180" s="21"/>
      <c r="AQ1180" s="21"/>
    </row>
    <row r="1181" spans="3:43" x14ac:dyDescent="0.2">
      <c r="C1181" s="12"/>
      <c r="D1181" s="12"/>
      <c r="E1181" s="12"/>
      <c r="F1181" s="12"/>
      <c r="G1181" s="12"/>
      <c r="H1181" s="12"/>
      <c r="I1181" s="12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  <c r="X1181" s="21"/>
      <c r="Y1181" s="21"/>
      <c r="Z1181" s="21"/>
      <c r="AA1181" s="21"/>
      <c r="AB1181" s="21"/>
      <c r="AC1181" s="21"/>
      <c r="AD1181" s="21"/>
      <c r="AE1181" s="21"/>
      <c r="AF1181" s="21"/>
      <c r="AG1181" s="21"/>
      <c r="AH1181" s="21"/>
      <c r="AI1181" s="21"/>
      <c r="AJ1181" s="21"/>
      <c r="AK1181" s="21"/>
      <c r="AL1181" s="21"/>
      <c r="AM1181" s="21"/>
      <c r="AN1181" s="21"/>
      <c r="AO1181" s="21"/>
      <c r="AP1181" s="21"/>
      <c r="AQ1181" s="21"/>
    </row>
    <row r="1182" spans="3:43" x14ac:dyDescent="0.2">
      <c r="C1182" s="12"/>
      <c r="D1182" s="12"/>
      <c r="E1182" s="12"/>
      <c r="F1182" s="12"/>
      <c r="G1182" s="12"/>
      <c r="H1182" s="12"/>
      <c r="I1182" s="12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  <c r="X1182" s="21"/>
      <c r="Y1182" s="21"/>
      <c r="Z1182" s="21"/>
      <c r="AA1182" s="21"/>
      <c r="AB1182" s="21"/>
      <c r="AC1182" s="21"/>
      <c r="AD1182" s="21"/>
      <c r="AE1182" s="21"/>
      <c r="AF1182" s="21"/>
      <c r="AG1182" s="21"/>
      <c r="AH1182" s="21"/>
      <c r="AI1182" s="21"/>
      <c r="AJ1182" s="21"/>
      <c r="AK1182" s="21"/>
      <c r="AL1182" s="21"/>
      <c r="AM1182" s="21"/>
      <c r="AN1182" s="21"/>
      <c r="AO1182" s="21"/>
      <c r="AP1182" s="21"/>
      <c r="AQ1182" s="21"/>
    </row>
    <row r="1183" spans="3:43" x14ac:dyDescent="0.2">
      <c r="C1183" s="12"/>
      <c r="D1183" s="12"/>
      <c r="E1183" s="12"/>
      <c r="F1183" s="12"/>
      <c r="G1183" s="12"/>
      <c r="H1183" s="12"/>
      <c r="I1183" s="12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  <c r="X1183" s="21"/>
      <c r="Y1183" s="21"/>
      <c r="Z1183" s="21"/>
      <c r="AA1183" s="21"/>
      <c r="AB1183" s="21"/>
      <c r="AC1183" s="21"/>
      <c r="AD1183" s="21"/>
      <c r="AE1183" s="21"/>
      <c r="AF1183" s="21"/>
      <c r="AG1183" s="21"/>
      <c r="AH1183" s="21"/>
      <c r="AI1183" s="21"/>
      <c r="AJ1183" s="21"/>
      <c r="AK1183" s="21"/>
      <c r="AL1183" s="21"/>
      <c r="AM1183" s="21"/>
      <c r="AN1183" s="21"/>
      <c r="AO1183" s="21"/>
      <c r="AP1183" s="21"/>
      <c r="AQ1183" s="21"/>
    </row>
    <row r="1184" spans="3:43" x14ac:dyDescent="0.2">
      <c r="C1184" s="12"/>
      <c r="D1184" s="12"/>
      <c r="E1184" s="12"/>
      <c r="F1184" s="12"/>
      <c r="G1184" s="12"/>
      <c r="H1184" s="12"/>
      <c r="I1184" s="12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  <c r="X1184" s="21"/>
      <c r="Y1184" s="21"/>
      <c r="Z1184" s="21"/>
      <c r="AA1184" s="21"/>
      <c r="AB1184" s="21"/>
      <c r="AC1184" s="21"/>
      <c r="AD1184" s="21"/>
      <c r="AE1184" s="21"/>
      <c r="AF1184" s="21"/>
      <c r="AG1184" s="21"/>
      <c r="AH1184" s="21"/>
      <c r="AI1184" s="21"/>
      <c r="AJ1184" s="21"/>
      <c r="AK1184" s="21"/>
      <c r="AL1184" s="21"/>
      <c r="AM1184" s="21"/>
      <c r="AN1184" s="21"/>
      <c r="AO1184" s="21"/>
      <c r="AP1184" s="21"/>
      <c r="AQ1184" s="21"/>
    </row>
    <row r="1185" spans="3:43" x14ac:dyDescent="0.2">
      <c r="C1185" s="12"/>
      <c r="D1185" s="12"/>
      <c r="E1185" s="12"/>
      <c r="F1185" s="12"/>
      <c r="G1185" s="12"/>
      <c r="H1185" s="12"/>
      <c r="I1185" s="12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  <c r="X1185" s="21"/>
      <c r="Y1185" s="21"/>
      <c r="Z1185" s="21"/>
      <c r="AA1185" s="21"/>
      <c r="AB1185" s="21"/>
      <c r="AC1185" s="21"/>
      <c r="AD1185" s="21"/>
      <c r="AE1185" s="21"/>
      <c r="AF1185" s="21"/>
      <c r="AG1185" s="21"/>
      <c r="AH1185" s="21"/>
      <c r="AI1185" s="21"/>
      <c r="AJ1185" s="21"/>
      <c r="AK1185" s="21"/>
      <c r="AL1185" s="21"/>
      <c r="AM1185" s="21"/>
      <c r="AN1185" s="21"/>
      <c r="AO1185" s="21"/>
      <c r="AP1185" s="21"/>
      <c r="AQ1185" s="21"/>
    </row>
    <row r="1186" spans="3:43" x14ac:dyDescent="0.2">
      <c r="C1186" s="12"/>
      <c r="D1186" s="12"/>
      <c r="E1186" s="12"/>
      <c r="F1186" s="12"/>
      <c r="G1186" s="12"/>
      <c r="H1186" s="12"/>
      <c r="I1186" s="12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  <c r="AA1186" s="21"/>
      <c r="AB1186" s="21"/>
      <c r="AC1186" s="21"/>
      <c r="AD1186" s="21"/>
      <c r="AE1186" s="21"/>
      <c r="AF1186" s="21"/>
      <c r="AG1186" s="21"/>
      <c r="AH1186" s="21"/>
      <c r="AI1186" s="21"/>
      <c r="AJ1186" s="21"/>
      <c r="AK1186" s="21"/>
      <c r="AL1186" s="21"/>
      <c r="AM1186" s="21"/>
      <c r="AN1186" s="21"/>
      <c r="AO1186" s="21"/>
      <c r="AP1186" s="21"/>
      <c r="AQ1186" s="21"/>
    </row>
    <row r="1187" spans="3:43" x14ac:dyDescent="0.2">
      <c r="C1187" s="12"/>
      <c r="D1187" s="12"/>
      <c r="E1187" s="12"/>
      <c r="F1187" s="12"/>
      <c r="G1187" s="12"/>
      <c r="H1187" s="12"/>
      <c r="I1187" s="12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21"/>
      <c r="AG1187" s="21"/>
      <c r="AH1187" s="21"/>
      <c r="AI1187" s="21"/>
      <c r="AJ1187" s="21"/>
      <c r="AK1187" s="21"/>
      <c r="AL1187" s="21"/>
      <c r="AM1187" s="21"/>
      <c r="AN1187" s="21"/>
      <c r="AO1187" s="21"/>
      <c r="AP1187" s="21"/>
      <c r="AQ1187" s="21"/>
    </row>
    <row r="1188" spans="3:43" x14ac:dyDescent="0.2">
      <c r="C1188" s="12"/>
      <c r="D1188" s="12"/>
      <c r="E1188" s="12"/>
      <c r="F1188" s="12"/>
      <c r="G1188" s="12"/>
      <c r="H1188" s="12"/>
      <c r="I1188" s="12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  <c r="AA1188" s="21"/>
      <c r="AB1188" s="21"/>
      <c r="AC1188" s="21"/>
      <c r="AD1188" s="21"/>
      <c r="AE1188" s="21"/>
      <c r="AF1188" s="21"/>
      <c r="AG1188" s="21"/>
      <c r="AH1188" s="21"/>
      <c r="AI1188" s="21"/>
      <c r="AJ1188" s="21"/>
      <c r="AK1188" s="21"/>
      <c r="AL1188" s="21"/>
      <c r="AM1188" s="21"/>
      <c r="AN1188" s="21"/>
      <c r="AO1188" s="21"/>
      <c r="AP1188" s="21"/>
      <c r="AQ1188" s="21"/>
    </row>
    <row r="1189" spans="3:43" x14ac:dyDescent="0.2">
      <c r="C1189" s="12"/>
      <c r="D1189" s="12"/>
      <c r="E1189" s="12"/>
      <c r="F1189" s="12"/>
      <c r="G1189" s="12"/>
      <c r="H1189" s="12"/>
      <c r="I1189" s="12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  <c r="X1189" s="21"/>
      <c r="Y1189" s="21"/>
      <c r="Z1189" s="21"/>
      <c r="AA1189" s="21"/>
      <c r="AB1189" s="21"/>
      <c r="AC1189" s="21"/>
      <c r="AD1189" s="21"/>
      <c r="AE1189" s="21"/>
      <c r="AF1189" s="21"/>
      <c r="AG1189" s="21"/>
      <c r="AH1189" s="21"/>
      <c r="AI1189" s="21"/>
      <c r="AJ1189" s="21"/>
      <c r="AK1189" s="21"/>
      <c r="AL1189" s="21"/>
      <c r="AM1189" s="21"/>
      <c r="AN1189" s="21"/>
      <c r="AO1189" s="21"/>
      <c r="AP1189" s="21"/>
      <c r="AQ1189" s="21"/>
    </row>
    <row r="1190" spans="3:43" x14ac:dyDescent="0.2">
      <c r="C1190" s="12"/>
      <c r="D1190" s="12"/>
      <c r="E1190" s="12"/>
      <c r="F1190" s="12"/>
      <c r="G1190" s="12"/>
      <c r="H1190" s="12"/>
      <c r="I1190" s="12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  <c r="X1190" s="21"/>
      <c r="Y1190" s="21"/>
      <c r="Z1190" s="21"/>
      <c r="AA1190" s="21"/>
      <c r="AB1190" s="21"/>
      <c r="AC1190" s="21"/>
      <c r="AD1190" s="21"/>
      <c r="AE1190" s="21"/>
      <c r="AF1190" s="21"/>
      <c r="AG1190" s="21"/>
      <c r="AH1190" s="21"/>
      <c r="AI1190" s="21"/>
      <c r="AJ1190" s="21"/>
      <c r="AK1190" s="21"/>
      <c r="AL1190" s="21"/>
      <c r="AM1190" s="21"/>
      <c r="AN1190" s="21"/>
      <c r="AO1190" s="21"/>
      <c r="AP1190" s="21"/>
      <c r="AQ1190" s="21"/>
    </row>
    <row r="1191" spans="3:43" x14ac:dyDescent="0.2">
      <c r="C1191" s="12"/>
      <c r="D1191" s="12"/>
      <c r="E1191" s="12"/>
      <c r="F1191" s="12"/>
      <c r="G1191" s="12"/>
      <c r="H1191" s="12"/>
      <c r="I1191" s="12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  <c r="X1191" s="21"/>
      <c r="Y1191" s="21"/>
      <c r="Z1191" s="21"/>
      <c r="AA1191" s="21"/>
      <c r="AB1191" s="21"/>
      <c r="AC1191" s="21"/>
      <c r="AD1191" s="21"/>
      <c r="AE1191" s="21"/>
      <c r="AF1191" s="21"/>
      <c r="AG1191" s="21"/>
      <c r="AH1191" s="21"/>
      <c r="AI1191" s="21"/>
      <c r="AJ1191" s="21"/>
      <c r="AK1191" s="21"/>
      <c r="AL1191" s="21"/>
      <c r="AM1191" s="21"/>
      <c r="AN1191" s="21"/>
      <c r="AO1191" s="21"/>
      <c r="AP1191" s="21"/>
      <c r="AQ1191" s="21"/>
    </row>
    <row r="1192" spans="3:43" x14ac:dyDescent="0.2">
      <c r="C1192" s="12"/>
      <c r="D1192" s="12"/>
      <c r="E1192" s="12"/>
      <c r="F1192" s="12"/>
      <c r="G1192" s="12"/>
      <c r="H1192" s="12"/>
      <c r="I1192" s="12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  <c r="X1192" s="21"/>
      <c r="Y1192" s="21"/>
      <c r="Z1192" s="21"/>
      <c r="AA1192" s="21"/>
      <c r="AB1192" s="21"/>
      <c r="AC1192" s="21"/>
      <c r="AD1192" s="21"/>
      <c r="AE1192" s="21"/>
      <c r="AF1192" s="21"/>
      <c r="AG1192" s="21"/>
      <c r="AH1192" s="21"/>
      <c r="AI1192" s="21"/>
      <c r="AJ1192" s="21"/>
      <c r="AK1192" s="21"/>
      <c r="AL1192" s="21"/>
      <c r="AM1192" s="21"/>
      <c r="AN1192" s="21"/>
      <c r="AO1192" s="21"/>
      <c r="AP1192" s="21"/>
      <c r="AQ1192" s="21"/>
    </row>
    <row r="1193" spans="3:43" x14ac:dyDescent="0.2">
      <c r="C1193" s="12"/>
      <c r="D1193" s="12"/>
      <c r="E1193" s="12"/>
      <c r="F1193" s="12"/>
      <c r="G1193" s="12"/>
      <c r="H1193" s="12"/>
      <c r="I1193" s="12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  <c r="X1193" s="21"/>
      <c r="Y1193" s="21"/>
      <c r="Z1193" s="21"/>
      <c r="AA1193" s="21"/>
      <c r="AB1193" s="21"/>
      <c r="AC1193" s="21"/>
      <c r="AD1193" s="21"/>
      <c r="AE1193" s="21"/>
      <c r="AF1193" s="21"/>
      <c r="AG1193" s="21"/>
      <c r="AH1193" s="21"/>
      <c r="AI1193" s="21"/>
      <c r="AJ1193" s="21"/>
      <c r="AK1193" s="21"/>
      <c r="AL1193" s="21"/>
      <c r="AM1193" s="21"/>
      <c r="AN1193" s="21"/>
      <c r="AO1193" s="21"/>
      <c r="AP1193" s="21"/>
      <c r="AQ1193" s="21"/>
    </row>
    <row r="1194" spans="3:43" x14ac:dyDescent="0.2">
      <c r="C1194" s="12"/>
      <c r="D1194" s="12"/>
      <c r="E1194" s="12"/>
      <c r="F1194" s="12"/>
      <c r="G1194" s="12"/>
      <c r="H1194" s="12"/>
      <c r="I1194" s="12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  <c r="X1194" s="21"/>
      <c r="Y1194" s="21"/>
      <c r="Z1194" s="21"/>
      <c r="AA1194" s="21"/>
      <c r="AB1194" s="21"/>
      <c r="AC1194" s="21"/>
      <c r="AD1194" s="21"/>
      <c r="AE1194" s="21"/>
      <c r="AF1194" s="21"/>
      <c r="AG1194" s="21"/>
      <c r="AH1194" s="21"/>
      <c r="AI1194" s="21"/>
      <c r="AJ1194" s="21"/>
      <c r="AK1194" s="21"/>
      <c r="AL1194" s="21"/>
      <c r="AM1194" s="21"/>
      <c r="AN1194" s="21"/>
      <c r="AO1194" s="21"/>
      <c r="AP1194" s="21"/>
      <c r="AQ1194" s="21"/>
    </row>
    <row r="1195" spans="3:43" x14ac:dyDescent="0.2">
      <c r="C1195" s="12"/>
      <c r="D1195" s="12"/>
      <c r="E1195" s="12"/>
      <c r="F1195" s="12"/>
      <c r="G1195" s="12"/>
      <c r="H1195" s="12"/>
      <c r="I1195" s="12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  <c r="X1195" s="21"/>
      <c r="Y1195" s="21"/>
      <c r="Z1195" s="21"/>
      <c r="AA1195" s="21"/>
      <c r="AB1195" s="21"/>
      <c r="AC1195" s="21"/>
      <c r="AD1195" s="21"/>
      <c r="AE1195" s="21"/>
      <c r="AF1195" s="21"/>
      <c r="AG1195" s="21"/>
      <c r="AH1195" s="21"/>
      <c r="AI1195" s="21"/>
      <c r="AJ1195" s="21"/>
      <c r="AK1195" s="21"/>
      <c r="AL1195" s="21"/>
      <c r="AM1195" s="21"/>
      <c r="AN1195" s="21"/>
      <c r="AO1195" s="21"/>
      <c r="AP1195" s="21"/>
      <c r="AQ1195" s="21"/>
    </row>
    <row r="1196" spans="3:43" x14ac:dyDescent="0.2">
      <c r="C1196" s="12"/>
      <c r="D1196" s="12"/>
      <c r="E1196" s="12"/>
      <c r="F1196" s="12"/>
      <c r="G1196" s="12"/>
      <c r="H1196" s="12"/>
      <c r="I1196" s="12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  <c r="AA1196" s="21"/>
      <c r="AB1196" s="21"/>
      <c r="AC1196" s="21"/>
      <c r="AD1196" s="21"/>
      <c r="AE1196" s="21"/>
      <c r="AF1196" s="21"/>
      <c r="AG1196" s="21"/>
      <c r="AH1196" s="21"/>
      <c r="AI1196" s="21"/>
      <c r="AJ1196" s="21"/>
      <c r="AK1196" s="21"/>
      <c r="AL1196" s="21"/>
      <c r="AM1196" s="21"/>
      <c r="AN1196" s="21"/>
      <c r="AO1196" s="21"/>
      <c r="AP1196" s="21"/>
      <c r="AQ1196" s="21"/>
    </row>
    <row r="1197" spans="3:43" x14ac:dyDescent="0.2">
      <c r="C1197" s="12"/>
      <c r="D1197" s="12"/>
      <c r="E1197" s="12"/>
      <c r="F1197" s="12"/>
      <c r="G1197" s="12"/>
      <c r="H1197" s="12"/>
      <c r="I1197" s="12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  <c r="X1197" s="21"/>
      <c r="Y1197" s="21"/>
      <c r="Z1197" s="21"/>
      <c r="AA1197" s="21"/>
      <c r="AB1197" s="21"/>
      <c r="AC1197" s="21"/>
      <c r="AD1197" s="21"/>
      <c r="AE1197" s="21"/>
      <c r="AF1197" s="21"/>
      <c r="AG1197" s="21"/>
      <c r="AH1197" s="21"/>
      <c r="AI1197" s="21"/>
      <c r="AJ1197" s="21"/>
      <c r="AK1197" s="21"/>
      <c r="AL1197" s="21"/>
      <c r="AM1197" s="21"/>
      <c r="AN1197" s="21"/>
      <c r="AO1197" s="21"/>
      <c r="AP1197" s="21"/>
      <c r="AQ1197" s="21"/>
    </row>
    <row r="1198" spans="3:43" x14ac:dyDescent="0.2">
      <c r="C1198" s="12"/>
      <c r="D1198" s="12"/>
      <c r="E1198" s="12"/>
      <c r="F1198" s="12"/>
      <c r="G1198" s="12"/>
      <c r="H1198" s="12"/>
      <c r="I1198" s="12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21"/>
      <c r="AG1198" s="21"/>
      <c r="AH1198" s="21"/>
      <c r="AI1198" s="21"/>
      <c r="AJ1198" s="21"/>
      <c r="AK1198" s="21"/>
      <c r="AL1198" s="21"/>
      <c r="AM1198" s="21"/>
      <c r="AN1198" s="21"/>
      <c r="AO1198" s="21"/>
      <c r="AP1198" s="21"/>
      <c r="AQ1198" s="21"/>
    </row>
    <row r="1199" spans="3:43" x14ac:dyDescent="0.2">
      <c r="C1199" s="12"/>
      <c r="D1199" s="12"/>
      <c r="E1199" s="12"/>
      <c r="F1199" s="12"/>
      <c r="G1199" s="12"/>
      <c r="H1199" s="12"/>
      <c r="I1199" s="12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  <c r="X1199" s="21"/>
      <c r="Y1199" s="21"/>
      <c r="Z1199" s="21"/>
      <c r="AA1199" s="21"/>
      <c r="AB1199" s="21"/>
      <c r="AC1199" s="21"/>
      <c r="AD1199" s="21"/>
      <c r="AE1199" s="21"/>
      <c r="AF1199" s="21"/>
      <c r="AG1199" s="21"/>
      <c r="AH1199" s="21"/>
      <c r="AI1199" s="21"/>
      <c r="AJ1199" s="21"/>
      <c r="AK1199" s="21"/>
      <c r="AL1199" s="21"/>
      <c r="AM1199" s="21"/>
      <c r="AN1199" s="21"/>
      <c r="AO1199" s="21"/>
      <c r="AP1199" s="21"/>
      <c r="AQ1199" s="21"/>
    </row>
    <row r="1200" spans="3:43" x14ac:dyDescent="0.2">
      <c r="C1200" s="12"/>
      <c r="D1200" s="12"/>
      <c r="E1200" s="12"/>
      <c r="F1200" s="12"/>
      <c r="G1200" s="12"/>
      <c r="H1200" s="12"/>
      <c r="I1200" s="12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  <c r="X1200" s="21"/>
      <c r="Y1200" s="21"/>
      <c r="Z1200" s="21"/>
      <c r="AA1200" s="21"/>
      <c r="AB1200" s="21"/>
      <c r="AC1200" s="21"/>
      <c r="AD1200" s="21"/>
      <c r="AE1200" s="21"/>
      <c r="AF1200" s="21"/>
      <c r="AG1200" s="21"/>
      <c r="AH1200" s="21"/>
      <c r="AI1200" s="21"/>
      <c r="AJ1200" s="21"/>
      <c r="AK1200" s="21"/>
      <c r="AL1200" s="21"/>
      <c r="AM1200" s="21"/>
      <c r="AN1200" s="21"/>
      <c r="AO1200" s="21"/>
      <c r="AP1200" s="21"/>
      <c r="AQ1200" s="21"/>
    </row>
    <row r="1201" spans="3:43" x14ac:dyDescent="0.2">
      <c r="C1201" s="12"/>
      <c r="D1201" s="12"/>
      <c r="E1201" s="12"/>
      <c r="F1201" s="12"/>
      <c r="G1201" s="12"/>
      <c r="H1201" s="12"/>
      <c r="I1201" s="12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  <c r="X1201" s="21"/>
      <c r="Y1201" s="21"/>
      <c r="Z1201" s="21"/>
      <c r="AA1201" s="21"/>
      <c r="AB1201" s="21"/>
      <c r="AC1201" s="21"/>
      <c r="AD1201" s="21"/>
      <c r="AE1201" s="21"/>
      <c r="AF1201" s="21"/>
      <c r="AG1201" s="21"/>
      <c r="AH1201" s="21"/>
      <c r="AI1201" s="21"/>
      <c r="AJ1201" s="21"/>
      <c r="AK1201" s="21"/>
      <c r="AL1201" s="21"/>
      <c r="AM1201" s="21"/>
      <c r="AN1201" s="21"/>
      <c r="AO1201" s="21"/>
      <c r="AP1201" s="21"/>
      <c r="AQ1201" s="21"/>
    </row>
    <row r="1202" spans="3:43" x14ac:dyDescent="0.2">
      <c r="C1202" s="12"/>
      <c r="D1202" s="12"/>
      <c r="E1202" s="12"/>
      <c r="F1202" s="12"/>
      <c r="G1202" s="12"/>
      <c r="H1202" s="12"/>
      <c r="I1202" s="12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  <c r="X1202" s="21"/>
      <c r="Y1202" s="21"/>
      <c r="Z1202" s="21"/>
      <c r="AA1202" s="21"/>
      <c r="AB1202" s="21"/>
      <c r="AC1202" s="21"/>
      <c r="AD1202" s="21"/>
      <c r="AE1202" s="21"/>
      <c r="AF1202" s="21"/>
      <c r="AG1202" s="21"/>
      <c r="AH1202" s="21"/>
      <c r="AI1202" s="21"/>
      <c r="AJ1202" s="21"/>
      <c r="AK1202" s="21"/>
      <c r="AL1202" s="21"/>
      <c r="AM1202" s="21"/>
      <c r="AN1202" s="21"/>
      <c r="AO1202" s="21"/>
      <c r="AP1202" s="21"/>
      <c r="AQ1202" s="21"/>
    </row>
    <row r="1203" spans="3:43" x14ac:dyDescent="0.2">
      <c r="C1203" s="12"/>
      <c r="D1203" s="12"/>
      <c r="E1203" s="12"/>
      <c r="F1203" s="12"/>
      <c r="G1203" s="12"/>
      <c r="H1203" s="12"/>
      <c r="I1203" s="12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  <c r="X1203" s="21"/>
      <c r="Y1203" s="21"/>
      <c r="Z1203" s="21"/>
      <c r="AA1203" s="21"/>
      <c r="AB1203" s="21"/>
      <c r="AC1203" s="21"/>
      <c r="AD1203" s="21"/>
      <c r="AE1203" s="21"/>
      <c r="AF1203" s="21"/>
      <c r="AG1203" s="21"/>
      <c r="AH1203" s="21"/>
      <c r="AI1203" s="21"/>
      <c r="AJ1203" s="21"/>
      <c r="AK1203" s="21"/>
      <c r="AL1203" s="21"/>
      <c r="AM1203" s="21"/>
      <c r="AN1203" s="21"/>
      <c r="AO1203" s="21"/>
      <c r="AP1203" s="21"/>
      <c r="AQ1203" s="21"/>
    </row>
    <row r="1204" spans="3:43" x14ac:dyDescent="0.2">
      <c r="C1204" s="12"/>
      <c r="D1204" s="12"/>
      <c r="E1204" s="12"/>
      <c r="F1204" s="12"/>
      <c r="G1204" s="12"/>
      <c r="H1204" s="12"/>
      <c r="I1204" s="12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  <c r="AA1204" s="21"/>
      <c r="AB1204" s="21"/>
      <c r="AC1204" s="21"/>
      <c r="AD1204" s="21"/>
      <c r="AE1204" s="21"/>
      <c r="AF1204" s="21"/>
      <c r="AG1204" s="21"/>
      <c r="AH1204" s="21"/>
      <c r="AI1204" s="21"/>
      <c r="AJ1204" s="21"/>
      <c r="AK1204" s="21"/>
      <c r="AL1204" s="21"/>
      <c r="AM1204" s="21"/>
      <c r="AN1204" s="21"/>
      <c r="AO1204" s="21"/>
      <c r="AP1204" s="21"/>
      <c r="AQ1204" s="21"/>
    </row>
    <row r="1205" spans="3:43" x14ac:dyDescent="0.2">
      <c r="C1205" s="12"/>
      <c r="D1205" s="12"/>
      <c r="E1205" s="12"/>
      <c r="F1205" s="12"/>
      <c r="G1205" s="12"/>
      <c r="H1205" s="12"/>
      <c r="I1205" s="12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  <c r="X1205" s="21"/>
      <c r="Y1205" s="21"/>
      <c r="Z1205" s="21"/>
      <c r="AA1205" s="21"/>
      <c r="AB1205" s="21"/>
      <c r="AC1205" s="21"/>
      <c r="AD1205" s="21"/>
      <c r="AE1205" s="21"/>
      <c r="AF1205" s="21"/>
      <c r="AG1205" s="21"/>
      <c r="AH1205" s="21"/>
      <c r="AI1205" s="21"/>
      <c r="AJ1205" s="21"/>
      <c r="AK1205" s="21"/>
      <c r="AL1205" s="21"/>
      <c r="AM1205" s="21"/>
      <c r="AN1205" s="21"/>
      <c r="AO1205" s="21"/>
      <c r="AP1205" s="21"/>
      <c r="AQ1205" s="21"/>
    </row>
    <row r="1206" spans="3:43" x14ac:dyDescent="0.2">
      <c r="C1206" s="12"/>
      <c r="D1206" s="12"/>
      <c r="E1206" s="12"/>
      <c r="F1206" s="12"/>
      <c r="G1206" s="12"/>
      <c r="H1206" s="12"/>
      <c r="I1206" s="12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21"/>
      <c r="AG1206" s="21"/>
      <c r="AH1206" s="21"/>
      <c r="AI1206" s="21"/>
      <c r="AJ1206" s="21"/>
      <c r="AK1206" s="21"/>
      <c r="AL1206" s="21"/>
      <c r="AM1206" s="21"/>
      <c r="AN1206" s="21"/>
      <c r="AO1206" s="21"/>
      <c r="AP1206" s="21"/>
      <c r="AQ1206" s="21"/>
    </row>
    <row r="1207" spans="3:43" x14ac:dyDescent="0.2">
      <c r="C1207" s="12"/>
      <c r="D1207" s="12"/>
      <c r="E1207" s="12"/>
      <c r="F1207" s="12"/>
      <c r="G1207" s="12"/>
      <c r="H1207" s="12"/>
      <c r="I1207" s="12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  <c r="X1207" s="21"/>
      <c r="Y1207" s="21"/>
      <c r="Z1207" s="21"/>
      <c r="AA1207" s="21"/>
      <c r="AB1207" s="21"/>
      <c r="AC1207" s="21"/>
      <c r="AD1207" s="21"/>
      <c r="AE1207" s="21"/>
      <c r="AF1207" s="21"/>
      <c r="AG1207" s="21"/>
      <c r="AH1207" s="21"/>
      <c r="AI1207" s="21"/>
      <c r="AJ1207" s="21"/>
      <c r="AK1207" s="21"/>
      <c r="AL1207" s="21"/>
      <c r="AM1207" s="21"/>
      <c r="AN1207" s="21"/>
      <c r="AO1207" s="21"/>
      <c r="AP1207" s="21"/>
      <c r="AQ1207" s="21"/>
    </row>
    <row r="1208" spans="3:43" x14ac:dyDescent="0.2">
      <c r="C1208" s="12"/>
      <c r="D1208" s="12"/>
      <c r="E1208" s="12"/>
      <c r="F1208" s="12"/>
      <c r="G1208" s="12"/>
      <c r="H1208" s="12"/>
      <c r="I1208" s="12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  <c r="X1208" s="21"/>
      <c r="Y1208" s="21"/>
      <c r="Z1208" s="21"/>
      <c r="AA1208" s="21"/>
      <c r="AB1208" s="21"/>
      <c r="AC1208" s="21"/>
      <c r="AD1208" s="21"/>
      <c r="AE1208" s="21"/>
      <c r="AF1208" s="21"/>
      <c r="AG1208" s="21"/>
      <c r="AH1208" s="21"/>
      <c r="AI1208" s="21"/>
      <c r="AJ1208" s="21"/>
      <c r="AK1208" s="21"/>
      <c r="AL1208" s="21"/>
      <c r="AM1208" s="21"/>
      <c r="AN1208" s="21"/>
      <c r="AO1208" s="21"/>
      <c r="AP1208" s="21"/>
      <c r="AQ1208" s="21"/>
    </row>
    <row r="1209" spans="3:43" x14ac:dyDescent="0.2">
      <c r="C1209" s="12"/>
      <c r="D1209" s="12"/>
      <c r="E1209" s="12"/>
      <c r="F1209" s="12"/>
      <c r="G1209" s="12"/>
      <c r="H1209" s="12"/>
      <c r="I1209" s="12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  <c r="X1209" s="21"/>
      <c r="Y1209" s="21"/>
      <c r="Z1209" s="21"/>
      <c r="AA1209" s="21"/>
      <c r="AB1209" s="21"/>
      <c r="AC1209" s="21"/>
      <c r="AD1209" s="21"/>
      <c r="AE1209" s="21"/>
      <c r="AF1209" s="21"/>
      <c r="AG1209" s="21"/>
      <c r="AH1209" s="21"/>
      <c r="AI1209" s="21"/>
      <c r="AJ1209" s="21"/>
      <c r="AK1209" s="21"/>
      <c r="AL1209" s="21"/>
      <c r="AM1209" s="21"/>
      <c r="AN1209" s="21"/>
      <c r="AO1209" s="21"/>
      <c r="AP1209" s="21"/>
      <c r="AQ1209" s="21"/>
    </row>
    <row r="1210" spans="3:43" x14ac:dyDescent="0.2">
      <c r="C1210" s="12"/>
      <c r="D1210" s="12"/>
      <c r="E1210" s="12"/>
      <c r="F1210" s="12"/>
      <c r="G1210" s="12"/>
      <c r="H1210" s="12"/>
      <c r="I1210" s="12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  <c r="X1210" s="21"/>
      <c r="Y1210" s="21"/>
      <c r="Z1210" s="21"/>
      <c r="AA1210" s="21"/>
      <c r="AB1210" s="21"/>
      <c r="AC1210" s="21"/>
      <c r="AD1210" s="21"/>
      <c r="AE1210" s="21"/>
      <c r="AF1210" s="21"/>
      <c r="AG1210" s="21"/>
      <c r="AH1210" s="21"/>
      <c r="AI1210" s="21"/>
      <c r="AJ1210" s="21"/>
      <c r="AK1210" s="21"/>
      <c r="AL1210" s="21"/>
      <c r="AM1210" s="21"/>
      <c r="AN1210" s="21"/>
      <c r="AO1210" s="21"/>
      <c r="AP1210" s="21"/>
      <c r="AQ1210" s="21"/>
    </row>
    <row r="1211" spans="3:43" x14ac:dyDescent="0.2">
      <c r="C1211" s="12"/>
      <c r="D1211" s="12"/>
      <c r="E1211" s="12"/>
      <c r="F1211" s="12"/>
      <c r="G1211" s="12"/>
      <c r="H1211" s="12"/>
      <c r="I1211" s="12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  <c r="X1211" s="21"/>
      <c r="Y1211" s="21"/>
      <c r="Z1211" s="21"/>
      <c r="AA1211" s="21"/>
      <c r="AB1211" s="21"/>
      <c r="AC1211" s="21"/>
      <c r="AD1211" s="21"/>
      <c r="AE1211" s="21"/>
      <c r="AF1211" s="21"/>
      <c r="AG1211" s="21"/>
      <c r="AH1211" s="21"/>
      <c r="AI1211" s="21"/>
      <c r="AJ1211" s="21"/>
      <c r="AK1211" s="21"/>
      <c r="AL1211" s="21"/>
      <c r="AM1211" s="21"/>
      <c r="AN1211" s="21"/>
      <c r="AO1211" s="21"/>
      <c r="AP1211" s="21"/>
      <c r="AQ1211" s="21"/>
    </row>
    <row r="1212" spans="3:43" x14ac:dyDescent="0.2">
      <c r="C1212" s="12"/>
      <c r="D1212" s="12"/>
      <c r="E1212" s="12"/>
      <c r="F1212" s="12"/>
      <c r="G1212" s="12"/>
      <c r="H1212" s="12"/>
      <c r="I1212" s="12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  <c r="AA1212" s="21"/>
      <c r="AB1212" s="21"/>
      <c r="AC1212" s="21"/>
      <c r="AD1212" s="21"/>
      <c r="AE1212" s="21"/>
      <c r="AF1212" s="21"/>
      <c r="AG1212" s="21"/>
      <c r="AH1212" s="21"/>
      <c r="AI1212" s="21"/>
      <c r="AJ1212" s="21"/>
      <c r="AK1212" s="21"/>
      <c r="AL1212" s="21"/>
      <c r="AM1212" s="21"/>
      <c r="AN1212" s="21"/>
      <c r="AO1212" s="21"/>
      <c r="AP1212" s="21"/>
      <c r="AQ1212" s="21"/>
    </row>
    <row r="1213" spans="3:43" x14ac:dyDescent="0.2">
      <c r="C1213" s="12"/>
      <c r="D1213" s="12"/>
      <c r="E1213" s="12"/>
      <c r="F1213" s="12"/>
      <c r="G1213" s="12"/>
      <c r="H1213" s="12"/>
      <c r="I1213" s="12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  <c r="X1213" s="21"/>
      <c r="Y1213" s="21"/>
      <c r="Z1213" s="21"/>
      <c r="AA1213" s="21"/>
      <c r="AB1213" s="21"/>
      <c r="AC1213" s="21"/>
      <c r="AD1213" s="21"/>
      <c r="AE1213" s="21"/>
      <c r="AF1213" s="21"/>
      <c r="AG1213" s="21"/>
      <c r="AH1213" s="21"/>
      <c r="AI1213" s="21"/>
      <c r="AJ1213" s="21"/>
      <c r="AK1213" s="21"/>
      <c r="AL1213" s="21"/>
      <c r="AM1213" s="21"/>
      <c r="AN1213" s="21"/>
      <c r="AO1213" s="21"/>
      <c r="AP1213" s="21"/>
      <c r="AQ1213" s="21"/>
    </row>
    <row r="1214" spans="3:43" x14ac:dyDescent="0.2">
      <c r="C1214" s="12"/>
      <c r="D1214" s="12"/>
      <c r="E1214" s="12"/>
      <c r="F1214" s="12"/>
      <c r="G1214" s="12"/>
      <c r="H1214" s="12"/>
      <c r="I1214" s="12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  <c r="X1214" s="21"/>
      <c r="Y1214" s="21"/>
      <c r="Z1214" s="21"/>
      <c r="AA1214" s="21"/>
      <c r="AB1214" s="21"/>
      <c r="AC1214" s="21"/>
      <c r="AD1214" s="21"/>
      <c r="AE1214" s="21"/>
      <c r="AF1214" s="21"/>
      <c r="AG1214" s="21"/>
      <c r="AH1214" s="21"/>
      <c r="AI1214" s="21"/>
      <c r="AJ1214" s="21"/>
      <c r="AK1214" s="21"/>
      <c r="AL1214" s="21"/>
      <c r="AM1214" s="21"/>
      <c r="AN1214" s="21"/>
      <c r="AO1214" s="21"/>
      <c r="AP1214" s="21"/>
      <c r="AQ1214" s="21"/>
    </row>
    <row r="1215" spans="3:43" x14ac:dyDescent="0.2">
      <c r="C1215" s="12"/>
      <c r="D1215" s="12"/>
      <c r="E1215" s="12"/>
      <c r="F1215" s="12"/>
      <c r="G1215" s="12"/>
      <c r="H1215" s="12"/>
      <c r="I1215" s="12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  <c r="X1215" s="21"/>
      <c r="Y1215" s="21"/>
      <c r="Z1215" s="21"/>
      <c r="AA1215" s="21"/>
      <c r="AB1215" s="21"/>
      <c r="AC1215" s="21"/>
      <c r="AD1215" s="21"/>
      <c r="AE1215" s="21"/>
      <c r="AF1215" s="21"/>
      <c r="AG1215" s="21"/>
      <c r="AH1215" s="21"/>
      <c r="AI1215" s="21"/>
      <c r="AJ1215" s="21"/>
      <c r="AK1215" s="21"/>
      <c r="AL1215" s="21"/>
      <c r="AM1215" s="21"/>
      <c r="AN1215" s="21"/>
      <c r="AO1215" s="21"/>
      <c r="AP1215" s="21"/>
      <c r="AQ1215" s="21"/>
    </row>
    <row r="1216" spans="3:43" x14ac:dyDescent="0.2">
      <c r="C1216" s="12"/>
      <c r="D1216" s="12"/>
      <c r="E1216" s="12"/>
      <c r="F1216" s="12"/>
      <c r="G1216" s="12"/>
      <c r="H1216" s="12"/>
      <c r="I1216" s="12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  <c r="AA1216" s="21"/>
      <c r="AB1216" s="21"/>
      <c r="AC1216" s="21"/>
      <c r="AD1216" s="21"/>
      <c r="AE1216" s="21"/>
      <c r="AF1216" s="21"/>
      <c r="AG1216" s="21"/>
      <c r="AH1216" s="21"/>
      <c r="AI1216" s="21"/>
      <c r="AJ1216" s="21"/>
      <c r="AK1216" s="21"/>
      <c r="AL1216" s="21"/>
      <c r="AM1216" s="21"/>
      <c r="AN1216" s="21"/>
      <c r="AO1216" s="21"/>
      <c r="AP1216" s="21"/>
      <c r="AQ1216" s="21"/>
    </row>
    <row r="1217" spans="3:43" x14ac:dyDescent="0.2">
      <c r="C1217" s="12"/>
      <c r="D1217" s="12"/>
      <c r="E1217" s="12"/>
      <c r="F1217" s="12"/>
      <c r="G1217" s="12"/>
      <c r="H1217" s="12"/>
      <c r="I1217" s="12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  <c r="X1217" s="21"/>
      <c r="Y1217" s="21"/>
      <c r="Z1217" s="21"/>
      <c r="AA1217" s="21"/>
      <c r="AB1217" s="21"/>
      <c r="AC1217" s="21"/>
      <c r="AD1217" s="21"/>
      <c r="AE1217" s="21"/>
      <c r="AF1217" s="21"/>
      <c r="AG1217" s="21"/>
      <c r="AH1217" s="21"/>
      <c r="AI1217" s="21"/>
      <c r="AJ1217" s="21"/>
      <c r="AK1217" s="21"/>
      <c r="AL1217" s="21"/>
      <c r="AM1217" s="21"/>
      <c r="AN1217" s="21"/>
      <c r="AO1217" s="21"/>
      <c r="AP1217" s="21"/>
      <c r="AQ1217" s="21"/>
    </row>
    <row r="1218" spans="3:43" x14ac:dyDescent="0.2">
      <c r="C1218" s="12"/>
      <c r="D1218" s="12"/>
      <c r="E1218" s="12"/>
      <c r="F1218" s="12"/>
      <c r="G1218" s="12"/>
      <c r="H1218" s="12"/>
      <c r="I1218" s="12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  <c r="X1218" s="21"/>
      <c r="Y1218" s="21"/>
      <c r="Z1218" s="21"/>
      <c r="AA1218" s="21"/>
      <c r="AB1218" s="21"/>
      <c r="AC1218" s="21"/>
      <c r="AD1218" s="21"/>
      <c r="AE1218" s="21"/>
      <c r="AF1218" s="21"/>
      <c r="AG1218" s="21"/>
      <c r="AH1218" s="21"/>
      <c r="AI1218" s="21"/>
      <c r="AJ1218" s="21"/>
      <c r="AK1218" s="21"/>
      <c r="AL1218" s="21"/>
      <c r="AM1218" s="21"/>
      <c r="AN1218" s="21"/>
      <c r="AO1218" s="21"/>
      <c r="AP1218" s="21"/>
      <c r="AQ1218" s="21"/>
    </row>
    <row r="1219" spans="3:43" x14ac:dyDescent="0.2">
      <c r="C1219" s="12"/>
      <c r="D1219" s="12"/>
      <c r="E1219" s="12"/>
      <c r="F1219" s="12"/>
      <c r="G1219" s="12"/>
      <c r="H1219" s="12"/>
      <c r="I1219" s="12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  <c r="X1219" s="21"/>
      <c r="Y1219" s="21"/>
      <c r="Z1219" s="21"/>
      <c r="AA1219" s="21"/>
      <c r="AB1219" s="21"/>
      <c r="AC1219" s="21"/>
      <c r="AD1219" s="21"/>
      <c r="AE1219" s="21"/>
      <c r="AF1219" s="21"/>
      <c r="AG1219" s="21"/>
      <c r="AH1219" s="21"/>
      <c r="AI1219" s="21"/>
      <c r="AJ1219" s="21"/>
      <c r="AK1219" s="21"/>
      <c r="AL1219" s="21"/>
      <c r="AM1219" s="21"/>
      <c r="AN1219" s="21"/>
      <c r="AO1219" s="21"/>
      <c r="AP1219" s="21"/>
      <c r="AQ1219" s="21"/>
    </row>
    <row r="1220" spans="3:43" x14ac:dyDescent="0.2">
      <c r="C1220" s="12"/>
      <c r="D1220" s="12"/>
      <c r="E1220" s="12"/>
      <c r="F1220" s="12"/>
      <c r="G1220" s="12"/>
      <c r="H1220" s="12"/>
      <c r="I1220" s="12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  <c r="AA1220" s="21"/>
      <c r="AB1220" s="21"/>
      <c r="AC1220" s="21"/>
      <c r="AD1220" s="21"/>
      <c r="AE1220" s="21"/>
      <c r="AF1220" s="21"/>
      <c r="AG1220" s="21"/>
      <c r="AH1220" s="21"/>
      <c r="AI1220" s="21"/>
      <c r="AJ1220" s="21"/>
      <c r="AK1220" s="21"/>
      <c r="AL1220" s="21"/>
      <c r="AM1220" s="21"/>
      <c r="AN1220" s="21"/>
      <c r="AO1220" s="21"/>
      <c r="AP1220" s="21"/>
      <c r="AQ1220" s="21"/>
    </row>
    <row r="1221" spans="3:43" x14ac:dyDescent="0.2">
      <c r="C1221" s="12"/>
      <c r="D1221" s="12"/>
      <c r="E1221" s="12"/>
      <c r="F1221" s="12"/>
      <c r="G1221" s="12"/>
      <c r="H1221" s="12"/>
      <c r="I1221" s="12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  <c r="X1221" s="21"/>
      <c r="Y1221" s="21"/>
      <c r="Z1221" s="21"/>
      <c r="AA1221" s="21"/>
      <c r="AB1221" s="21"/>
      <c r="AC1221" s="21"/>
      <c r="AD1221" s="21"/>
      <c r="AE1221" s="21"/>
      <c r="AF1221" s="21"/>
      <c r="AG1221" s="21"/>
      <c r="AH1221" s="21"/>
      <c r="AI1221" s="21"/>
      <c r="AJ1221" s="21"/>
      <c r="AK1221" s="21"/>
      <c r="AL1221" s="21"/>
      <c r="AM1221" s="21"/>
      <c r="AN1221" s="21"/>
      <c r="AO1221" s="21"/>
      <c r="AP1221" s="21"/>
      <c r="AQ1221" s="21"/>
    </row>
    <row r="1222" spans="3:43" x14ac:dyDescent="0.2">
      <c r="C1222" s="12"/>
      <c r="D1222" s="12"/>
      <c r="E1222" s="12"/>
      <c r="F1222" s="12"/>
      <c r="G1222" s="12"/>
      <c r="H1222" s="12"/>
      <c r="I1222" s="12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  <c r="X1222" s="21"/>
      <c r="Y1222" s="21"/>
      <c r="Z1222" s="21"/>
      <c r="AA1222" s="21"/>
      <c r="AB1222" s="21"/>
      <c r="AC1222" s="21"/>
      <c r="AD1222" s="21"/>
      <c r="AE1222" s="21"/>
      <c r="AF1222" s="21"/>
      <c r="AG1222" s="21"/>
      <c r="AH1222" s="21"/>
      <c r="AI1222" s="21"/>
      <c r="AJ1222" s="21"/>
      <c r="AK1222" s="21"/>
      <c r="AL1222" s="21"/>
      <c r="AM1222" s="21"/>
      <c r="AN1222" s="21"/>
      <c r="AO1222" s="21"/>
      <c r="AP1222" s="21"/>
      <c r="AQ1222" s="21"/>
    </row>
    <row r="1223" spans="3:43" x14ac:dyDescent="0.2">
      <c r="C1223" s="12"/>
      <c r="D1223" s="12"/>
      <c r="E1223" s="12"/>
      <c r="F1223" s="12"/>
      <c r="G1223" s="12"/>
      <c r="H1223" s="12"/>
      <c r="I1223" s="12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  <c r="X1223" s="21"/>
      <c r="Y1223" s="21"/>
      <c r="Z1223" s="21"/>
      <c r="AA1223" s="21"/>
      <c r="AB1223" s="21"/>
      <c r="AC1223" s="21"/>
      <c r="AD1223" s="21"/>
      <c r="AE1223" s="21"/>
      <c r="AF1223" s="21"/>
      <c r="AG1223" s="21"/>
      <c r="AH1223" s="21"/>
      <c r="AI1223" s="21"/>
      <c r="AJ1223" s="21"/>
      <c r="AK1223" s="21"/>
      <c r="AL1223" s="21"/>
      <c r="AM1223" s="21"/>
      <c r="AN1223" s="21"/>
      <c r="AO1223" s="21"/>
      <c r="AP1223" s="21"/>
      <c r="AQ1223" s="21"/>
    </row>
    <row r="1224" spans="3:43" x14ac:dyDescent="0.2">
      <c r="C1224" s="12"/>
      <c r="D1224" s="12"/>
      <c r="E1224" s="12"/>
      <c r="F1224" s="12"/>
      <c r="G1224" s="12"/>
      <c r="H1224" s="12"/>
      <c r="I1224" s="12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  <c r="X1224" s="21"/>
      <c r="Y1224" s="21"/>
      <c r="Z1224" s="21"/>
      <c r="AA1224" s="21"/>
      <c r="AB1224" s="21"/>
      <c r="AC1224" s="21"/>
      <c r="AD1224" s="21"/>
      <c r="AE1224" s="21"/>
      <c r="AF1224" s="21"/>
      <c r="AG1224" s="21"/>
      <c r="AH1224" s="21"/>
      <c r="AI1224" s="21"/>
      <c r="AJ1224" s="21"/>
      <c r="AK1224" s="21"/>
      <c r="AL1224" s="21"/>
      <c r="AM1224" s="21"/>
      <c r="AN1224" s="21"/>
      <c r="AO1224" s="21"/>
      <c r="AP1224" s="21"/>
      <c r="AQ1224" s="21"/>
    </row>
    <row r="1225" spans="3:43" x14ac:dyDescent="0.2">
      <c r="C1225" s="12"/>
      <c r="D1225" s="12"/>
      <c r="E1225" s="12"/>
      <c r="F1225" s="12"/>
      <c r="G1225" s="12"/>
      <c r="H1225" s="12"/>
      <c r="I1225" s="12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  <c r="X1225" s="21"/>
      <c r="Y1225" s="21"/>
      <c r="Z1225" s="21"/>
      <c r="AA1225" s="21"/>
      <c r="AB1225" s="21"/>
      <c r="AC1225" s="21"/>
      <c r="AD1225" s="21"/>
      <c r="AE1225" s="21"/>
      <c r="AF1225" s="21"/>
      <c r="AG1225" s="21"/>
      <c r="AH1225" s="21"/>
      <c r="AI1225" s="21"/>
      <c r="AJ1225" s="21"/>
      <c r="AK1225" s="21"/>
      <c r="AL1225" s="21"/>
      <c r="AM1225" s="21"/>
      <c r="AN1225" s="21"/>
      <c r="AO1225" s="21"/>
      <c r="AP1225" s="21"/>
      <c r="AQ1225" s="21"/>
    </row>
    <row r="1226" spans="3:43" x14ac:dyDescent="0.2">
      <c r="C1226" s="12"/>
      <c r="D1226" s="12"/>
      <c r="E1226" s="12"/>
      <c r="F1226" s="12"/>
      <c r="G1226" s="12"/>
      <c r="H1226" s="12"/>
      <c r="I1226" s="12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  <c r="X1226" s="21"/>
      <c r="Y1226" s="21"/>
      <c r="Z1226" s="21"/>
      <c r="AA1226" s="21"/>
      <c r="AB1226" s="21"/>
      <c r="AC1226" s="21"/>
      <c r="AD1226" s="21"/>
      <c r="AE1226" s="21"/>
      <c r="AF1226" s="21"/>
      <c r="AG1226" s="21"/>
      <c r="AH1226" s="21"/>
      <c r="AI1226" s="21"/>
      <c r="AJ1226" s="21"/>
      <c r="AK1226" s="21"/>
      <c r="AL1226" s="21"/>
      <c r="AM1226" s="21"/>
      <c r="AN1226" s="21"/>
      <c r="AO1226" s="21"/>
      <c r="AP1226" s="21"/>
      <c r="AQ1226" s="21"/>
    </row>
    <row r="1227" spans="3:43" x14ac:dyDescent="0.2">
      <c r="C1227" s="12"/>
      <c r="D1227" s="12"/>
      <c r="E1227" s="12"/>
      <c r="F1227" s="12"/>
      <c r="G1227" s="12"/>
      <c r="H1227" s="12"/>
      <c r="I1227" s="12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  <c r="X1227" s="21"/>
      <c r="Y1227" s="21"/>
      <c r="Z1227" s="21"/>
      <c r="AA1227" s="21"/>
      <c r="AB1227" s="21"/>
      <c r="AC1227" s="21"/>
      <c r="AD1227" s="21"/>
      <c r="AE1227" s="21"/>
      <c r="AF1227" s="21"/>
      <c r="AG1227" s="21"/>
      <c r="AH1227" s="21"/>
      <c r="AI1227" s="21"/>
      <c r="AJ1227" s="21"/>
      <c r="AK1227" s="21"/>
      <c r="AL1227" s="21"/>
      <c r="AM1227" s="21"/>
      <c r="AN1227" s="21"/>
      <c r="AO1227" s="21"/>
      <c r="AP1227" s="21"/>
      <c r="AQ1227" s="21"/>
    </row>
    <row r="1228" spans="3:43" x14ac:dyDescent="0.2">
      <c r="C1228" s="12"/>
      <c r="D1228" s="12"/>
      <c r="E1228" s="12"/>
      <c r="F1228" s="12"/>
      <c r="G1228" s="12"/>
      <c r="H1228" s="12"/>
      <c r="I1228" s="12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  <c r="AA1228" s="21"/>
      <c r="AB1228" s="21"/>
      <c r="AC1228" s="21"/>
      <c r="AD1228" s="21"/>
      <c r="AE1228" s="21"/>
      <c r="AF1228" s="21"/>
      <c r="AG1228" s="21"/>
      <c r="AH1228" s="21"/>
      <c r="AI1228" s="21"/>
      <c r="AJ1228" s="21"/>
      <c r="AK1228" s="21"/>
      <c r="AL1228" s="21"/>
      <c r="AM1228" s="21"/>
      <c r="AN1228" s="21"/>
      <c r="AO1228" s="21"/>
      <c r="AP1228" s="21"/>
      <c r="AQ1228" s="21"/>
    </row>
    <row r="1229" spans="3:43" x14ac:dyDescent="0.2">
      <c r="C1229" s="12"/>
      <c r="D1229" s="12"/>
      <c r="E1229" s="12"/>
      <c r="F1229" s="12"/>
      <c r="G1229" s="12"/>
      <c r="H1229" s="12"/>
      <c r="I1229" s="12"/>
      <c r="J1229" s="21"/>
      <c r="K1229" s="21"/>
      <c r="L1229" s="21"/>
      <c r="M1229" s="21"/>
      <c r="N1229" s="21"/>
      <c r="O1229" s="21"/>
      <c r="P1229" s="21"/>
      <c r="Q1229" s="21"/>
      <c r="R1229" s="21"/>
      <c r="S1229" s="21"/>
      <c r="T1229" s="21"/>
      <c r="U1229" s="21"/>
      <c r="V1229" s="21"/>
      <c r="W1229" s="21"/>
      <c r="X1229" s="21"/>
      <c r="Y1229" s="21"/>
      <c r="Z1229" s="21"/>
      <c r="AA1229" s="21"/>
      <c r="AB1229" s="21"/>
      <c r="AC1229" s="21"/>
      <c r="AD1229" s="21"/>
      <c r="AE1229" s="21"/>
      <c r="AF1229" s="21"/>
      <c r="AG1229" s="21"/>
      <c r="AH1229" s="21"/>
      <c r="AI1229" s="21"/>
      <c r="AJ1229" s="21"/>
      <c r="AK1229" s="21"/>
      <c r="AL1229" s="21"/>
      <c r="AM1229" s="21"/>
      <c r="AN1229" s="21"/>
      <c r="AO1229" s="21"/>
      <c r="AP1229" s="21"/>
      <c r="AQ1229" s="21"/>
    </row>
    <row r="1230" spans="3:43" x14ac:dyDescent="0.2">
      <c r="C1230" s="12"/>
      <c r="D1230" s="12"/>
      <c r="E1230" s="12"/>
      <c r="F1230" s="12"/>
      <c r="G1230" s="12"/>
      <c r="H1230" s="12"/>
      <c r="I1230" s="12"/>
      <c r="J1230" s="21"/>
      <c r="K1230" s="21"/>
      <c r="L1230" s="21"/>
      <c r="M1230" s="21"/>
      <c r="N1230" s="21"/>
      <c r="O1230" s="21"/>
      <c r="P1230" s="21"/>
      <c r="Q1230" s="21"/>
      <c r="R1230" s="21"/>
      <c r="S1230" s="21"/>
      <c r="T1230" s="21"/>
      <c r="U1230" s="21"/>
      <c r="V1230" s="21"/>
      <c r="W1230" s="21"/>
      <c r="X1230" s="21"/>
      <c r="Y1230" s="21"/>
      <c r="Z1230" s="21"/>
      <c r="AA1230" s="21"/>
      <c r="AB1230" s="21"/>
      <c r="AC1230" s="21"/>
      <c r="AD1230" s="21"/>
      <c r="AE1230" s="21"/>
      <c r="AF1230" s="21"/>
      <c r="AG1230" s="21"/>
      <c r="AH1230" s="21"/>
      <c r="AI1230" s="21"/>
      <c r="AJ1230" s="21"/>
      <c r="AK1230" s="21"/>
      <c r="AL1230" s="21"/>
      <c r="AM1230" s="21"/>
      <c r="AN1230" s="21"/>
      <c r="AO1230" s="21"/>
      <c r="AP1230" s="21"/>
      <c r="AQ1230" s="21"/>
    </row>
    <row r="1231" spans="3:43" x14ac:dyDescent="0.2">
      <c r="C1231" s="12"/>
      <c r="D1231" s="12"/>
      <c r="E1231" s="12"/>
      <c r="F1231" s="12"/>
      <c r="G1231" s="12"/>
      <c r="H1231" s="12"/>
      <c r="I1231" s="12"/>
      <c r="J1231" s="21"/>
      <c r="K1231" s="21"/>
      <c r="L1231" s="21"/>
      <c r="M1231" s="21"/>
      <c r="N1231" s="21"/>
      <c r="O1231" s="21"/>
      <c r="P1231" s="21"/>
      <c r="Q1231" s="21"/>
      <c r="R1231" s="21"/>
      <c r="S1231" s="21"/>
      <c r="T1231" s="21"/>
      <c r="U1231" s="21"/>
      <c r="V1231" s="21"/>
      <c r="W1231" s="21"/>
      <c r="X1231" s="21"/>
      <c r="Y1231" s="21"/>
      <c r="Z1231" s="21"/>
      <c r="AA1231" s="21"/>
      <c r="AB1231" s="21"/>
      <c r="AC1231" s="21"/>
      <c r="AD1231" s="21"/>
      <c r="AE1231" s="21"/>
      <c r="AF1231" s="21"/>
      <c r="AG1231" s="21"/>
      <c r="AH1231" s="21"/>
      <c r="AI1231" s="21"/>
      <c r="AJ1231" s="21"/>
      <c r="AK1231" s="21"/>
      <c r="AL1231" s="21"/>
      <c r="AM1231" s="21"/>
      <c r="AN1231" s="21"/>
      <c r="AO1231" s="21"/>
      <c r="AP1231" s="21"/>
      <c r="AQ1231" s="21"/>
    </row>
    <row r="1232" spans="3:43" x14ac:dyDescent="0.2">
      <c r="C1232" s="12"/>
      <c r="D1232" s="12"/>
      <c r="E1232" s="12"/>
      <c r="F1232" s="12"/>
      <c r="G1232" s="12"/>
      <c r="H1232" s="12"/>
      <c r="I1232" s="12"/>
      <c r="J1232" s="21"/>
      <c r="K1232" s="21"/>
      <c r="L1232" s="21"/>
      <c r="M1232" s="21"/>
      <c r="N1232" s="21"/>
      <c r="O1232" s="21"/>
      <c r="P1232" s="21"/>
      <c r="Q1232" s="21"/>
      <c r="R1232" s="21"/>
      <c r="S1232" s="21"/>
      <c r="T1232" s="21"/>
      <c r="U1232" s="21"/>
      <c r="V1232" s="21"/>
      <c r="W1232" s="21"/>
      <c r="X1232" s="21"/>
      <c r="Y1232" s="21"/>
      <c r="Z1232" s="21"/>
      <c r="AA1232" s="21"/>
      <c r="AB1232" s="21"/>
      <c r="AC1232" s="21"/>
      <c r="AD1232" s="21"/>
      <c r="AE1232" s="21"/>
      <c r="AF1232" s="21"/>
      <c r="AG1232" s="21"/>
      <c r="AH1232" s="21"/>
      <c r="AI1232" s="21"/>
      <c r="AJ1232" s="21"/>
      <c r="AK1232" s="21"/>
      <c r="AL1232" s="21"/>
      <c r="AM1232" s="21"/>
      <c r="AN1232" s="21"/>
      <c r="AO1232" s="21"/>
      <c r="AP1232" s="21"/>
      <c r="AQ1232" s="21"/>
    </row>
    <row r="1233" spans="3:43" x14ac:dyDescent="0.2">
      <c r="C1233" s="12"/>
      <c r="D1233" s="12"/>
      <c r="E1233" s="12"/>
      <c r="F1233" s="12"/>
      <c r="G1233" s="12"/>
      <c r="H1233" s="12"/>
      <c r="I1233" s="12"/>
      <c r="J1233" s="21"/>
      <c r="K1233" s="21"/>
      <c r="L1233" s="21"/>
      <c r="M1233" s="21"/>
      <c r="N1233" s="21"/>
      <c r="O1233" s="21"/>
      <c r="P1233" s="21"/>
      <c r="Q1233" s="21"/>
      <c r="R1233" s="21"/>
      <c r="S1233" s="21"/>
      <c r="T1233" s="21"/>
      <c r="U1233" s="21"/>
      <c r="V1233" s="21"/>
      <c r="W1233" s="21"/>
      <c r="X1233" s="21"/>
      <c r="Y1233" s="21"/>
      <c r="Z1233" s="21"/>
      <c r="AA1233" s="21"/>
      <c r="AB1233" s="21"/>
      <c r="AC1233" s="21"/>
      <c r="AD1233" s="21"/>
      <c r="AE1233" s="21"/>
      <c r="AF1233" s="21"/>
      <c r="AG1233" s="21"/>
      <c r="AH1233" s="21"/>
      <c r="AI1233" s="21"/>
      <c r="AJ1233" s="21"/>
      <c r="AK1233" s="21"/>
      <c r="AL1233" s="21"/>
      <c r="AM1233" s="21"/>
      <c r="AN1233" s="21"/>
      <c r="AO1233" s="21"/>
      <c r="AP1233" s="21"/>
      <c r="AQ1233" s="21"/>
    </row>
    <row r="1234" spans="3:43" x14ac:dyDescent="0.2">
      <c r="C1234" s="12"/>
      <c r="D1234" s="12"/>
      <c r="E1234" s="12"/>
      <c r="F1234" s="12"/>
      <c r="G1234" s="12"/>
      <c r="H1234" s="12"/>
      <c r="I1234" s="12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/>
      <c r="T1234" s="21"/>
      <c r="U1234" s="21"/>
      <c r="V1234" s="21"/>
      <c r="W1234" s="21"/>
      <c r="X1234" s="21"/>
      <c r="Y1234" s="21"/>
      <c r="Z1234" s="21"/>
      <c r="AA1234" s="21"/>
      <c r="AB1234" s="21"/>
      <c r="AC1234" s="21"/>
      <c r="AD1234" s="21"/>
      <c r="AE1234" s="21"/>
      <c r="AF1234" s="21"/>
      <c r="AG1234" s="21"/>
      <c r="AH1234" s="21"/>
      <c r="AI1234" s="21"/>
      <c r="AJ1234" s="21"/>
      <c r="AK1234" s="21"/>
      <c r="AL1234" s="21"/>
      <c r="AM1234" s="21"/>
      <c r="AN1234" s="21"/>
      <c r="AO1234" s="21"/>
      <c r="AP1234" s="21"/>
      <c r="AQ1234" s="21"/>
    </row>
    <row r="1235" spans="3:43" x14ac:dyDescent="0.2">
      <c r="C1235" s="12"/>
      <c r="D1235" s="12"/>
      <c r="E1235" s="12"/>
      <c r="F1235" s="12"/>
      <c r="G1235" s="12"/>
      <c r="H1235" s="12"/>
      <c r="I1235" s="12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  <c r="X1235" s="21"/>
      <c r="Y1235" s="21"/>
      <c r="Z1235" s="21"/>
      <c r="AA1235" s="21"/>
      <c r="AB1235" s="21"/>
      <c r="AC1235" s="21"/>
      <c r="AD1235" s="21"/>
      <c r="AE1235" s="21"/>
      <c r="AF1235" s="21"/>
      <c r="AG1235" s="21"/>
      <c r="AH1235" s="21"/>
      <c r="AI1235" s="21"/>
      <c r="AJ1235" s="21"/>
      <c r="AK1235" s="21"/>
      <c r="AL1235" s="21"/>
      <c r="AM1235" s="21"/>
      <c r="AN1235" s="21"/>
      <c r="AO1235" s="21"/>
      <c r="AP1235" s="21"/>
      <c r="AQ1235" s="21"/>
    </row>
    <row r="1236" spans="3:43" x14ac:dyDescent="0.2">
      <c r="C1236" s="12"/>
      <c r="D1236" s="12"/>
      <c r="E1236" s="12"/>
      <c r="F1236" s="12"/>
      <c r="G1236" s="12"/>
      <c r="H1236" s="12"/>
      <c r="I1236" s="12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  <c r="AA1236" s="21"/>
      <c r="AB1236" s="21"/>
      <c r="AC1236" s="21"/>
      <c r="AD1236" s="21"/>
      <c r="AE1236" s="21"/>
      <c r="AF1236" s="21"/>
      <c r="AG1236" s="21"/>
      <c r="AH1236" s="21"/>
      <c r="AI1236" s="21"/>
      <c r="AJ1236" s="21"/>
      <c r="AK1236" s="21"/>
      <c r="AL1236" s="21"/>
      <c r="AM1236" s="21"/>
      <c r="AN1236" s="21"/>
      <c r="AO1236" s="21"/>
      <c r="AP1236" s="21"/>
      <c r="AQ1236" s="21"/>
    </row>
    <row r="1237" spans="3:43" x14ac:dyDescent="0.2">
      <c r="C1237" s="12"/>
      <c r="D1237" s="12"/>
      <c r="E1237" s="12"/>
      <c r="F1237" s="12"/>
      <c r="G1237" s="12"/>
      <c r="H1237" s="12"/>
      <c r="I1237" s="12"/>
      <c r="J1237" s="21"/>
      <c r="K1237" s="21"/>
      <c r="L1237" s="21"/>
      <c r="M1237" s="21"/>
      <c r="N1237" s="21"/>
      <c r="O1237" s="21"/>
      <c r="P1237" s="21"/>
      <c r="Q1237" s="21"/>
      <c r="R1237" s="21"/>
      <c r="S1237" s="21"/>
      <c r="T1237" s="21"/>
      <c r="U1237" s="21"/>
      <c r="V1237" s="21"/>
      <c r="W1237" s="21"/>
      <c r="X1237" s="21"/>
      <c r="Y1237" s="21"/>
      <c r="Z1237" s="21"/>
      <c r="AA1237" s="21"/>
      <c r="AB1237" s="21"/>
      <c r="AC1237" s="21"/>
      <c r="AD1237" s="21"/>
      <c r="AE1237" s="21"/>
      <c r="AF1237" s="21"/>
      <c r="AG1237" s="21"/>
      <c r="AH1237" s="21"/>
      <c r="AI1237" s="21"/>
      <c r="AJ1237" s="21"/>
      <c r="AK1237" s="21"/>
      <c r="AL1237" s="21"/>
      <c r="AM1237" s="21"/>
      <c r="AN1237" s="21"/>
      <c r="AO1237" s="21"/>
      <c r="AP1237" s="21"/>
      <c r="AQ1237" s="21"/>
    </row>
    <row r="1238" spans="3:43" x14ac:dyDescent="0.2">
      <c r="C1238" s="12"/>
      <c r="D1238" s="12"/>
      <c r="E1238" s="12"/>
      <c r="F1238" s="12"/>
      <c r="G1238" s="12"/>
      <c r="H1238" s="12"/>
      <c r="I1238" s="12"/>
      <c r="J1238" s="21"/>
      <c r="K1238" s="21"/>
      <c r="L1238" s="21"/>
      <c r="M1238" s="21"/>
      <c r="N1238" s="21"/>
      <c r="O1238" s="21"/>
      <c r="P1238" s="21"/>
      <c r="Q1238" s="21"/>
      <c r="R1238" s="21"/>
      <c r="S1238" s="21"/>
      <c r="T1238" s="21"/>
      <c r="U1238" s="21"/>
      <c r="V1238" s="21"/>
      <c r="W1238" s="21"/>
      <c r="X1238" s="21"/>
      <c r="Y1238" s="21"/>
      <c r="Z1238" s="21"/>
      <c r="AA1238" s="21"/>
      <c r="AB1238" s="21"/>
      <c r="AC1238" s="21"/>
      <c r="AD1238" s="21"/>
      <c r="AE1238" s="21"/>
      <c r="AF1238" s="21"/>
      <c r="AG1238" s="21"/>
      <c r="AH1238" s="21"/>
      <c r="AI1238" s="21"/>
      <c r="AJ1238" s="21"/>
      <c r="AK1238" s="21"/>
      <c r="AL1238" s="21"/>
      <c r="AM1238" s="21"/>
      <c r="AN1238" s="21"/>
      <c r="AO1238" s="21"/>
      <c r="AP1238" s="21"/>
      <c r="AQ1238" s="21"/>
    </row>
    <row r="1239" spans="3:43" x14ac:dyDescent="0.2">
      <c r="C1239" s="12"/>
      <c r="D1239" s="12"/>
      <c r="E1239" s="12"/>
      <c r="F1239" s="12"/>
      <c r="G1239" s="12"/>
      <c r="H1239" s="12"/>
      <c r="I1239" s="12"/>
      <c r="J1239" s="21"/>
      <c r="K1239" s="21"/>
      <c r="L1239" s="21"/>
      <c r="M1239" s="21"/>
      <c r="N1239" s="21"/>
      <c r="O1239" s="21"/>
      <c r="P1239" s="21"/>
      <c r="Q1239" s="21"/>
      <c r="R1239" s="21"/>
      <c r="S1239" s="21"/>
      <c r="T1239" s="21"/>
      <c r="U1239" s="21"/>
      <c r="V1239" s="21"/>
      <c r="W1239" s="21"/>
      <c r="X1239" s="21"/>
      <c r="Y1239" s="21"/>
      <c r="Z1239" s="21"/>
      <c r="AA1239" s="21"/>
      <c r="AB1239" s="21"/>
      <c r="AC1239" s="21"/>
      <c r="AD1239" s="21"/>
      <c r="AE1239" s="21"/>
      <c r="AF1239" s="21"/>
      <c r="AG1239" s="21"/>
      <c r="AH1239" s="21"/>
      <c r="AI1239" s="21"/>
      <c r="AJ1239" s="21"/>
      <c r="AK1239" s="21"/>
      <c r="AL1239" s="21"/>
      <c r="AM1239" s="21"/>
      <c r="AN1239" s="21"/>
      <c r="AO1239" s="21"/>
      <c r="AP1239" s="21"/>
      <c r="AQ1239" s="21"/>
    </row>
    <row r="1240" spans="3:43" x14ac:dyDescent="0.2">
      <c r="C1240" s="12"/>
      <c r="D1240" s="12"/>
      <c r="E1240" s="12"/>
      <c r="F1240" s="12"/>
      <c r="G1240" s="12"/>
      <c r="H1240" s="12"/>
      <c r="I1240" s="12"/>
      <c r="J1240" s="21"/>
      <c r="K1240" s="21"/>
      <c r="L1240" s="21"/>
      <c r="M1240" s="21"/>
      <c r="N1240" s="21"/>
      <c r="O1240" s="21"/>
      <c r="P1240" s="21"/>
      <c r="Q1240" s="21"/>
      <c r="R1240" s="21"/>
      <c r="S1240" s="21"/>
      <c r="T1240" s="21"/>
      <c r="U1240" s="21"/>
      <c r="V1240" s="21"/>
      <c r="W1240" s="21"/>
      <c r="X1240" s="21"/>
      <c r="Y1240" s="21"/>
      <c r="Z1240" s="21"/>
      <c r="AA1240" s="21"/>
      <c r="AB1240" s="21"/>
      <c r="AC1240" s="21"/>
      <c r="AD1240" s="21"/>
      <c r="AE1240" s="21"/>
      <c r="AF1240" s="21"/>
      <c r="AG1240" s="21"/>
      <c r="AH1240" s="21"/>
      <c r="AI1240" s="21"/>
      <c r="AJ1240" s="21"/>
      <c r="AK1240" s="21"/>
      <c r="AL1240" s="21"/>
      <c r="AM1240" s="21"/>
      <c r="AN1240" s="21"/>
      <c r="AO1240" s="21"/>
      <c r="AP1240" s="21"/>
      <c r="AQ1240" s="21"/>
    </row>
    <row r="1241" spans="3:43" x14ac:dyDescent="0.2">
      <c r="C1241" s="12"/>
      <c r="D1241" s="12"/>
      <c r="E1241" s="12"/>
      <c r="F1241" s="12"/>
      <c r="G1241" s="12"/>
      <c r="H1241" s="12"/>
      <c r="I1241" s="12"/>
      <c r="J1241" s="21"/>
      <c r="K1241" s="21"/>
      <c r="L1241" s="21"/>
      <c r="M1241" s="21"/>
      <c r="N1241" s="21"/>
      <c r="O1241" s="21"/>
      <c r="P1241" s="21"/>
      <c r="Q1241" s="21"/>
      <c r="R1241" s="21"/>
      <c r="S1241" s="21"/>
      <c r="T1241" s="21"/>
      <c r="U1241" s="21"/>
      <c r="V1241" s="21"/>
      <c r="W1241" s="21"/>
      <c r="X1241" s="21"/>
      <c r="Y1241" s="21"/>
      <c r="Z1241" s="21"/>
      <c r="AA1241" s="21"/>
      <c r="AB1241" s="21"/>
      <c r="AC1241" s="21"/>
      <c r="AD1241" s="21"/>
      <c r="AE1241" s="21"/>
      <c r="AF1241" s="21"/>
      <c r="AG1241" s="21"/>
      <c r="AH1241" s="21"/>
      <c r="AI1241" s="21"/>
      <c r="AJ1241" s="21"/>
      <c r="AK1241" s="21"/>
      <c r="AL1241" s="21"/>
      <c r="AM1241" s="21"/>
      <c r="AN1241" s="21"/>
      <c r="AO1241" s="21"/>
      <c r="AP1241" s="21"/>
      <c r="AQ1241" s="21"/>
    </row>
    <row r="1242" spans="3:43" x14ac:dyDescent="0.2">
      <c r="C1242" s="12"/>
      <c r="D1242" s="12"/>
      <c r="E1242" s="12"/>
      <c r="F1242" s="12"/>
      <c r="G1242" s="12"/>
      <c r="H1242" s="12"/>
      <c r="I1242" s="12"/>
      <c r="J1242" s="21"/>
      <c r="K1242" s="21"/>
      <c r="L1242" s="21"/>
      <c r="M1242" s="21"/>
      <c r="N1242" s="21"/>
      <c r="O1242" s="21"/>
      <c r="P1242" s="21"/>
      <c r="Q1242" s="21"/>
      <c r="R1242" s="21"/>
      <c r="S1242" s="21"/>
      <c r="T1242" s="21"/>
      <c r="U1242" s="21"/>
      <c r="V1242" s="21"/>
      <c r="W1242" s="21"/>
      <c r="X1242" s="21"/>
      <c r="Y1242" s="21"/>
      <c r="Z1242" s="21"/>
      <c r="AA1242" s="21"/>
      <c r="AB1242" s="21"/>
      <c r="AC1242" s="21"/>
      <c r="AD1242" s="21"/>
      <c r="AE1242" s="21"/>
      <c r="AF1242" s="21"/>
      <c r="AG1242" s="21"/>
      <c r="AH1242" s="21"/>
      <c r="AI1242" s="21"/>
      <c r="AJ1242" s="21"/>
      <c r="AK1242" s="21"/>
      <c r="AL1242" s="21"/>
      <c r="AM1242" s="21"/>
      <c r="AN1242" s="21"/>
      <c r="AO1242" s="21"/>
      <c r="AP1242" s="21"/>
      <c r="AQ1242" s="21"/>
    </row>
    <row r="1243" spans="3:43" x14ac:dyDescent="0.2">
      <c r="C1243" s="12"/>
      <c r="D1243" s="12"/>
      <c r="E1243" s="12"/>
      <c r="F1243" s="12"/>
      <c r="G1243" s="12"/>
      <c r="H1243" s="12"/>
      <c r="I1243" s="12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  <c r="X1243" s="21"/>
      <c r="Y1243" s="21"/>
      <c r="Z1243" s="21"/>
      <c r="AA1243" s="21"/>
      <c r="AB1243" s="21"/>
      <c r="AC1243" s="21"/>
      <c r="AD1243" s="21"/>
      <c r="AE1243" s="21"/>
      <c r="AF1243" s="21"/>
      <c r="AG1243" s="21"/>
      <c r="AH1243" s="21"/>
      <c r="AI1243" s="21"/>
      <c r="AJ1243" s="21"/>
      <c r="AK1243" s="21"/>
      <c r="AL1243" s="21"/>
      <c r="AM1243" s="21"/>
      <c r="AN1243" s="21"/>
      <c r="AO1243" s="21"/>
      <c r="AP1243" s="21"/>
      <c r="AQ1243" s="21"/>
    </row>
    <row r="1244" spans="3:43" x14ac:dyDescent="0.2">
      <c r="C1244" s="12"/>
      <c r="D1244" s="12"/>
      <c r="E1244" s="12"/>
      <c r="F1244" s="12"/>
      <c r="G1244" s="12"/>
      <c r="H1244" s="12"/>
      <c r="I1244" s="12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  <c r="AA1244" s="21"/>
      <c r="AB1244" s="21"/>
      <c r="AC1244" s="21"/>
      <c r="AD1244" s="21"/>
      <c r="AE1244" s="21"/>
      <c r="AF1244" s="21"/>
      <c r="AG1244" s="21"/>
      <c r="AH1244" s="21"/>
      <c r="AI1244" s="21"/>
      <c r="AJ1244" s="21"/>
      <c r="AK1244" s="21"/>
      <c r="AL1244" s="21"/>
      <c r="AM1244" s="21"/>
      <c r="AN1244" s="21"/>
      <c r="AO1244" s="21"/>
      <c r="AP1244" s="21"/>
      <c r="AQ1244" s="21"/>
    </row>
    <row r="1245" spans="3:43" x14ac:dyDescent="0.2">
      <c r="C1245" s="12"/>
      <c r="D1245" s="12"/>
      <c r="E1245" s="12"/>
      <c r="F1245" s="12"/>
      <c r="G1245" s="12"/>
      <c r="H1245" s="12"/>
      <c r="I1245" s="12"/>
      <c r="J1245" s="21"/>
      <c r="K1245" s="21"/>
      <c r="L1245" s="21"/>
      <c r="M1245" s="21"/>
      <c r="N1245" s="21"/>
      <c r="O1245" s="21"/>
      <c r="P1245" s="21"/>
      <c r="Q1245" s="21"/>
      <c r="R1245" s="21"/>
      <c r="S1245" s="21"/>
      <c r="T1245" s="21"/>
      <c r="U1245" s="21"/>
      <c r="V1245" s="21"/>
      <c r="W1245" s="21"/>
      <c r="X1245" s="21"/>
      <c r="Y1245" s="21"/>
      <c r="Z1245" s="21"/>
      <c r="AA1245" s="21"/>
      <c r="AB1245" s="21"/>
      <c r="AC1245" s="21"/>
      <c r="AD1245" s="21"/>
      <c r="AE1245" s="21"/>
      <c r="AF1245" s="21"/>
      <c r="AG1245" s="21"/>
      <c r="AH1245" s="21"/>
      <c r="AI1245" s="21"/>
      <c r="AJ1245" s="21"/>
      <c r="AK1245" s="21"/>
      <c r="AL1245" s="21"/>
      <c r="AM1245" s="21"/>
      <c r="AN1245" s="21"/>
      <c r="AO1245" s="21"/>
      <c r="AP1245" s="21"/>
      <c r="AQ1245" s="21"/>
    </row>
    <row r="1246" spans="3:43" x14ac:dyDescent="0.2">
      <c r="C1246" s="12"/>
      <c r="D1246" s="12"/>
      <c r="E1246" s="12"/>
      <c r="F1246" s="12"/>
      <c r="G1246" s="12"/>
      <c r="H1246" s="12"/>
      <c r="I1246" s="12"/>
      <c r="J1246" s="21"/>
      <c r="K1246" s="21"/>
      <c r="L1246" s="21"/>
      <c r="M1246" s="21"/>
      <c r="N1246" s="21"/>
      <c r="O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  <c r="AA1246" s="21"/>
      <c r="AB1246" s="21"/>
      <c r="AC1246" s="21"/>
      <c r="AD1246" s="21"/>
      <c r="AE1246" s="21"/>
      <c r="AF1246" s="21"/>
      <c r="AG1246" s="21"/>
      <c r="AH1246" s="21"/>
      <c r="AI1246" s="21"/>
      <c r="AJ1246" s="21"/>
      <c r="AK1246" s="21"/>
      <c r="AL1246" s="21"/>
      <c r="AM1246" s="21"/>
      <c r="AN1246" s="21"/>
      <c r="AO1246" s="21"/>
      <c r="AP1246" s="21"/>
      <c r="AQ1246" s="21"/>
    </row>
    <row r="1247" spans="3:43" x14ac:dyDescent="0.2">
      <c r="C1247" s="12"/>
      <c r="D1247" s="12"/>
      <c r="E1247" s="12"/>
      <c r="F1247" s="12"/>
      <c r="G1247" s="12"/>
      <c r="H1247" s="12"/>
      <c r="I1247" s="12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  <c r="X1247" s="21"/>
      <c r="Y1247" s="21"/>
      <c r="Z1247" s="21"/>
      <c r="AA1247" s="21"/>
      <c r="AB1247" s="21"/>
      <c r="AC1247" s="21"/>
      <c r="AD1247" s="21"/>
      <c r="AE1247" s="21"/>
      <c r="AF1247" s="21"/>
      <c r="AG1247" s="21"/>
      <c r="AH1247" s="21"/>
      <c r="AI1247" s="21"/>
      <c r="AJ1247" s="21"/>
      <c r="AK1247" s="21"/>
      <c r="AL1247" s="21"/>
      <c r="AM1247" s="21"/>
      <c r="AN1247" s="21"/>
      <c r="AO1247" s="21"/>
      <c r="AP1247" s="21"/>
      <c r="AQ1247" s="21"/>
    </row>
    <row r="1248" spans="3:43" x14ac:dyDescent="0.2">
      <c r="C1248" s="12"/>
      <c r="D1248" s="12"/>
      <c r="E1248" s="12"/>
      <c r="F1248" s="12"/>
      <c r="G1248" s="12"/>
      <c r="H1248" s="12"/>
      <c r="I1248" s="12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  <c r="AA1248" s="21"/>
      <c r="AB1248" s="21"/>
      <c r="AC1248" s="21"/>
      <c r="AD1248" s="21"/>
      <c r="AE1248" s="21"/>
      <c r="AF1248" s="21"/>
      <c r="AG1248" s="21"/>
      <c r="AH1248" s="21"/>
      <c r="AI1248" s="21"/>
      <c r="AJ1248" s="21"/>
      <c r="AK1248" s="21"/>
      <c r="AL1248" s="21"/>
      <c r="AM1248" s="21"/>
      <c r="AN1248" s="21"/>
      <c r="AO1248" s="21"/>
      <c r="AP1248" s="21"/>
      <c r="AQ1248" s="21"/>
    </row>
    <row r="1249" spans="3:43" x14ac:dyDescent="0.2">
      <c r="C1249" s="12"/>
      <c r="D1249" s="12"/>
      <c r="E1249" s="12"/>
      <c r="F1249" s="12"/>
      <c r="G1249" s="12"/>
      <c r="H1249" s="12"/>
      <c r="I1249" s="12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  <c r="X1249" s="21"/>
      <c r="Y1249" s="21"/>
      <c r="Z1249" s="21"/>
      <c r="AA1249" s="21"/>
      <c r="AB1249" s="21"/>
      <c r="AC1249" s="21"/>
      <c r="AD1249" s="21"/>
      <c r="AE1249" s="21"/>
      <c r="AF1249" s="21"/>
      <c r="AG1249" s="21"/>
      <c r="AH1249" s="21"/>
      <c r="AI1249" s="21"/>
      <c r="AJ1249" s="21"/>
      <c r="AK1249" s="21"/>
      <c r="AL1249" s="21"/>
      <c r="AM1249" s="21"/>
      <c r="AN1249" s="21"/>
      <c r="AO1249" s="21"/>
      <c r="AP1249" s="21"/>
      <c r="AQ1249" s="21"/>
    </row>
    <row r="1250" spans="3:43" x14ac:dyDescent="0.2">
      <c r="C1250" s="12"/>
      <c r="D1250" s="12"/>
      <c r="E1250" s="12"/>
      <c r="F1250" s="12"/>
      <c r="G1250" s="12"/>
      <c r="H1250" s="12"/>
      <c r="I1250" s="12"/>
      <c r="J1250" s="21"/>
      <c r="K1250" s="21"/>
      <c r="L1250" s="21"/>
      <c r="M1250" s="21"/>
      <c r="N1250" s="21"/>
      <c r="O1250" s="21"/>
      <c r="P1250" s="21"/>
      <c r="Q1250" s="21"/>
      <c r="R1250" s="21"/>
      <c r="S1250" s="21"/>
      <c r="T1250" s="21"/>
      <c r="U1250" s="21"/>
      <c r="V1250" s="21"/>
      <c r="W1250" s="21"/>
      <c r="X1250" s="21"/>
      <c r="Y1250" s="21"/>
      <c r="Z1250" s="21"/>
      <c r="AA1250" s="21"/>
      <c r="AB1250" s="21"/>
      <c r="AC1250" s="21"/>
      <c r="AD1250" s="21"/>
      <c r="AE1250" s="21"/>
      <c r="AF1250" s="21"/>
      <c r="AG1250" s="21"/>
      <c r="AH1250" s="21"/>
      <c r="AI1250" s="21"/>
      <c r="AJ1250" s="21"/>
      <c r="AK1250" s="21"/>
      <c r="AL1250" s="21"/>
      <c r="AM1250" s="21"/>
      <c r="AN1250" s="21"/>
      <c r="AO1250" s="21"/>
      <c r="AP1250" s="21"/>
      <c r="AQ1250" s="21"/>
    </row>
    <row r="1251" spans="3:43" x14ac:dyDescent="0.2">
      <c r="C1251" s="12"/>
      <c r="D1251" s="12"/>
      <c r="E1251" s="12"/>
      <c r="F1251" s="12"/>
      <c r="G1251" s="12"/>
      <c r="H1251" s="12"/>
      <c r="I1251" s="12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  <c r="X1251" s="21"/>
      <c r="Y1251" s="21"/>
      <c r="Z1251" s="21"/>
      <c r="AA1251" s="21"/>
      <c r="AB1251" s="21"/>
      <c r="AC1251" s="21"/>
      <c r="AD1251" s="21"/>
      <c r="AE1251" s="21"/>
      <c r="AF1251" s="21"/>
      <c r="AG1251" s="21"/>
      <c r="AH1251" s="21"/>
      <c r="AI1251" s="21"/>
      <c r="AJ1251" s="21"/>
      <c r="AK1251" s="21"/>
      <c r="AL1251" s="21"/>
      <c r="AM1251" s="21"/>
      <c r="AN1251" s="21"/>
      <c r="AO1251" s="21"/>
      <c r="AP1251" s="21"/>
      <c r="AQ1251" s="21"/>
    </row>
    <row r="1252" spans="3:43" x14ac:dyDescent="0.2">
      <c r="C1252" s="12"/>
      <c r="D1252" s="12"/>
      <c r="E1252" s="12"/>
      <c r="F1252" s="12"/>
      <c r="G1252" s="12"/>
      <c r="H1252" s="12"/>
      <c r="I1252" s="12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  <c r="AA1252" s="21"/>
      <c r="AB1252" s="21"/>
      <c r="AC1252" s="21"/>
      <c r="AD1252" s="21"/>
      <c r="AE1252" s="21"/>
      <c r="AF1252" s="21"/>
      <c r="AG1252" s="21"/>
      <c r="AH1252" s="21"/>
      <c r="AI1252" s="21"/>
      <c r="AJ1252" s="21"/>
      <c r="AK1252" s="21"/>
      <c r="AL1252" s="21"/>
      <c r="AM1252" s="21"/>
      <c r="AN1252" s="21"/>
      <c r="AO1252" s="21"/>
      <c r="AP1252" s="21"/>
      <c r="AQ1252" s="21"/>
    </row>
    <row r="1253" spans="3:43" x14ac:dyDescent="0.2">
      <c r="C1253" s="12"/>
      <c r="D1253" s="12"/>
      <c r="E1253" s="12"/>
      <c r="F1253" s="12"/>
      <c r="G1253" s="12"/>
      <c r="H1253" s="12"/>
      <c r="I1253" s="12"/>
      <c r="J1253" s="21"/>
      <c r="K1253" s="21"/>
      <c r="L1253" s="21"/>
      <c r="M1253" s="21"/>
      <c r="N1253" s="21"/>
      <c r="O1253" s="21"/>
      <c r="P1253" s="21"/>
      <c r="Q1253" s="21"/>
      <c r="R1253" s="21"/>
      <c r="S1253" s="21"/>
      <c r="T1253" s="21"/>
      <c r="U1253" s="21"/>
      <c r="V1253" s="21"/>
      <c r="W1253" s="21"/>
      <c r="X1253" s="21"/>
      <c r="Y1253" s="21"/>
      <c r="Z1253" s="21"/>
      <c r="AA1253" s="21"/>
      <c r="AB1253" s="21"/>
      <c r="AC1253" s="21"/>
      <c r="AD1253" s="21"/>
      <c r="AE1253" s="21"/>
      <c r="AF1253" s="21"/>
      <c r="AG1253" s="21"/>
      <c r="AH1253" s="21"/>
      <c r="AI1253" s="21"/>
      <c r="AJ1253" s="21"/>
      <c r="AK1253" s="21"/>
      <c r="AL1253" s="21"/>
      <c r="AM1253" s="21"/>
      <c r="AN1253" s="21"/>
      <c r="AO1253" s="21"/>
      <c r="AP1253" s="21"/>
      <c r="AQ1253" s="21"/>
    </row>
    <row r="1254" spans="3:43" x14ac:dyDescent="0.2">
      <c r="C1254" s="12"/>
      <c r="D1254" s="12"/>
      <c r="E1254" s="12"/>
      <c r="F1254" s="12"/>
      <c r="G1254" s="12"/>
      <c r="H1254" s="12"/>
      <c r="I1254" s="12"/>
      <c r="J1254" s="21"/>
      <c r="K1254" s="21"/>
      <c r="L1254" s="21"/>
      <c r="M1254" s="21"/>
      <c r="N1254" s="21"/>
      <c r="O1254" s="21"/>
      <c r="P1254" s="21"/>
      <c r="Q1254" s="21"/>
      <c r="R1254" s="21"/>
      <c r="S1254" s="21"/>
      <c r="T1254" s="21"/>
      <c r="U1254" s="21"/>
      <c r="V1254" s="21"/>
      <c r="W1254" s="21"/>
      <c r="X1254" s="21"/>
      <c r="Y1254" s="21"/>
      <c r="Z1254" s="21"/>
      <c r="AA1254" s="21"/>
      <c r="AB1254" s="21"/>
      <c r="AC1254" s="21"/>
      <c r="AD1254" s="21"/>
      <c r="AE1254" s="21"/>
      <c r="AF1254" s="21"/>
      <c r="AG1254" s="21"/>
      <c r="AH1254" s="21"/>
      <c r="AI1254" s="21"/>
      <c r="AJ1254" s="21"/>
      <c r="AK1254" s="21"/>
      <c r="AL1254" s="21"/>
      <c r="AM1254" s="21"/>
      <c r="AN1254" s="21"/>
      <c r="AO1254" s="21"/>
      <c r="AP1254" s="21"/>
      <c r="AQ1254" s="21"/>
    </row>
    <row r="1255" spans="3:43" x14ac:dyDescent="0.2">
      <c r="C1255" s="12"/>
      <c r="D1255" s="12"/>
      <c r="E1255" s="12"/>
      <c r="F1255" s="12"/>
      <c r="G1255" s="12"/>
      <c r="H1255" s="12"/>
      <c r="I1255" s="12"/>
      <c r="J1255" s="21"/>
      <c r="K1255" s="21"/>
      <c r="L1255" s="21"/>
      <c r="M1255" s="21"/>
      <c r="N1255" s="21"/>
      <c r="O1255" s="21"/>
      <c r="P1255" s="21"/>
      <c r="Q1255" s="21"/>
      <c r="R1255" s="21"/>
      <c r="S1255" s="21"/>
      <c r="T1255" s="21"/>
      <c r="U1255" s="21"/>
      <c r="V1255" s="21"/>
      <c r="W1255" s="21"/>
      <c r="X1255" s="21"/>
      <c r="Y1255" s="21"/>
      <c r="Z1255" s="21"/>
      <c r="AA1255" s="21"/>
      <c r="AB1255" s="21"/>
      <c r="AC1255" s="21"/>
      <c r="AD1255" s="21"/>
      <c r="AE1255" s="21"/>
      <c r="AF1255" s="21"/>
      <c r="AG1255" s="21"/>
      <c r="AH1255" s="21"/>
      <c r="AI1255" s="21"/>
      <c r="AJ1255" s="21"/>
      <c r="AK1255" s="21"/>
      <c r="AL1255" s="21"/>
      <c r="AM1255" s="21"/>
      <c r="AN1255" s="21"/>
      <c r="AO1255" s="21"/>
      <c r="AP1255" s="21"/>
      <c r="AQ1255" s="21"/>
    </row>
    <row r="1256" spans="3:43" x14ac:dyDescent="0.2">
      <c r="C1256" s="12"/>
      <c r="D1256" s="12"/>
      <c r="E1256" s="12"/>
      <c r="F1256" s="12"/>
      <c r="G1256" s="12"/>
      <c r="H1256" s="12"/>
      <c r="I1256" s="12"/>
      <c r="J1256" s="21"/>
      <c r="K1256" s="21"/>
      <c r="L1256" s="21"/>
      <c r="M1256" s="21"/>
      <c r="N1256" s="21"/>
      <c r="O1256" s="21"/>
      <c r="P1256" s="21"/>
      <c r="Q1256" s="21"/>
      <c r="R1256" s="21"/>
      <c r="S1256" s="21"/>
      <c r="T1256" s="21"/>
      <c r="U1256" s="21"/>
      <c r="V1256" s="21"/>
      <c r="W1256" s="21"/>
      <c r="X1256" s="21"/>
      <c r="Y1256" s="21"/>
      <c r="Z1256" s="21"/>
      <c r="AA1256" s="21"/>
      <c r="AB1256" s="21"/>
      <c r="AC1256" s="21"/>
      <c r="AD1256" s="21"/>
      <c r="AE1256" s="21"/>
      <c r="AF1256" s="21"/>
      <c r="AG1256" s="21"/>
      <c r="AH1256" s="21"/>
      <c r="AI1256" s="21"/>
      <c r="AJ1256" s="21"/>
      <c r="AK1256" s="21"/>
      <c r="AL1256" s="21"/>
      <c r="AM1256" s="21"/>
      <c r="AN1256" s="21"/>
      <c r="AO1256" s="21"/>
      <c r="AP1256" s="21"/>
      <c r="AQ1256" s="21"/>
    </row>
    <row r="1257" spans="3:43" x14ac:dyDescent="0.2">
      <c r="C1257" s="12"/>
      <c r="D1257" s="12"/>
      <c r="E1257" s="12"/>
      <c r="F1257" s="12"/>
      <c r="G1257" s="12"/>
      <c r="H1257" s="12"/>
      <c r="I1257" s="12"/>
      <c r="J1257" s="21"/>
      <c r="K1257" s="21"/>
      <c r="L1257" s="21"/>
      <c r="M1257" s="21"/>
      <c r="N1257" s="21"/>
      <c r="O1257" s="21"/>
      <c r="P1257" s="21"/>
      <c r="Q1257" s="21"/>
      <c r="R1257" s="21"/>
      <c r="S1257" s="21"/>
      <c r="T1257" s="21"/>
      <c r="U1257" s="21"/>
      <c r="V1257" s="21"/>
      <c r="W1257" s="21"/>
      <c r="X1257" s="21"/>
      <c r="Y1257" s="21"/>
      <c r="Z1257" s="21"/>
      <c r="AA1257" s="21"/>
      <c r="AB1257" s="21"/>
      <c r="AC1257" s="21"/>
      <c r="AD1257" s="21"/>
      <c r="AE1257" s="21"/>
      <c r="AF1257" s="21"/>
      <c r="AG1257" s="21"/>
      <c r="AH1257" s="21"/>
      <c r="AI1257" s="21"/>
      <c r="AJ1257" s="21"/>
      <c r="AK1257" s="21"/>
      <c r="AL1257" s="21"/>
      <c r="AM1257" s="21"/>
      <c r="AN1257" s="21"/>
      <c r="AO1257" s="21"/>
      <c r="AP1257" s="21"/>
      <c r="AQ1257" s="21"/>
    </row>
    <row r="1258" spans="3:43" x14ac:dyDescent="0.2">
      <c r="C1258" s="12"/>
      <c r="D1258" s="12"/>
      <c r="E1258" s="12"/>
      <c r="F1258" s="12"/>
      <c r="G1258" s="12"/>
      <c r="H1258" s="12"/>
      <c r="I1258" s="12"/>
      <c r="J1258" s="21"/>
      <c r="K1258" s="21"/>
      <c r="L1258" s="21"/>
      <c r="M1258" s="21"/>
      <c r="N1258" s="21"/>
      <c r="O1258" s="21"/>
      <c r="P1258" s="21"/>
      <c r="Q1258" s="21"/>
      <c r="R1258" s="21"/>
      <c r="S1258" s="21"/>
      <c r="T1258" s="21"/>
      <c r="U1258" s="21"/>
      <c r="V1258" s="21"/>
      <c r="W1258" s="21"/>
      <c r="X1258" s="21"/>
      <c r="Y1258" s="21"/>
      <c r="Z1258" s="21"/>
      <c r="AA1258" s="21"/>
      <c r="AB1258" s="21"/>
      <c r="AC1258" s="21"/>
      <c r="AD1258" s="21"/>
      <c r="AE1258" s="21"/>
      <c r="AF1258" s="21"/>
      <c r="AG1258" s="21"/>
      <c r="AH1258" s="21"/>
      <c r="AI1258" s="21"/>
      <c r="AJ1258" s="21"/>
      <c r="AK1258" s="21"/>
      <c r="AL1258" s="21"/>
      <c r="AM1258" s="21"/>
      <c r="AN1258" s="21"/>
      <c r="AO1258" s="21"/>
      <c r="AP1258" s="21"/>
      <c r="AQ1258" s="21"/>
    </row>
    <row r="1259" spans="3:43" x14ac:dyDescent="0.2">
      <c r="C1259" s="12"/>
      <c r="D1259" s="12"/>
      <c r="E1259" s="12"/>
      <c r="F1259" s="12"/>
      <c r="G1259" s="12"/>
      <c r="H1259" s="12"/>
      <c r="I1259" s="12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  <c r="X1259" s="21"/>
      <c r="Y1259" s="21"/>
      <c r="Z1259" s="21"/>
      <c r="AA1259" s="21"/>
      <c r="AB1259" s="21"/>
      <c r="AC1259" s="21"/>
      <c r="AD1259" s="21"/>
      <c r="AE1259" s="21"/>
      <c r="AF1259" s="21"/>
      <c r="AG1259" s="21"/>
      <c r="AH1259" s="21"/>
      <c r="AI1259" s="21"/>
      <c r="AJ1259" s="21"/>
      <c r="AK1259" s="21"/>
      <c r="AL1259" s="21"/>
      <c r="AM1259" s="21"/>
      <c r="AN1259" s="21"/>
      <c r="AO1259" s="21"/>
      <c r="AP1259" s="21"/>
      <c r="AQ1259" s="21"/>
    </row>
    <row r="1260" spans="3:43" x14ac:dyDescent="0.2">
      <c r="C1260" s="12"/>
      <c r="D1260" s="12"/>
      <c r="E1260" s="12"/>
      <c r="F1260" s="12"/>
      <c r="G1260" s="12"/>
      <c r="H1260" s="12"/>
      <c r="I1260" s="12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  <c r="AA1260" s="21"/>
      <c r="AB1260" s="21"/>
      <c r="AC1260" s="21"/>
      <c r="AD1260" s="21"/>
      <c r="AE1260" s="21"/>
      <c r="AF1260" s="21"/>
      <c r="AG1260" s="21"/>
      <c r="AH1260" s="21"/>
      <c r="AI1260" s="21"/>
      <c r="AJ1260" s="21"/>
      <c r="AK1260" s="21"/>
      <c r="AL1260" s="21"/>
      <c r="AM1260" s="21"/>
      <c r="AN1260" s="21"/>
      <c r="AO1260" s="21"/>
      <c r="AP1260" s="21"/>
      <c r="AQ1260" s="21"/>
    </row>
    <row r="1261" spans="3:43" x14ac:dyDescent="0.2">
      <c r="C1261" s="12"/>
      <c r="D1261" s="12"/>
      <c r="E1261" s="12"/>
      <c r="F1261" s="12"/>
      <c r="G1261" s="12"/>
      <c r="H1261" s="12"/>
      <c r="I1261" s="12"/>
      <c r="J1261" s="21"/>
      <c r="K1261" s="21"/>
      <c r="L1261" s="21"/>
      <c r="M1261" s="21"/>
      <c r="N1261" s="21"/>
      <c r="O1261" s="21"/>
      <c r="P1261" s="21"/>
      <c r="Q1261" s="21"/>
      <c r="R1261" s="21"/>
      <c r="S1261" s="21"/>
      <c r="T1261" s="21"/>
      <c r="U1261" s="21"/>
      <c r="V1261" s="21"/>
      <c r="W1261" s="21"/>
      <c r="X1261" s="21"/>
      <c r="Y1261" s="21"/>
      <c r="Z1261" s="21"/>
      <c r="AA1261" s="21"/>
      <c r="AB1261" s="21"/>
      <c r="AC1261" s="21"/>
      <c r="AD1261" s="21"/>
      <c r="AE1261" s="21"/>
      <c r="AF1261" s="21"/>
      <c r="AG1261" s="21"/>
      <c r="AH1261" s="21"/>
      <c r="AI1261" s="21"/>
      <c r="AJ1261" s="21"/>
      <c r="AK1261" s="21"/>
      <c r="AL1261" s="21"/>
      <c r="AM1261" s="21"/>
      <c r="AN1261" s="21"/>
      <c r="AO1261" s="21"/>
      <c r="AP1261" s="21"/>
      <c r="AQ1261" s="21"/>
    </row>
    <row r="1262" spans="3:43" x14ac:dyDescent="0.2">
      <c r="C1262" s="12"/>
      <c r="D1262" s="12"/>
      <c r="E1262" s="12"/>
      <c r="F1262" s="12"/>
      <c r="G1262" s="12"/>
      <c r="H1262" s="12"/>
      <c r="I1262" s="12"/>
      <c r="J1262" s="21"/>
      <c r="K1262" s="21"/>
      <c r="L1262" s="21"/>
      <c r="M1262" s="21"/>
      <c r="N1262" s="21"/>
      <c r="O1262" s="21"/>
      <c r="P1262" s="21"/>
      <c r="Q1262" s="21"/>
      <c r="R1262" s="21"/>
      <c r="S1262" s="21"/>
      <c r="T1262" s="21"/>
      <c r="U1262" s="21"/>
      <c r="V1262" s="21"/>
      <c r="W1262" s="21"/>
      <c r="X1262" s="21"/>
      <c r="Y1262" s="21"/>
      <c r="Z1262" s="21"/>
      <c r="AA1262" s="21"/>
      <c r="AB1262" s="21"/>
      <c r="AC1262" s="21"/>
      <c r="AD1262" s="21"/>
      <c r="AE1262" s="21"/>
      <c r="AF1262" s="21"/>
      <c r="AG1262" s="21"/>
      <c r="AH1262" s="21"/>
      <c r="AI1262" s="21"/>
      <c r="AJ1262" s="21"/>
      <c r="AK1262" s="21"/>
      <c r="AL1262" s="21"/>
      <c r="AM1262" s="21"/>
      <c r="AN1262" s="21"/>
      <c r="AO1262" s="21"/>
      <c r="AP1262" s="21"/>
      <c r="AQ1262" s="21"/>
    </row>
    <row r="1263" spans="3:43" x14ac:dyDescent="0.2">
      <c r="C1263" s="12"/>
      <c r="D1263" s="12"/>
      <c r="E1263" s="12"/>
      <c r="F1263" s="12"/>
      <c r="G1263" s="12"/>
      <c r="H1263" s="12"/>
      <c r="I1263" s="12"/>
      <c r="J1263" s="21"/>
      <c r="K1263" s="21"/>
      <c r="L1263" s="21"/>
      <c r="M1263" s="21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  <c r="X1263" s="21"/>
      <c r="Y1263" s="21"/>
      <c r="Z1263" s="21"/>
      <c r="AA1263" s="21"/>
      <c r="AB1263" s="21"/>
      <c r="AC1263" s="21"/>
      <c r="AD1263" s="21"/>
      <c r="AE1263" s="21"/>
      <c r="AF1263" s="21"/>
      <c r="AG1263" s="21"/>
      <c r="AH1263" s="21"/>
      <c r="AI1263" s="21"/>
      <c r="AJ1263" s="21"/>
      <c r="AK1263" s="21"/>
      <c r="AL1263" s="21"/>
      <c r="AM1263" s="21"/>
      <c r="AN1263" s="21"/>
      <c r="AO1263" s="21"/>
      <c r="AP1263" s="21"/>
      <c r="AQ1263" s="21"/>
    </row>
    <row r="1264" spans="3:43" x14ac:dyDescent="0.2">
      <c r="C1264" s="12"/>
      <c r="D1264" s="12"/>
      <c r="E1264" s="12"/>
      <c r="F1264" s="12"/>
      <c r="G1264" s="12"/>
      <c r="H1264" s="12"/>
      <c r="I1264" s="12"/>
      <c r="J1264" s="21"/>
      <c r="K1264" s="21"/>
      <c r="L1264" s="21"/>
      <c r="M1264" s="21"/>
      <c r="N1264" s="21"/>
      <c r="O1264" s="21"/>
      <c r="P1264" s="21"/>
      <c r="Q1264" s="21"/>
      <c r="R1264" s="21"/>
      <c r="S1264" s="21"/>
      <c r="T1264" s="21"/>
      <c r="U1264" s="21"/>
      <c r="V1264" s="21"/>
      <c r="W1264" s="21"/>
      <c r="X1264" s="21"/>
      <c r="Y1264" s="21"/>
      <c r="Z1264" s="21"/>
      <c r="AA1264" s="21"/>
      <c r="AB1264" s="21"/>
      <c r="AC1264" s="21"/>
      <c r="AD1264" s="21"/>
      <c r="AE1264" s="21"/>
      <c r="AF1264" s="21"/>
      <c r="AG1264" s="21"/>
      <c r="AH1264" s="21"/>
      <c r="AI1264" s="21"/>
      <c r="AJ1264" s="21"/>
      <c r="AK1264" s="21"/>
      <c r="AL1264" s="21"/>
      <c r="AM1264" s="21"/>
      <c r="AN1264" s="21"/>
      <c r="AO1264" s="21"/>
      <c r="AP1264" s="21"/>
      <c r="AQ1264" s="21"/>
    </row>
    <row r="1265" spans="3:43" x14ac:dyDescent="0.2">
      <c r="C1265" s="12"/>
      <c r="D1265" s="12"/>
      <c r="E1265" s="12"/>
      <c r="F1265" s="12"/>
      <c r="G1265" s="12"/>
      <c r="H1265" s="12"/>
      <c r="I1265" s="12"/>
      <c r="J1265" s="21"/>
      <c r="K1265" s="21"/>
      <c r="L1265" s="21"/>
      <c r="M1265" s="21"/>
      <c r="N1265" s="21"/>
      <c r="O1265" s="21"/>
      <c r="P1265" s="21"/>
      <c r="Q1265" s="21"/>
      <c r="R1265" s="21"/>
      <c r="S1265" s="21"/>
      <c r="T1265" s="21"/>
      <c r="U1265" s="21"/>
      <c r="V1265" s="21"/>
      <c r="W1265" s="21"/>
      <c r="X1265" s="21"/>
      <c r="Y1265" s="21"/>
      <c r="Z1265" s="21"/>
      <c r="AA1265" s="21"/>
      <c r="AB1265" s="21"/>
      <c r="AC1265" s="21"/>
      <c r="AD1265" s="21"/>
      <c r="AE1265" s="21"/>
      <c r="AF1265" s="21"/>
      <c r="AG1265" s="21"/>
      <c r="AH1265" s="21"/>
      <c r="AI1265" s="21"/>
      <c r="AJ1265" s="21"/>
      <c r="AK1265" s="21"/>
      <c r="AL1265" s="21"/>
      <c r="AM1265" s="21"/>
      <c r="AN1265" s="21"/>
      <c r="AO1265" s="21"/>
      <c r="AP1265" s="21"/>
      <c r="AQ1265" s="21"/>
    </row>
    <row r="1266" spans="3:43" x14ac:dyDescent="0.2">
      <c r="C1266" s="12"/>
      <c r="D1266" s="12"/>
      <c r="E1266" s="12"/>
      <c r="F1266" s="12"/>
      <c r="G1266" s="12"/>
      <c r="H1266" s="12"/>
      <c r="I1266" s="12"/>
      <c r="J1266" s="21"/>
      <c r="K1266" s="21"/>
      <c r="L1266" s="21"/>
      <c r="M1266" s="21"/>
      <c r="N1266" s="21"/>
      <c r="O1266" s="21"/>
      <c r="P1266" s="21"/>
      <c r="Q1266" s="21"/>
      <c r="R1266" s="21"/>
      <c r="S1266" s="21"/>
      <c r="T1266" s="21"/>
      <c r="U1266" s="21"/>
      <c r="V1266" s="21"/>
      <c r="W1266" s="21"/>
      <c r="X1266" s="21"/>
      <c r="Y1266" s="21"/>
      <c r="Z1266" s="21"/>
      <c r="AA1266" s="21"/>
      <c r="AB1266" s="21"/>
      <c r="AC1266" s="21"/>
      <c r="AD1266" s="21"/>
      <c r="AE1266" s="21"/>
      <c r="AF1266" s="21"/>
      <c r="AG1266" s="21"/>
      <c r="AH1266" s="21"/>
      <c r="AI1266" s="21"/>
      <c r="AJ1266" s="21"/>
      <c r="AK1266" s="21"/>
      <c r="AL1266" s="21"/>
      <c r="AM1266" s="21"/>
      <c r="AN1266" s="21"/>
      <c r="AO1266" s="21"/>
      <c r="AP1266" s="21"/>
      <c r="AQ1266" s="21"/>
    </row>
    <row r="1267" spans="3:43" x14ac:dyDescent="0.2">
      <c r="C1267" s="12"/>
      <c r="D1267" s="12"/>
      <c r="E1267" s="12"/>
      <c r="F1267" s="12"/>
      <c r="G1267" s="12"/>
      <c r="H1267" s="12"/>
      <c r="I1267" s="12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  <c r="X1267" s="21"/>
      <c r="Y1267" s="21"/>
      <c r="Z1267" s="21"/>
      <c r="AA1267" s="21"/>
      <c r="AB1267" s="21"/>
      <c r="AC1267" s="21"/>
      <c r="AD1267" s="21"/>
      <c r="AE1267" s="21"/>
      <c r="AF1267" s="21"/>
      <c r="AG1267" s="21"/>
      <c r="AH1267" s="21"/>
      <c r="AI1267" s="21"/>
      <c r="AJ1267" s="21"/>
      <c r="AK1267" s="21"/>
      <c r="AL1267" s="21"/>
      <c r="AM1267" s="21"/>
      <c r="AN1267" s="21"/>
      <c r="AO1267" s="21"/>
      <c r="AP1267" s="21"/>
      <c r="AQ1267" s="21"/>
    </row>
    <row r="1268" spans="3:43" x14ac:dyDescent="0.2">
      <c r="C1268" s="12"/>
      <c r="D1268" s="12"/>
      <c r="E1268" s="12"/>
      <c r="F1268" s="12"/>
      <c r="G1268" s="12"/>
      <c r="H1268" s="12"/>
      <c r="I1268" s="12"/>
      <c r="J1268" s="21"/>
      <c r="K1268" s="21"/>
      <c r="L1268" s="21"/>
      <c r="M1268" s="21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  <c r="AA1268" s="21"/>
      <c r="AB1268" s="21"/>
      <c r="AC1268" s="21"/>
      <c r="AD1268" s="21"/>
      <c r="AE1268" s="21"/>
      <c r="AF1268" s="21"/>
      <c r="AG1268" s="21"/>
      <c r="AH1268" s="21"/>
      <c r="AI1268" s="21"/>
      <c r="AJ1268" s="21"/>
      <c r="AK1268" s="21"/>
      <c r="AL1268" s="21"/>
      <c r="AM1268" s="21"/>
      <c r="AN1268" s="21"/>
      <c r="AO1268" s="21"/>
      <c r="AP1268" s="21"/>
      <c r="AQ1268" s="21"/>
    </row>
    <row r="1269" spans="3:43" x14ac:dyDescent="0.2">
      <c r="C1269" s="12"/>
      <c r="D1269" s="12"/>
      <c r="E1269" s="12"/>
      <c r="F1269" s="12"/>
      <c r="G1269" s="12"/>
      <c r="H1269" s="12"/>
      <c r="I1269" s="12"/>
      <c r="J1269" s="21"/>
      <c r="K1269" s="21"/>
      <c r="L1269" s="21"/>
      <c r="M1269" s="21"/>
      <c r="N1269" s="21"/>
      <c r="O1269" s="21"/>
      <c r="P1269" s="21"/>
      <c r="Q1269" s="21"/>
      <c r="R1269" s="21"/>
      <c r="S1269" s="21"/>
      <c r="T1269" s="21"/>
      <c r="U1269" s="21"/>
      <c r="V1269" s="21"/>
      <c r="W1269" s="21"/>
      <c r="X1269" s="21"/>
      <c r="Y1269" s="21"/>
      <c r="Z1269" s="21"/>
      <c r="AA1269" s="21"/>
      <c r="AB1269" s="21"/>
      <c r="AC1269" s="21"/>
      <c r="AD1269" s="21"/>
      <c r="AE1269" s="21"/>
      <c r="AF1269" s="21"/>
      <c r="AG1269" s="21"/>
      <c r="AH1269" s="21"/>
      <c r="AI1269" s="21"/>
      <c r="AJ1269" s="21"/>
      <c r="AK1269" s="21"/>
      <c r="AL1269" s="21"/>
      <c r="AM1269" s="21"/>
      <c r="AN1269" s="21"/>
      <c r="AO1269" s="21"/>
      <c r="AP1269" s="21"/>
      <c r="AQ1269" s="21"/>
    </row>
    <row r="1270" spans="3:43" x14ac:dyDescent="0.2">
      <c r="C1270" s="12"/>
      <c r="D1270" s="12"/>
      <c r="E1270" s="12"/>
      <c r="F1270" s="12"/>
      <c r="G1270" s="12"/>
      <c r="H1270" s="12"/>
      <c r="I1270" s="12"/>
      <c r="J1270" s="21"/>
      <c r="K1270" s="21"/>
      <c r="L1270" s="21"/>
      <c r="M1270" s="21"/>
      <c r="N1270" s="21"/>
      <c r="O1270" s="21"/>
      <c r="P1270" s="21"/>
      <c r="Q1270" s="21"/>
      <c r="R1270" s="21"/>
      <c r="S1270" s="21"/>
      <c r="T1270" s="21"/>
      <c r="U1270" s="21"/>
      <c r="V1270" s="21"/>
      <c r="W1270" s="21"/>
      <c r="X1270" s="21"/>
      <c r="Y1270" s="21"/>
      <c r="Z1270" s="21"/>
      <c r="AA1270" s="21"/>
      <c r="AB1270" s="21"/>
      <c r="AC1270" s="21"/>
      <c r="AD1270" s="21"/>
      <c r="AE1270" s="21"/>
      <c r="AF1270" s="21"/>
      <c r="AG1270" s="21"/>
      <c r="AH1270" s="21"/>
      <c r="AI1270" s="21"/>
      <c r="AJ1270" s="21"/>
      <c r="AK1270" s="21"/>
      <c r="AL1270" s="21"/>
      <c r="AM1270" s="21"/>
      <c r="AN1270" s="21"/>
      <c r="AO1270" s="21"/>
      <c r="AP1270" s="21"/>
      <c r="AQ1270" s="21"/>
    </row>
    <row r="1271" spans="3:43" x14ac:dyDescent="0.2">
      <c r="C1271" s="12"/>
      <c r="D1271" s="12"/>
      <c r="E1271" s="12"/>
      <c r="F1271" s="12"/>
      <c r="G1271" s="12"/>
      <c r="H1271" s="12"/>
      <c r="I1271" s="12"/>
      <c r="J1271" s="21"/>
      <c r="K1271" s="21"/>
      <c r="L1271" s="21"/>
      <c r="M1271" s="21"/>
      <c r="N1271" s="21"/>
      <c r="O1271" s="21"/>
      <c r="P1271" s="21"/>
      <c r="Q1271" s="21"/>
      <c r="R1271" s="21"/>
      <c r="S1271" s="21"/>
      <c r="T1271" s="21"/>
      <c r="U1271" s="21"/>
      <c r="V1271" s="21"/>
      <c r="W1271" s="21"/>
      <c r="X1271" s="21"/>
      <c r="Y1271" s="21"/>
      <c r="Z1271" s="21"/>
      <c r="AA1271" s="21"/>
      <c r="AB1271" s="21"/>
      <c r="AC1271" s="21"/>
      <c r="AD1271" s="21"/>
      <c r="AE1271" s="21"/>
      <c r="AF1271" s="21"/>
      <c r="AG1271" s="21"/>
      <c r="AH1271" s="21"/>
      <c r="AI1271" s="21"/>
      <c r="AJ1271" s="21"/>
      <c r="AK1271" s="21"/>
      <c r="AL1271" s="21"/>
      <c r="AM1271" s="21"/>
      <c r="AN1271" s="21"/>
      <c r="AO1271" s="21"/>
      <c r="AP1271" s="21"/>
      <c r="AQ1271" s="21"/>
    </row>
    <row r="1272" spans="3:43" x14ac:dyDescent="0.2">
      <c r="C1272" s="12"/>
      <c r="D1272" s="12"/>
      <c r="E1272" s="12"/>
      <c r="F1272" s="12"/>
      <c r="G1272" s="12"/>
      <c r="H1272" s="12"/>
      <c r="I1272" s="12"/>
      <c r="J1272" s="21"/>
      <c r="K1272" s="21"/>
      <c r="L1272" s="21"/>
      <c r="M1272" s="21"/>
      <c r="N1272" s="21"/>
      <c r="O1272" s="21"/>
      <c r="P1272" s="21"/>
      <c r="Q1272" s="21"/>
      <c r="R1272" s="21"/>
      <c r="S1272" s="21"/>
      <c r="T1272" s="21"/>
      <c r="U1272" s="21"/>
      <c r="V1272" s="21"/>
      <c r="W1272" s="21"/>
      <c r="X1272" s="21"/>
      <c r="Y1272" s="21"/>
      <c r="Z1272" s="21"/>
      <c r="AA1272" s="21"/>
      <c r="AB1272" s="21"/>
      <c r="AC1272" s="21"/>
      <c r="AD1272" s="21"/>
      <c r="AE1272" s="21"/>
      <c r="AF1272" s="21"/>
      <c r="AG1272" s="21"/>
      <c r="AH1272" s="21"/>
      <c r="AI1272" s="21"/>
      <c r="AJ1272" s="21"/>
      <c r="AK1272" s="21"/>
      <c r="AL1272" s="21"/>
      <c r="AM1272" s="21"/>
      <c r="AN1272" s="21"/>
      <c r="AO1272" s="21"/>
      <c r="AP1272" s="21"/>
      <c r="AQ1272" s="21"/>
    </row>
    <row r="1273" spans="3:43" x14ac:dyDescent="0.2">
      <c r="C1273" s="12"/>
      <c r="D1273" s="12"/>
      <c r="E1273" s="12"/>
      <c r="F1273" s="12"/>
      <c r="G1273" s="12"/>
      <c r="H1273" s="12"/>
      <c r="I1273" s="12"/>
      <c r="J1273" s="21"/>
      <c r="K1273" s="21"/>
      <c r="L1273" s="21"/>
      <c r="M1273" s="21"/>
      <c r="N1273" s="21"/>
      <c r="O1273" s="21"/>
      <c r="P1273" s="21"/>
      <c r="Q1273" s="21"/>
      <c r="R1273" s="21"/>
      <c r="S1273" s="21"/>
      <c r="T1273" s="21"/>
      <c r="U1273" s="21"/>
      <c r="V1273" s="21"/>
      <c r="W1273" s="21"/>
      <c r="X1273" s="21"/>
      <c r="Y1273" s="21"/>
      <c r="Z1273" s="21"/>
      <c r="AA1273" s="21"/>
      <c r="AB1273" s="21"/>
      <c r="AC1273" s="21"/>
      <c r="AD1273" s="21"/>
      <c r="AE1273" s="21"/>
      <c r="AF1273" s="21"/>
      <c r="AG1273" s="21"/>
      <c r="AH1273" s="21"/>
      <c r="AI1273" s="21"/>
      <c r="AJ1273" s="21"/>
      <c r="AK1273" s="21"/>
      <c r="AL1273" s="21"/>
      <c r="AM1273" s="21"/>
      <c r="AN1273" s="21"/>
      <c r="AO1273" s="21"/>
      <c r="AP1273" s="21"/>
      <c r="AQ1273" s="21"/>
    </row>
    <row r="1274" spans="3:43" x14ac:dyDescent="0.2">
      <c r="C1274" s="12"/>
      <c r="D1274" s="12"/>
      <c r="E1274" s="12"/>
      <c r="F1274" s="12"/>
      <c r="G1274" s="12"/>
      <c r="H1274" s="12"/>
      <c r="I1274" s="12"/>
      <c r="J1274" s="21"/>
      <c r="K1274" s="21"/>
      <c r="L1274" s="21"/>
      <c r="M1274" s="21"/>
      <c r="N1274" s="21"/>
      <c r="O1274" s="21"/>
      <c r="P1274" s="21"/>
      <c r="Q1274" s="21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21"/>
      <c r="AG1274" s="21"/>
      <c r="AH1274" s="21"/>
      <c r="AI1274" s="21"/>
      <c r="AJ1274" s="21"/>
      <c r="AK1274" s="21"/>
      <c r="AL1274" s="21"/>
      <c r="AM1274" s="21"/>
      <c r="AN1274" s="21"/>
      <c r="AO1274" s="21"/>
      <c r="AP1274" s="21"/>
      <c r="AQ1274" s="21"/>
    </row>
    <row r="1275" spans="3:43" x14ac:dyDescent="0.2">
      <c r="C1275" s="12"/>
      <c r="D1275" s="12"/>
      <c r="E1275" s="12"/>
      <c r="F1275" s="12"/>
      <c r="G1275" s="12"/>
      <c r="H1275" s="12"/>
      <c r="I1275" s="12"/>
      <c r="J1275" s="21"/>
      <c r="K1275" s="21"/>
      <c r="L1275" s="21"/>
      <c r="M1275" s="21"/>
      <c r="N1275" s="21"/>
      <c r="O1275" s="21"/>
      <c r="P1275" s="21"/>
      <c r="Q1275" s="21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21"/>
      <c r="AG1275" s="21"/>
      <c r="AH1275" s="21"/>
      <c r="AI1275" s="21"/>
      <c r="AJ1275" s="21"/>
      <c r="AK1275" s="21"/>
      <c r="AL1275" s="21"/>
      <c r="AM1275" s="21"/>
      <c r="AN1275" s="21"/>
      <c r="AO1275" s="21"/>
      <c r="AP1275" s="21"/>
      <c r="AQ1275" s="21"/>
    </row>
    <row r="1276" spans="3:43" x14ac:dyDescent="0.2">
      <c r="C1276" s="12"/>
      <c r="D1276" s="12"/>
      <c r="E1276" s="12"/>
      <c r="F1276" s="12"/>
      <c r="G1276" s="12"/>
      <c r="H1276" s="12"/>
      <c r="I1276" s="12"/>
      <c r="J1276" s="21"/>
      <c r="K1276" s="21"/>
      <c r="L1276" s="21"/>
      <c r="M1276" s="21"/>
      <c r="N1276" s="21"/>
      <c r="O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21"/>
      <c r="AG1276" s="21"/>
      <c r="AH1276" s="21"/>
      <c r="AI1276" s="21"/>
      <c r="AJ1276" s="21"/>
      <c r="AK1276" s="21"/>
      <c r="AL1276" s="21"/>
      <c r="AM1276" s="21"/>
      <c r="AN1276" s="21"/>
      <c r="AO1276" s="21"/>
      <c r="AP1276" s="21"/>
      <c r="AQ1276" s="21"/>
    </row>
    <row r="1277" spans="3:43" x14ac:dyDescent="0.2">
      <c r="C1277" s="12"/>
      <c r="D1277" s="12"/>
      <c r="E1277" s="12"/>
      <c r="F1277" s="12"/>
      <c r="G1277" s="12"/>
      <c r="H1277" s="12"/>
      <c r="I1277" s="12"/>
      <c r="J1277" s="21"/>
      <c r="K1277" s="21"/>
      <c r="L1277" s="21"/>
      <c r="M1277" s="21"/>
      <c r="N1277" s="21"/>
      <c r="O1277" s="21"/>
      <c r="P1277" s="21"/>
      <c r="Q1277" s="21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21"/>
      <c r="AG1277" s="21"/>
      <c r="AH1277" s="21"/>
      <c r="AI1277" s="21"/>
      <c r="AJ1277" s="21"/>
      <c r="AK1277" s="21"/>
      <c r="AL1277" s="21"/>
      <c r="AM1277" s="21"/>
      <c r="AN1277" s="21"/>
      <c r="AO1277" s="21"/>
      <c r="AP1277" s="21"/>
      <c r="AQ1277" s="21"/>
    </row>
    <row r="1278" spans="3:43" x14ac:dyDescent="0.2">
      <c r="C1278" s="12"/>
      <c r="D1278" s="12"/>
      <c r="E1278" s="12"/>
      <c r="F1278" s="12"/>
      <c r="G1278" s="12"/>
      <c r="H1278" s="12"/>
      <c r="I1278" s="12"/>
      <c r="J1278" s="21"/>
      <c r="K1278" s="21"/>
      <c r="L1278" s="21"/>
      <c r="M1278" s="21"/>
      <c r="N1278" s="21"/>
      <c r="O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21"/>
      <c r="AG1278" s="21"/>
      <c r="AH1278" s="21"/>
      <c r="AI1278" s="21"/>
      <c r="AJ1278" s="21"/>
      <c r="AK1278" s="21"/>
      <c r="AL1278" s="21"/>
      <c r="AM1278" s="21"/>
      <c r="AN1278" s="21"/>
      <c r="AO1278" s="21"/>
      <c r="AP1278" s="21"/>
      <c r="AQ1278" s="21"/>
    </row>
    <row r="1279" spans="3:43" x14ac:dyDescent="0.2">
      <c r="C1279" s="12"/>
      <c r="D1279" s="12"/>
      <c r="E1279" s="12"/>
      <c r="F1279" s="12"/>
      <c r="G1279" s="12"/>
      <c r="H1279" s="12"/>
      <c r="I1279" s="12"/>
      <c r="J1279" s="21"/>
      <c r="K1279" s="21"/>
      <c r="L1279" s="21"/>
      <c r="M1279" s="21"/>
      <c r="N1279" s="21"/>
      <c r="O1279" s="21"/>
      <c r="P1279" s="21"/>
      <c r="Q1279" s="21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21"/>
      <c r="AG1279" s="21"/>
      <c r="AH1279" s="21"/>
      <c r="AI1279" s="21"/>
      <c r="AJ1279" s="21"/>
      <c r="AK1279" s="21"/>
      <c r="AL1279" s="21"/>
      <c r="AM1279" s="21"/>
      <c r="AN1279" s="21"/>
      <c r="AO1279" s="21"/>
      <c r="AP1279" s="21"/>
      <c r="AQ1279" s="21"/>
    </row>
    <row r="1280" spans="3:43" x14ac:dyDescent="0.2">
      <c r="C1280" s="12"/>
      <c r="D1280" s="12"/>
      <c r="E1280" s="12"/>
      <c r="F1280" s="12"/>
      <c r="G1280" s="12"/>
      <c r="H1280" s="12"/>
      <c r="I1280" s="12"/>
      <c r="J1280" s="21"/>
      <c r="K1280" s="21"/>
      <c r="L1280" s="21"/>
      <c r="M1280" s="21"/>
      <c r="N1280" s="21"/>
      <c r="O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21"/>
      <c r="AG1280" s="21"/>
      <c r="AH1280" s="21"/>
      <c r="AI1280" s="21"/>
      <c r="AJ1280" s="21"/>
      <c r="AK1280" s="21"/>
      <c r="AL1280" s="21"/>
      <c r="AM1280" s="21"/>
      <c r="AN1280" s="21"/>
      <c r="AO1280" s="21"/>
      <c r="AP1280" s="21"/>
      <c r="AQ1280" s="21"/>
    </row>
    <row r="1281" spans="3:43" x14ac:dyDescent="0.2">
      <c r="C1281" s="12"/>
      <c r="D1281" s="12"/>
      <c r="E1281" s="12"/>
      <c r="F1281" s="12"/>
      <c r="G1281" s="12"/>
      <c r="H1281" s="12"/>
      <c r="I1281" s="12"/>
      <c r="J1281" s="21"/>
      <c r="K1281" s="21"/>
      <c r="L1281" s="21"/>
      <c r="M1281" s="21"/>
      <c r="N1281" s="21"/>
      <c r="O1281" s="21"/>
      <c r="P1281" s="21"/>
      <c r="Q1281" s="21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21"/>
      <c r="AG1281" s="21"/>
      <c r="AH1281" s="21"/>
      <c r="AI1281" s="21"/>
      <c r="AJ1281" s="21"/>
      <c r="AK1281" s="21"/>
      <c r="AL1281" s="21"/>
      <c r="AM1281" s="21"/>
      <c r="AN1281" s="21"/>
      <c r="AO1281" s="21"/>
      <c r="AP1281" s="21"/>
      <c r="AQ1281" s="21"/>
    </row>
    <row r="1282" spans="3:43" x14ac:dyDescent="0.2">
      <c r="C1282" s="12"/>
      <c r="D1282" s="12"/>
      <c r="E1282" s="12"/>
      <c r="F1282" s="12"/>
      <c r="G1282" s="12"/>
      <c r="H1282" s="12"/>
      <c r="I1282" s="12"/>
      <c r="J1282" s="21"/>
      <c r="K1282" s="21"/>
      <c r="L1282" s="21"/>
      <c r="M1282" s="21"/>
      <c r="N1282" s="21"/>
      <c r="O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21"/>
      <c r="AG1282" s="21"/>
      <c r="AH1282" s="21"/>
      <c r="AI1282" s="21"/>
      <c r="AJ1282" s="21"/>
      <c r="AK1282" s="21"/>
      <c r="AL1282" s="21"/>
      <c r="AM1282" s="21"/>
      <c r="AN1282" s="21"/>
      <c r="AO1282" s="21"/>
      <c r="AP1282" s="21"/>
      <c r="AQ1282" s="21"/>
    </row>
    <row r="1283" spans="3:43" x14ac:dyDescent="0.2">
      <c r="C1283" s="12"/>
      <c r="D1283" s="12"/>
      <c r="E1283" s="12"/>
      <c r="F1283" s="12"/>
      <c r="G1283" s="12"/>
      <c r="H1283" s="12"/>
      <c r="I1283" s="12"/>
      <c r="J1283" s="21"/>
      <c r="K1283" s="21"/>
      <c r="L1283" s="21"/>
      <c r="M1283" s="21"/>
      <c r="N1283" s="21"/>
      <c r="O1283" s="21"/>
      <c r="P1283" s="21"/>
      <c r="Q1283" s="21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21"/>
      <c r="AG1283" s="21"/>
      <c r="AH1283" s="21"/>
      <c r="AI1283" s="21"/>
      <c r="AJ1283" s="21"/>
      <c r="AK1283" s="21"/>
      <c r="AL1283" s="21"/>
      <c r="AM1283" s="21"/>
      <c r="AN1283" s="21"/>
      <c r="AO1283" s="21"/>
      <c r="AP1283" s="21"/>
      <c r="AQ1283" s="21"/>
    </row>
    <row r="1284" spans="3:43" x14ac:dyDescent="0.2">
      <c r="C1284" s="12"/>
      <c r="D1284" s="12"/>
      <c r="E1284" s="12"/>
      <c r="F1284" s="12"/>
      <c r="G1284" s="12"/>
      <c r="H1284" s="12"/>
      <c r="I1284" s="12"/>
      <c r="J1284" s="21"/>
      <c r="K1284" s="21"/>
      <c r="L1284" s="21"/>
      <c r="M1284" s="21"/>
      <c r="N1284" s="21"/>
      <c r="O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21"/>
      <c r="AG1284" s="21"/>
      <c r="AH1284" s="21"/>
      <c r="AI1284" s="21"/>
      <c r="AJ1284" s="21"/>
      <c r="AK1284" s="21"/>
      <c r="AL1284" s="21"/>
      <c r="AM1284" s="21"/>
      <c r="AN1284" s="21"/>
      <c r="AO1284" s="21"/>
      <c r="AP1284" s="21"/>
      <c r="AQ1284" s="21"/>
    </row>
    <row r="1285" spans="3:43" x14ac:dyDescent="0.2">
      <c r="C1285" s="12"/>
      <c r="D1285" s="12"/>
      <c r="E1285" s="12"/>
      <c r="F1285" s="12"/>
      <c r="G1285" s="12"/>
      <c r="H1285" s="12"/>
      <c r="I1285" s="12"/>
      <c r="J1285" s="21"/>
      <c r="K1285" s="21"/>
      <c r="L1285" s="21"/>
      <c r="M1285" s="21"/>
      <c r="N1285" s="21"/>
      <c r="O1285" s="21"/>
      <c r="P1285" s="21"/>
      <c r="Q1285" s="21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21"/>
      <c r="AG1285" s="21"/>
      <c r="AH1285" s="21"/>
      <c r="AI1285" s="21"/>
      <c r="AJ1285" s="21"/>
      <c r="AK1285" s="21"/>
      <c r="AL1285" s="21"/>
      <c r="AM1285" s="21"/>
      <c r="AN1285" s="21"/>
      <c r="AO1285" s="21"/>
      <c r="AP1285" s="21"/>
      <c r="AQ1285" s="21"/>
    </row>
    <row r="1286" spans="3:43" x14ac:dyDescent="0.2">
      <c r="C1286" s="12"/>
      <c r="D1286" s="12"/>
      <c r="E1286" s="12"/>
      <c r="F1286" s="12"/>
      <c r="G1286" s="12"/>
      <c r="H1286" s="12"/>
      <c r="I1286" s="12"/>
      <c r="J1286" s="21"/>
      <c r="K1286" s="21"/>
      <c r="L1286" s="21"/>
      <c r="M1286" s="21"/>
      <c r="N1286" s="21"/>
      <c r="O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21"/>
      <c r="AG1286" s="21"/>
      <c r="AH1286" s="21"/>
      <c r="AI1286" s="21"/>
      <c r="AJ1286" s="21"/>
      <c r="AK1286" s="21"/>
      <c r="AL1286" s="21"/>
      <c r="AM1286" s="21"/>
      <c r="AN1286" s="21"/>
      <c r="AO1286" s="21"/>
      <c r="AP1286" s="21"/>
      <c r="AQ1286" s="21"/>
    </row>
    <row r="1287" spans="3:43" x14ac:dyDescent="0.2">
      <c r="C1287" s="12"/>
      <c r="D1287" s="12"/>
      <c r="E1287" s="12"/>
      <c r="F1287" s="12"/>
      <c r="G1287" s="12"/>
      <c r="H1287" s="12"/>
      <c r="I1287" s="12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21"/>
      <c r="AG1287" s="21"/>
      <c r="AH1287" s="21"/>
      <c r="AI1287" s="21"/>
      <c r="AJ1287" s="21"/>
      <c r="AK1287" s="21"/>
      <c r="AL1287" s="21"/>
      <c r="AM1287" s="21"/>
      <c r="AN1287" s="21"/>
      <c r="AO1287" s="21"/>
      <c r="AP1287" s="21"/>
      <c r="AQ1287" s="21"/>
    </row>
    <row r="1288" spans="3:43" x14ac:dyDescent="0.2">
      <c r="C1288" s="12"/>
      <c r="D1288" s="12"/>
      <c r="E1288" s="12"/>
      <c r="F1288" s="12"/>
      <c r="G1288" s="12"/>
      <c r="H1288" s="12"/>
      <c r="I1288" s="12"/>
      <c r="J1288" s="21"/>
      <c r="K1288" s="21"/>
      <c r="L1288" s="21"/>
      <c r="M1288" s="21"/>
      <c r="N1288" s="21"/>
      <c r="O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21"/>
      <c r="AG1288" s="21"/>
      <c r="AH1288" s="21"/>
      <c r="AI1288" s="21"/>
      <c r="AJ1288" s="21"/>
      <c r="AK1288" s="21"/>
      <c r="AL1288" s="21"/>
      <c r="AM1288" s="21"/>
      <c r="AN1288" s="21"/>
      <c r="AO1288" s="21"/>
      <c r="AP1288" s="21"/>
      <c r="AQ1288" s="21"/>
    </row>
    <row r="1289" spans="3:43" x14ac:dyDescent="0.2">
      <c r="C1289" s="12"/>
      <c r="D1289" s="12"/>
      <c r="E1289" s="12"/>
      <c r="F1289" s="12"/>
      <c r="G1289" s="12"/>
      <c r="H1289" s="12"/>
      <c r="I1289" s="12"/>
      <c r="J1289" s="21"/>
      <c r="K1289" s="21"/>
      <c r="L1289" s="21"/>
      <c r="M1289" s="21"/>
      <c r="N1289" s="21"/>
      <c r="O1289" s="21"/>
      <c r="P1289" s="21"/>
      <c r="Q1289" s="21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21"/>
      <c r="AG1289" s="21"/>
      <c r="AH1289" s="21"/>
      <c r="AI1289" s="21"/>
      <c r="AJ1289" s="21"/>
      <c r="AK1289" s="21"/>
      <c r="AL1289" s="21"/>
      <c r="AM1289" s="21"/>
      <c r="AN1289" s="21"/>
      <c r="AO1289" s="21"/>
      <c r="AP1289" s="21"/>
      <c r="AQ1289" s="21"/>
    </row>
    <row r="1290" spans="3:43" x14ac:dyDescent="0.2">
      <c r="C1290" s="12"/>
      <c r="D1290" s="12"/>
      <c r="E1290" s="12"/>
      <c r="F1290" s="12"/>
      <c r="G1290" s="12"/>
      <c r="H1290" s="12"/>
      <c r="I1290" s="12"/>
      <c r="J1290" s="21"/>
      <c r="K1290" s="21"/>
      <c r="L1290" s="21"/>
      <c r="M1290" s="21"/>
      <c r="N1290" s="21"/>
      <c r="O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21"/>
      <c r="AG1290" s="21"/>
      <c r="AH1290" s="21"/>
      <c r="AI1290" s="21"/>
      <c r="AJ1290" s="21"/>
      <c r="AK1290" s="21"/>
      <c r="AL1290" s="21"/>
      <c r="AM1290" s="21"/>
      <c r="AN1290" s="21"/>
      <c r="AO1290" s="21"/>
      <c r="AP1290" s="21"/>
      <c r="AQ1290" s="21"/>
    </row>
    <row r="1291" spans="3:43" x14ac:dyDescent="0.2">
      <c r="C1291" s="12"/>
      <c r="D1291" s="12"/>
      <c r="E1291" s="12"/>
      <c r="F1291" s="12"/>
      <c r="G1291" s="12"/>
      <c r="H1291" s="12"/>
      <c r="I1291" s="12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21"/>
      <c r="AG1291" s="21"/>
      <c r="AH1291" s="21"/>
      <c r="AI1291" s="21"/>
      <c r="AJ1291" s="21"/>
      <c r="AK1291" s="21"/>
      <c r="AL1291" s="21"/>
      <c r="AM1291" s="21"/>
      <c r="AN1291" s="21"/>
      <c r="AO1291" s="21"/>
      <c r="AP1291" s="21"/>
      <c r="AQ1291" s="21"/>
    </row>
    <row r="1292" spans="3:43" x14ac:dyDescent="0.2">
      <c r="C1292" s="12"/>
      <c r="D1292" s="12"/>
      <c r="E1292" s="12"/>
      <c r="F1292" s="12"/>
      <c r="G1292" s="12"/>
      <c r="H1292" s="12"/>
      <c r="I1292" s="12"/>
      <c r="J1292" s="21"/>
      <c r="K1292" s="21"/>
      <c r="L1292" s="21"/>
      <c r="M1292" s="21"/>
      <c r="N1292" s="21"/>
      <c r="O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21"/>
      <c r="AG1292" s="21"/>
      <c r="AH1292" s="21"/>
      <c r="AI1292" s="21"/>
      <c r="AJ1292" s="21"/>
      <c r="AK1292" s="21"/>
      <c r="AL1292" s="21"/>
      <c r="AM1292" s="21"/>
      <c r="AN1292" s="21"/>
      <c r="AO1292" s="21"/>
      <c r="AP1292" s="21"/>
      <c r="AQ1292" s="21"/>
    </row>
    <row r="1293" spans="3:43" x14ac:dyDescent="0.2">
      <c r="C1293" s="12"/>
      <c r="D1293" s="12"/>
      <c r="E1293" s="12"/>
      <c r="F1293" s="12"/>
      <c r="G1293" s="12"/>
      <c r="H1293" s="12"/>
      <c r="I1293" s="12"/>
      <c r="J1293" s="21"/>
      <c r="K1293" s="21"/>
      <c r="L1293" s="21"/>
      <c r="M1293" s="21"/>
      <c r="N1293" s="21"/>
      <c r="O1293" s="21"/>
      <c r="P1293" s="21"/>
      <c r="Q1293" s="21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21"/>
      <c r="AG1293" s="21"/>
      <c r="AH1293" s="21"/>
      <c r="AI1293" s="21"/>
      <c r="AJ1293" s="21"/>
      <c r="AK1293" s="21"/>
      <c r="AL1293" s="21"/>
      <c r="AM1293" s="21"/>
      <c r="AN1293" s="21"/>
      <c r="AO1293" s="21"/>
      <c r="AP1293" s="21"/>
      <c r="AQ1293" s="21"/>
    </row>
    <row r="1294" spans="3:43" x14ac:dyDescent="0.2">
      <c r="C1294" s="12"/>
      <c r="D1294" s="12"/>
      <c r="E1294" s="12"/>
      <c r="F1294" s="12"/>
      <c r="G1294" s="12"/>
      <c r="H1294" s="12"/>
      <c r="I1294" s="12"/>
      <c r="J1294" s="21"/>
      <c r="K1294" s="21"/>
      <c r="L1294" s="21"/>
      <c r="M1294" s="21"/>
      <c r="N1294" s="21"/>
      <c r="O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21"/>
      <c r="AG1294" s="21"/>
      <c r="AH1294" s="21"/>
      <c r="AI1294" s="21"/>
      <c r="AJ1294" s="21"/>
      <c r="AK1294" s="21"/>
      <c r="AL1294" s="21"/>
      <c r="AM1294" s="21"/>
      <c r="AN1294" s="21"/>
      <c r="AO1294" s="21"/>
      <c r="AP1294" s="21"/>
      <c r="AQ1294" s="21"/>
    </row>
    <row r="1295" spans="3:43" x14ac:dyDescent="0.2">
      <c r="C1295" s="12"/>
      <c r="D1295" s="12"/>
      <c r="E1295" s="12"/>
      <c r="F1295" s="12"/>
      <c r="G1295" s="12"/>
      <c r="H1295" s="12"/>
      <c r="I1295" s="12"/>
      <c r="J1295" s="21"/>
      <c r="K1295" s="21"/>
      <c r="L1295" s="21"/>
      <c r="M1295" s="21"/>
      <c r="N1295" s="21"/>
      <c r="O1295" s="21"/>
      <c r="P1295" s="21"/>
      <c r="Q1295" s="21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21"/>
      <c r="AG1295" s="21"/>
      <c r="AH1295" s="21"/>
      <c r="AI1295" s="21"/>
      <c r="AJ1295" s="21"/>
      <c r="AK1295" s="21"/>
      <c r="AL1295" s="21"/>
      <c r="AM1295" s="21"/>
      <c r="AN1295" s="21"/>
      <c r="AO1295" s="21"/>
      <c r="AP1295" s="21"/>
      <c r="AQ1295" s="21"/>
    </row>
    <row r="1296" spans="3:43" x14ac:dyDescent="0.2">
      <c r="C1296" s="12"/>
      <c r="D1296" s="12"/>
      <c r="E1296" s="12"/>
      <c r="F1296" s="12"/>
      <c r="G1296" s="12"/>
      <c r="H1296" s="12"/>
      <c r="I1296" s="12"/>
      <c r="J1296" s="21"/>
      <c r="K1296" s="21"/>
      <c r="L1296" s="21"/>
      <c r="M1296" s="21"/>
      <c r="N1296" s="21"/>
      <c r="O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21"/>
      <c r="AG1296" s="21"/>
      <c r="AH1296" s="21"/>
      <c r="AI1296" s="21"/>
      <c r="AJ1296" s="21"/>
      <c r="AK1296" s="21"/>
      <c r="AL1296" s="21"/>
      <c r="AM1296" s="21"/>
      <c r="AN1296" s="21"/>
      <c r="AO1296" s="21"/>
      <c r="AP1296" s="21"/>
      <c r="AQ1296" s="21"/>
    </row>
    <row r="1297" spans="3:43" x14ac:dyDescent="0.2">
      <c r="C1297" s="12"/>
      <c r="D1297" s="12"/>
      <c r="E1297" s="12"/>
      <c r="F1297" s="12"/>
      <c r="G1297" s="12"/>
      <c r="H1297" s="12"/>
      <c r="I1297" s="12"/>
      <c r="J1297" s="21"/>
      <c r="K1297" s="21"/>
      <c r="L1297" s="21"/>
      <c r="M1297" s="21"/>
      <c r="N1297" s="21"/>
      <c r="O1297" s="21"/>
      <c r="P1297" s="21"/>
      <c r="Q1297" s="21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21"/>
      <c r="AG1297" s="21"/>
      <c r="AH1297" s="21"/>
      <c r="AI1297" s="21"/>
      <c r="AJ1297" s="21"/>
      <c r="AK1297" s="21"/>
      <c r="AL1297" s="21"/>
      <c r="AM1297" s="21"/>
      <c r="AN1297" s="21"/>
      <c r="AO1297" s="21"/>
      <c r="AP1297" s="21"/>
      <c r="AQ1297" s="21"/>
    </row>
    <row r="1298" spans="3:43" x14ac:dyDescent="0.2">
      <c r="C1298" s="12"/>
      <c r="D1298" s="12"/>
      <c r="E1298" s="12"/>
      <c r="F1298" s="12"/>
      <c r="G1298" s="12"/>
      <c r="H1298" s="12"/>
      <c r="I1298" s="12"/>
      <c r="J1298" s="21"/>
      <c r="K1298" s="21"/>
      <c r="L1298" s="21"/>
      <c r="M1298" s="21"/>
      <c r="N1298" s="21"/>
      <c r="O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21"/>
      <c r="AG1298" s="21"/>
      <c r="AH1298" s="21"/>
      <c r="AI1298" s="21"/>
      <c r="AJ1298" s="21"/>
      <c r="AK1298" s="21"/>
      <c r="AL1298" s="21"/>
      <c r="AM1298" s="21"/>
      <c r="AN1298" s="21"/>
      <c r="AO1298" s="21"/>
      <c r="AP1298" s="21"/>
      <c r="AQ1298" s="21"/>
    </row>
    <row r="1299" spans="3:43" x14ac:dyDescent="0.2">
      <c r="C1299" s="12"/>
      <c r="D1299" s="12"/>
      <c r="E1299" s="12"/>
      <c r="F1299" s="12"/>
      <c r="G1299" s="12"/>
      <c r="H1299" s="12"/>
      <c r="I1299" s="12"/>
      <c r="J1299" s="21"/>
      <c r="K1299" s="21"/>
      <c r="L1299" s="21"/>
      <c r="M1299" s="21"/>
      <c r="N1299" s="21"/>
      <c r="O1299" s="21"/>
      <c r="P1299" s="21"/>
      <c r="Q1299" s="21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21"/>
      <c r="AG1299" s="21"/>
      <c r="AH1299" s="21"/>
      <c r="AI1299" s="21"/>
      <c r="AJ1299" s="21"/>
      <c r="AK1299" s="21"/>
      <c r="AL1299" s="21"/>
      <c r="AM1299" s="21"/>
      <c r="AN1299" s="21"/>
      <c r="AO1299" s="21"/>
      <c r="AP1299" s="21"/>
      <c r="AQ1299" s="21"/>
    </row>
    <row r="1300" spans="3:43" x14ac:dyDescent="0.2">
      <c r="C1300" s="12"/>
      <c r="D1300" s="12"/>
      <c r="E1300" s="12"/>
      <c r="F1300" s="12"/>
      <c r="G1300" s="12"/>
      <c r="H1300" s="12"/>
      <c r="I1300" s="12"/>
      <c r="J1300" s="21"/>
      <c r="K1300" s="21"/>
      <c r="L1300" s="21"/>
      <c r="M1300" s="21"/>
      <c r="N1300" s="21"/>
      <c r="O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21"/>
      <c r="AG1300" s="21"/>
      <c r="AH1300" s="21"/>
      <c r="AI1300" s="21"/>
      <c r="AJ1300" s="21"/>
      <c r="AK1300" s="21"/>
      <c r="AL1300" s="21"/>
      <c r="AM1300" s="21"/>
      <c r="AN1300" s="21"/>
      <c r="AO1300" s="21"/>
      <c r="AP1300" s="21"/>
      <c r="AQ1300" s="21"/>
    </row>
    <row r="1301" spans="3:43" x14ac:dyDescent="0.2">
      <c r="C1301" s="12"/>
      <c r="D1301" s="12"/>
      <c r="E1301" s="12"/>
      <c r="F1301" s="12"/>
      <c r="G1301" s="12"/>
      <c r="H1301" s="12"/>
      <c r="I1301" s="12"/>
      <c r="J1301" s="21"/>
      <c r="K1301" s="21"/>
      <c r="L1301" s="21"/>
      <c r="M1301" s="21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21"/>
      <c r="AG1301" s="21"/>
      <c r="AH1301" s="21"/>
      <c r="AI1301" s="21"/>
      <c r="AJ1301" s="21"/>
      <c r="AK1301" s="21"/>
      <c r="AL1301" s="21"/>
      <c r="AM1301" s="21"/>
      <c r="AN1301" s="21"/>
      <c r="AO1301" s="21"/>
      <c r="AP1301" s="21"/>
      <c r="AQ1301" s="21"/>
    </row>
    <row r="1302" spans="3:43" x14ac:dyDescent="0.2">
      <c r="C1302" s="12"/>
      <c r="D1302" s="12"/>
      <c r="E1302" s="12"/>
      <c r="F1302" s="12"/>
      <c r="G1302" s="12"/>
      <c r="H1302" s="12"/>
      <c r="I1302" s="12"/>
      <c r="J1302" s="21"/>
      <c r="K1302" s="21"/>
      <c r="L1302" s="21"/>
      <c r="M1302" s="21"/>
      <c r="N1302" s="21"/>
      <c r="O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21"/>
      <c r="AG1302" s="21"/>
      <c r="AH1302" s="21"/>
      <c r="AI1302" s="21"/>
      <c r="AJ1302" s="21"/>
      <c r="AK1302" s="21"/>
      <c r="AL1302" s="21"/>
      <c r="AM1302" s="21"/>
      <c r="AN1302" s="21"/>
      <c r="AO1302" s="21"/>
      <c r="AP1302" s="21"/>
      <c r="AQ1302" s="21"/>
    </row>
    <row r="1303" spans="3:43" x14ac:dyDescent="0.2">
      <c r="C1303" s="12"/>
      <c r="D1303" s="12"/>
      <c r="E1303" s="12"/>
      <c r="F1303" s="12"/>
      <c r="G1303" s="12"/>
      <c r="H1303" s="12"/>
      <c r="I1303" s="12"/>
      <c r="J1303" s="21"/>
      <c r="K1303" s="21"/>
      <c r="L1303" s="21"/>
      <c r="M1303" s="21"/>
      <c r="N1303" s="21"/>
      <c r="O1303" s="21"/>
      <c r="P1303" s="21"/>
      <c r="Q1303" s="21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21"/>
      <c r="AG1303" s="21"/>
      <c r="AH1303" s="21"/>
      <c r="AI1303" s="21"/>
      <c r="AJ1303" s="21"/>
      <c r="AK1303" s="21"/>
      <c r="AL1303" s="21"/>
      <c r="AM1303" s="21"/>
      <c r="AN1303" s="21"/>
      <c r="AO1303" s="21"/>
      <c r="AP1303" s="21"/>
      <c r="AQ1303" s="21"/>
    </row>
    <row r="1304" spans="3:43" x14ac:dyDescent="0.2">
      <c r="C1304" s="12"/>
      <c r="D1304" s="12"/>
      <c r="E1304" s="12"/>
      <c r="F1304" s="12"/>
      <c r="G1304" s="12"/>
      <c r="H1304" s="12"/>
      <c r="I1304" s="12"/>
      <c r="J1304" s="21"/>
      <c r="K1304" s="21"/>
      <c r="L1304" s="21"/>
      <c r="M1304" s="21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21"/>
      <c r="AG1304" s="21"/>
      <c r="AH1304" s="21"/>
      <c r="AI1304" s="21"/>
      <c r="AJ1304" s="21"/>
      <c r="AK1304" s="21"/>
      <c r="AL1304" s="21"/>
      <c r="AM1304" s="21"/>
      <c r="AN1304" s="21"/>
      <c r="AO1304" s="21"/>
      <c r="AP1304" s="21"/>
      <c r="AQ1304" s="21"/>
    </row>
    <row r="1305" spans="3:43" x14ac:dyDescent="0.2">
      <c r="C1305" s="12"/>
      <c r="D1305" s="12"/>
      <c r="E1305" s="12"/>
      <c r="F1305" s="12"/>
      <c r="G1305" s="12"/>
      <c r="H1305" s="12"/>
      <c r="I1305" s="12"/>
      <c r="J1305" s="21"/>
      <c r="K1305" s="21"/>
      <c r="L1305" s="21"/>
      <c r="M1305" s="21"/>
      <c r="N1305" s="21"/>
      <c r="O1305" s="21"/>
      <c r="P1305" s="21"/>
      <c r="Q1305" s="21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21"/>
      <c r="AG1305" s="21"/>
      <c r="AH1305" s="21"/>
      <c r="AI1305" s="21"/>
      <c r="AJ1305" s="21"/>
      <c r="AK1305" s="21"/>
      <c r="AL1305" s="21"/>
      <c r="AM1305" s="21"/>
      <c r="AN1305" s="21"/>
      <c r="AO1305" s="21"/>
      <c r="AP1305" s="21"/>
      <c r="AQ1305" s="21"/>
    </row>
    <row r="1306" spans="3:43" x14ac:dyDescent="0.2">
      <c r="C1306" s="12"/>
      <c r="D1306" s="12"/>
      <c r="E1306" s="12"/>
      <c r="F1306" s="12"/>
      <c r="G1306" s="12"/>
      <c r="H1306" s="12"/>
      <c r="I1306" s="12"/>
      <c r="J1306" s="21"/>
      <c r="K1306" s="21"/>
      <c r="L1306" s="21"/>
      <c r="M1306" s="21"/>
      <c r="N1306" s="21"/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21"/>
      <c r="AG1306" s="21"/>
      <c r="AH1306" s="21"/>
      <c r="AI1306" s="21"/>
      <c r="AJ1306" s="21"/>
      <c r="AK1306" s="21"/>
      <c r="AL1306" s="21"/>
      <c r="AM1306" s="21"/>
      <c r="AN1306" s="21"/>
      <c r="AO1306" s="21"/>
      <c r="AP1306" s="21"/>
      <c r="AQ1306" s="21"/>
    </row>
    <row r="1307" spans="3:43" x14ac:dyDescent="0.2">
      <c r="C1307" s="12"/>
      <c r="D1307" s="12"/>
      <c r="E1307" s="12"/>
      <c r="F1307" s="12"/>
      <c r="G1307" s="12"/>
      <c r="H1307" s="12"/>
      <c r="I1307" s="12"/>
      <c r="J1307" s="21"/>
      <c r="K1307" s="21"/>
      <c r="L1307" s="21"/>
      <c r="M1307" s="21"/>
      <c r="N1307" s="21"/>
      <c r="O1307" s="21"/>
      <c r="P1307" s="21"/>
      <c r="Q1307" s="21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21"/>
      <c r="AG1307" s="21"/>
      <c r="AH1307" s="21"/>
      <c r="AI1307" s="21"/>
      <c r="AJ1307" s="21"/>
      <c r="AK1307" s="21"/>
      <c r="AL1307" s="21"/>
      <c r="AM1307" s="21"/>
      <c r="AN1307" s="21"/>
      <c r="AO1307" s="21"/>
      <c r="AP1307" s="21"/>
      <c r="AQ1307" s="21"/>
    </row>
    <row r="1308" spans="3:43" x14ac:dyDescent="0.2">
      <c r="C1308" s="12"/>
      <c r="D1308" s="12"/>
      <c r="E1308" s="12"/>
      <c r="F1308" s="12"/>
      <c r="G1308" s="12"/>
      <c r="H1308" s="12"/>
      <c r="I1308" s="12"/>
      <c r="J1308" s="21"/>
      <c r="K1308" s="21"/>
      <c r="L1308" s="21"/>
      <c r="M1308" s="21"/>
      <c r="N1308" s="21"/>
      <c r="O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21"/>
      <c r="AG1308" s="21"/>
      <c r="AH1308" s="21"/>
      <c r="AI1308" s="21"/>
      <c r="AJ1308" s="21"/>
      <c r="AK1308" s="21"/>
      <c r="AL1308" s="21"/>
      <c r="AM1308" s="21"/>
      <c r="AN1308" s="21"/>
      <c r="AO1308" s="21"/>
      <c r="AP1308" s="21"/>
      <c r="AQ1308" s="21"/>
    </row>
    <row r="1309" spans="3:43" x14ac:dyDescent="0.2">
      <c r="C1309" s="12"/>
      <c r="D1309" s="12"/>
      <c r="E1309" s="12"/>
      <c r="F1309" s="12"/>
      <c r="G1309" s="12"/>
      <c r="H1309" s="12"/>
      <c r="I1309" s="12"/>
      <c r="J1309" s="21"/>
      <c r="K1309" s="21"/>
      <c r="L1309" s="21"/>
      <c r="M1309" s="21"/>
      <c r="N1309" s="21"/>
      <c r="O1309" s="21"/>
      <c r="P1309" s="21"/>
      <c r="Q1309" s="21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21"/>
      <c r="AG1309" s="21"/>
      <c r="AH1309" s="21"/>
      <c r="AI1309" s="21"/>
      <c r="AJ1309" s="21"/>
      <c r="AK1309" s="21"/>
      <c r="AL1309" s="21"/>
      <c r="AM1309" s="21"/>
      <c r="AN1309" s="21"/>
      <c r="AO1309" s="21"/>
      <c r="AP1309" s="21"/>
      <c r="AQ1309" s="21"/>
    </row>
    <row r="1310" spans="3:43" x14ac:dyDescent="0.2">
      <c r="C1310" s="12"/>
      <c r="D1310" s="12"/>
      <c r="E1310" s="12"/>
      <c r="F1310" s="12"/>
      <c r="G1310" s="12"/>
      <c r="H1310" s="12"/>
      <c r="I1310" s="12"/>
      <c r="J1310" s="21"/>
      <c r="K1310" s="21"/>
      <c r="L1310" s="21"/>
      <c r="M1310" s="21"/>
      <c r="N1310" s="21"/>
      <c r="O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21"/>
      <c r="AG1310" s="21"/>
      <c r="AH1310" s="21"/>
      <c r="AI1310" s="21"/>
      <c r="AJ1310" s="21"/>
      <c r="AK1310" s="21"/>
      <c r="AL1310" s="21"/>
      <c r="AM1310" s="21"/>
      <c r="AN1310" s="21"/>
      <c r="AO1310" s="21"/>
      <c r="AP1310" s="21"/>
      <c r="AQ1310" s="21"/>
    </row>
    <row r="1311" spans="3:43" x14ac:dyDescent="0.2">
      <c r="C1311" s="12"/>
      <c r="D1311" s="12"/>
      <c r="E1311" s="12"/>
      <c r="F1311" s="12"/>
      <c r="G1311" s="12"/>
      <c r="H1311" s="12"/>
      <c r="I1311" s="12"/>
      <c r="J1311" s="21"/>
      <c r="K1311" s="21"/>
      <c r="L1311" s="21"/>
      <c r="M1311" s="21"/>
      <c r="N1311" s="21"/>
      <c r="O1311" s="21"/>
      <c r="P1311" s="21"/>
      <c r="Q1311" s="21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21"/>
      <c r="AG1311" s="21"/>
      <c r="AH1311" s="21"/>
      <c r="AI1311" s="21"/>
      <c r="AJ1311" s="21"/>
      <c r="AK1311" s="21"/>
      <c r="AL1311" s="21"/>
      <c r="AM1311" s="21"/>
      <c r="AN1311" s="21"/>
      <c r="AO1311" s="21"/>
      <c r="AP1311" s="21"/>
      <c r="AQ1311" s="21"/>
    </row>
    <row r="1312" spans="3:43" x14ac:dyDescent="0.2">
      <c r="C1312" s="12"/>
      <c r="D1312" s="12"/>
      <c r="E1312" s="12"/>
      <c r="F1312" s="12"/>
      <c r="G1312" s="12"/>
      <c r="H1312" s="12"/>
      <c r="I1312" s="12"/>
      <c r="J1312" s="21"/>
      <c r="K1312" s="21"/>
      <c r="L1312" s="21"/>
      <c r="M1312" s="21"/>
      <c r="N1312" s="21"/>
      <c r="O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21"/>
      <c r="AG1312" s="21"/>
      <c r="AH1312" s="21"/>
      <c r="AI1312" s="21"/>
      <c r="AJ1312" s="21"/>
      <c r="AK1312" s="21"/>
      <c r="AL1312" s="21"/>
      <c r="AM1312" s="21"/>
      <c r="AN1312" s="21"/>
      <c r="AO1312" s="21"/>
      <c r="AP1312" s="21"/>
      <c r="AQ1312" s="21"/>
    </row>
    <row r="1313" spans="3:43" x14ac:dyDescent="0.2">
      <c r="C1313" s="12"/>
      <c r="D1313" s="12"/>
      <c r="E1313" s="12"/>
      <c r="F1313" s="12"/>
      <c r="G1313" s="12"/>
      <c r="H1313" s="12"/>
      <c r="I1313" s="12"/>
      <c r="J1313" s="21"/>
      <c r="K1313" s="21"/>
      <c r="L1313" s="21"/>
      <c r="M1313" s="21"/>
      <c r="N1313" s="21"/>
      <c r="O1313" s="21"/>
      <c r="P1313" s="21"/>
      <c r="Q1313" s="21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21"/>
      <c r="AG1313" s="21"/>
      <c r="AH1313" s="21"/>
      <c r="AI1313" s="21"/>
      <c r="AJ1313" s="21"/>
      <c r="AK1313" s="21"/>
      <c r="AL1313" s="21"/>
      <c r="AM1313" s="21"/>
      <c r="AN1313" s="21"/>
      <c r="AO1313" s="21"/>
      <c r="AP1313" s="21"/>
      <c r="AQ1313" s="21"/>
    </row>
    <row r="1314" spans="3:43" x14ac:dyDescent="0.2">
      <c r="C1314" s="12"/>
      <c r="D1314" s="12"/>
      <c r="E1314" s="12"/>
      <c r="F1314" s="12"/>
      <c r="G1314" s="12"/>
      <c r="H1314" s="12"/>
      <c r="I1314" s="12"/>
      <c r="J1314" s="21"/>
      <c r="K1314" s="21"/>
      <c r="L1314" s="21"/>
      <c r="M1314" s="21"/>
      <c r="N1314" s="21"/>
      <c r="O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21"/>
      <c r="AG1314" s="21"/>
      <c r="AH1314" s="21"/>
      <c r="AI1314" s="21"/>
      <c r="AJ1314" s="21"/>
      <c r="AK1314" s="21"/>
      <c r="AL1314" s="21"/>
      <c r="AM1314" s="21"/>
      <c r="AN1314" s="21"/>
      <c r="AO1314" s="21"/>
      <c r="AP1314" s="21"/>
      <c r="AQ1314" s="21"/>
    </row>
    <row r="1315" spans="3:43" x14ac:dyDescent="0.2">
      <c r="C1315" s="12"/>
      <c r="D1315" s="12"/>
      <c r="E1315" s="12"/>
      <c r="F1315" s="12"/>
      <c r="G1315" s="12"/>
      <c r="H1315" s="12"/>
      <c r="I1315" s="12"/>
      <c r="J1315" s="21"/>
      <c r="K1315" s="21"/>
      <c r="L1315" s="21"/>
      <c r="M1315" s="21"/>
      <c r="N1315" s="21"/>
      <c r="O1315" s="21"/>
      <c r="P1315" s="21"/>
      <c r="Q1315" s="21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21"/>
      <c r="AG1315" s="21"/>
      <c r="AH1315" s="21"/>
      <c r="AI1315" s="21"/>
      <c r="AJ1315" s="21"/>
      <c r="AK1315" s="21"/>
      <c r="AL1315" s="21"/>
      <c r="AM1315" s="21"/>
      <c r="AN1315" s="21"/>
      <c r="AO1315" s="21"/>
      <c r="AP1315" s="21"/>
      <c r="AQ1315" s="21"/>
    </row>
    <row r="1316" spans="3:43" x14ac:dyDescent="0.2">
      <c r="C1316" s="12"/>
      <c r="D1316" s="12"/>
      <c r="E1316" s="12"/>
      <c r="F1316" s="12"/>
      <c r="G1316" s="12"/>
      <c r="H1316" s="12"/>
      <c r="I1316" s="12"/>
      <c r="J1316" s="21"/>
      <c r="K1316" s="21"/>
      <c r="L1316" s="21"/>
      <c r="M1316" s="21"/>
      <c r="N1316" s="21"/>
      <c r="O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21"/>
      <c r="AG1316" s="21"/>
      <c r="AH1316" s="21"/>
      <c r="AI1316" s="21"/>
      <c r="AJ1316" s="21"/>
      <c r="AK1316" s="21"/>
      <c r="AL1316" s="21"/>
      <c r="AM1316" s="21"/>
      <c r="AN1316" s="21"/>
      <c r="AO1316" s="21"/>
      <c r="AP1316" s="21"/>
      <c r="AQ1316" s="21"/>
    </row>
    <row r="1317" spans="3:43" x14ac:dyDescent="0.2">
      <c r="C1317" s="12"/>
      <c r="D1317" s="12"/>
      <c r="E1317" s="12"/>
      <c r="F1317" s="12"/>
      <c r="G1317" s="12"/>
      <c r="H1317" s="12"/>
      <c r="I1317" s="12"/>
      <c r="J1317" s="21"/>
      <c r="K1317" s="21"/>
      <c r="L1317" s="21"/>
      <c r="M1317" s="21"/>
      <c r="N1317" s="21"/>
      <c r="O1317" s="21"/>
      <c r="P1317" s="21"/>
      <c r="Q1317" s="21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21"/>
      <c r="AG1317" s="21"/>
      <c r="AH1317" s="21"/>
      <c r="AI1317" s="21"/>
      <c r="AJ1317" s="21"/>
      <c r="AK1317" s="21"/>
      <c r="AL1317" s="21"/>
      <c r="AM1317" s="21"/>
      <c r="AN1317" s="21"/>
      <c r="AO1317" s="21"/>
      <c r="AP1317" s="21"/>
      <c r="AQ1317" s="21"/>
    </row>
    <row r="1318" spans="3:43" x14ac:dyDescent="0.2">
      <c r="C1318" s="12"/>
      <c r="D1318" s="12"/>
      <c r="E1318" s="12"/>
      <c r="F1318" s="12"/>
      <c r="G1318" s="12"/>
      <c r="H1318" s="12"/>
      <c r="I1318" s="12"/>
      <c r="J1318" s="21"/>
      <c r="K1318" s="21"/>
      <c r="L1318" s="21"/>
      <c r="M1318" s="21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21"/>
      <c r="AG1318" s="21"/>
      <c r="AH1318" s="21"/>
      <c r="AI1318" s="21"/>
      <c r="AJ1318" s="21"/>
      <c r="AK1318" s="21"/>
      <c r="AL1318" s="21"/>
      <c r="AM1318" s="21"/>
      <c r="AN1318" s="21"/>
      <c r="AO1318" s="21"/>
      <c r="AP1318" s="21"/>
      <c r="AQ1318" s="21"/>
    </row>
    <row r="1319" spans="3:43" x14ac:dyDescent="0.2">
      <c r="C1319" s="12"/>
      <c r="D1319" s="12"/>
      <c r="E1319" s="12"/>
      <c r="F1319" s="12"/>
      <c r="G1319" s="12"/>
      <c r="H1319" s="12"/>
      <c r="I1319" s="12"/>
      <c r="J1319" s="21"/>
      <c r="K1319" s="21"/>
      <c r="L1319" s="21"/>
      <c r="M1319" s="21"/>
      <c r="N1319" s="21"/>
      <c r="O1319" s="21"/>
      <c r="P1319" s="21"/>
      <c r="Q1319" s="21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21"/>
      <c r="AG1319" s="21"/>
      <c r="AH1319" s="21"/>
      <c r="AI1319" s="21"/>
      <c r="AJ1319" s="21"/>
      <c r="AK1319" s="21"/>
      <c r="AL1319" s="21"/>
      <c r="AM1319" s="21"/>
      <c r="AN1319" s="21"/>
      <c r="AO1319" s="21"/>
      <c r="AP1319" s="21"/>
      <c r="AQ1319" s="21"/>
    </row>
    <row r="1320" spans="3:43" x14ac:dyDescent="0.2">
      <c r="C1320" s="12"/>
      <c r="D1320" s="12"/>
      <c r="E1320" s="12"/>
      <c r="F1320" s="12"/>
      <c r="G1320" s="12"/>
      <c r="H1320" s="12"/>
      <c r="I1320" s="12"/>
      <c r="J1320" s="21"/>
      <c r="K1320" s="21"/>
      <c r="L1320" s="21"/>
      <c r="M1320" s="21"/>
      <c r="N1320" s="21"/>
      <c r="O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21"/>
      <c r="AG1320" s="21"/>
      <c r="AH1320" s="21"/>
      <c r="AI1320" s="21"/>
      <c r="AJ1320" s="21"/>
      <c r="AK1320" s="21"/>
      <c r="AL1320" s="21"/>
      <c r="AM1320" s="21"/>
      <c r="AN1320" s="21"/>
      <c r="AO1320" s="21"/>
      <c r="AP1320" s="21"/>
      <c r="AQ1320" s="21"/>
    </row>
    <row r="1321" spans="3:43" x14ac:dyDescent="0.2">
      <c r="C1321" s="12"/>
      <c r="D1321" s="12"/>
      <c r="E1321" s="12"/>
      <c r="F1321" s="12"/>
      <c r="G1321" s="12"/>
      <c r="H1321" s="12"/>
      <c r="I1321" s="12"/>
      <c r="J1321" s="21"/>
      <c r="K1321" s="21"/>
      <c r="L1321" s="21"/>
      <c r="M1321" s="21"/>
      <c r="N1321" s="21"/>
      <c r="O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21"/>
      <c r="AG1321" s="21"/>
      <c r="AH1321" s="21"/>
      <c r="AI1321" s="21"/>
      <c r="AJ1321" s="21"/>
      <c r="AK1321" s="21"/>
      <c r="AL1321" s="21"/>
      <c r="AM1321" s="21"/>
      <c r="AN1321" s="21"/>
      <c r="AO1321" s="21"/>
      <c r="AP1321" s="21"/>
      <c r="AQ1321" s="21"/>
    </row>
    <row r="1322" spans="3:43" x14ac:dyDescent="0.2">
      <c r="C1322" s="12"/>
      <c r="D1322" s="12"/>
      <c r="E1322" s="12"/>
      <c r="F1322" s="12"/>
      <c r="G1322" s="12"/>
      <c r="H1322" s="12"/>
      <c r="I1322" s="12"/>
      <c r="J1322" s="21"/>
      <c r="K1322" s="21"/>
      <c r="L1322" s="21"/>
      <c r="M1322" s="21"/>
      <c r="N1322" s="21"/>
      <c r="O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21"/>
      <c r="AG1322" s="21"/>
      <c r="AH1322" s="21"/>
      <c r="AI1322" s="21"/>
      <c r="AJ1322" s="21"/>
      <c r="AK1322" s="21"/>
      <c r="AL1322" s="21"/>
      <c r="AM1322" s="21"/>
      <c r="AN1322" s="21"/>
      <c r="AO1322" s="21"/>
      <c r="AP1322" s="21"/>
      <c r="AQ1322" s="21"/>
    </row>
    <row r="1323" spans="3:43" x14ac:dyDescent="0.2">
      <c r="C1323" s="12"/>
      <c r="D1323" s="12"/>
      <c r="E1323" s="12"/>
      <c r="F1323" s="12"/>
      <c r="G1323" s="12"/>
      <c r="H1323" s="12"/>
      <c r="I1323" s="12"/>
      <c r="J1323" s="21"/>
      <c r="K1323" s="21"/>
      <c r="L1323" s="21"/>
      <c r="M1323" s="21"/>
      <c r="N1323" s="21"/>
      <c r="O1323" s="21"/>
      <c r="P1323" s="21"/>
      <c r="Q1323" s="21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21"/>
      <c r="AG1323" s="21"/>
      <c r="AH1323" s="21"/>
      <c r="AI1323" s="21"/>
      <c r="AJ1323" s="21"/>
      <c r="AK1323" s="21"/>
      <c r="AL1323" s="21"/>
      <c r="AM1323" s="21"/>
      <c r="AN1323" s="21"/>
      <c r="AO1323" s="21"/>
      <c r="AP1323" s="21"/>
      <c r="AQ1323" s="21"/>
    </row>
    <row r="1324" spans="3:43" x14ac:dyDescent="0.2">
      <c r="C1324" s="12"/>
      <c r="D1324" s="12"/>
      <c r="E1324" s="12"/>
      <c r="F1324" s="12"/>
      <c r="G1324" s="12"/>
      <c r="H1324" s="12"/>
      <c r="I1324" s="12"/>
      <c r="J1324" s="21"/>
      <c r="K1324" s="21"/>
      <c r="L1324" s="21"/>
      <c r="M1324" s="21"/>
      <c r="N1324" s="21"/>
      <c r="O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21"/>
      <c r="AG1324" s="21"/>
      <c r="AH1324" s="21"/>
      <c r="AI1324" s="21"/>
      <c r="AJ1324" s="21"/>
      <c r="AK1324" s="21"/>
      <c r="AL1324" s="21"/>
      <c r="AM1324" s="21"/>
      <c r="AN1324" s="21"/>
      <c r="AO1324" s="21"/>
      <c r="AP1324" s="21"/>
      <c r="AQ1324" s="21"/>
    </row>
    <row r="1325" spans="3:43" x14ac:dyDescent="0.2">
      <c r="C1325" s="12"/>
      <c r="D1325" s="12"/>
      <c r="E1325" s="12"/>
      <c r="F1325" s="12"/>
      <c r="G1325" s="12"/>
      <c r="H1325" s="12"/>
      <c r="I1325" s="12"/>
      <c r="J1325" s="21"/>
      <c r="K1325" s="21"/>
      <c r="L1325" s="21"/>
      <c r="M1325" s="21"/>
      <c r="N1325" s="21"/>
      <c r="O1325" s="21"/>
      <c r="P1325" s="21"/>
      <c r="Q1325" s="21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21"/>
      <c r="AG1325" s="21"/>
      <c r="AH1325" s="21"/>
      <c r="AI1325" s="21"/>
      <c r="AJ1325" s="21"/>
      <c r="AK1325" s="21"/>
      <c r="AL1325" s="21"/>
      <c r="AM1325" s="21"/>
      <c r="AN1325" s="21"/>
      <c r="AO1325" s="21"/>
      <c r="AP1325" s="21"/>
      <c r="AQ1325" s="21"/>
    </row>
    <row r="1326" spans="3:43" x14ac:dyDescent="0.2">
      <c r="C1326" s="12"/>
      <c r="D1326" s="12"/>
      <c r="E1326" s="12"/>
      <c r="F1326" s="12"/>
      <c r="G1326" s="12"/>
      <c r="H1326" s="12"/>
      <c r="I1326" s="12"/>
      <c r="J1326" s="21"/>
      <c r="K1326" s="21"/>
      <c r="L1326" s="21"/>
      <c r="M1326" s="21"/>
      <c r="N1326" s="21"/>
      <c r="O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21"/>
      <c r="AG1326" s="21"/>
      <c r="AH1326" s="21"/>
      <c r="AI1326" s="21"/>
      <c r="AJ1326" s="21"/>
      <c r="AK1326" s="21"/>
      <c r="AL1326" s="21"/>
      <c r="AM1326" s="21"/>
      <c r="AN1326" s="21"/>
      <c r="AO1326" s="21"/>
      <c r="AP1326" s="21"/>
      <c r="AQ1326" s="21"/>
    </row>
    <row r="1327" spans="3:43" x14ac:dyDescent="0.2">
      <c r="C1327" s="12"/>
      <c r="D1327" s="12"/>
      <c r="E1327" s="12"/>
      <c r="F1327" s="12"/>
      <c r="G1327" s="12"/>
      <c r="H1327" s="12"/>
      <c r="I1327" s="12"/>
      <c r="J1327" s="21"/>
      <c r="K1327" s="21"/>
      <c r="L1327" s="21"/>
      <c r="M1327" s="21"/>
      <c r="N1327" s="21"/>
      <c r="O1327" s="21"/>
      <c r="P1327" s="21"/>
      <c r="Q1327" s="21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21"/>
      <c r="AG1327" s="21"/>
      <c r="AH1327" s="21"/>
      <c r="AI1327" s="21"/>
      <c r="AJ1327" s="21"/>
      <c r="AK1327" s="21"/>
      <c r="AL1327" s="21"/>
      <c r="AM1327" s="21"/>
      <c r="AN1327" s="21"/>
      <c r="AO1327" s="21"/>
      <c r="AP1327" s="21"/>
      <c r="AQ1327" s="21"/>
    </row>
    <row r="1328" spans="3:43" x14ac:dyDescent="0.2">
      <c r="C1328" s="12"/>
      <c r="D1328" s="12"/>
      <c r="E1328" s="12"/>
      <c r="F1328" s="12"/>
      <c r="G1328" s="12"/>
      <c r="H1328" s="12"/>
      <c r="I1328" s="12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21"/>
      <c r="AG1328" s="21"/>
      <c r="AH1328" s="21"/>
      <c r="AI1328" s="21"/>
      <c r="AJ1328" s="21"/>
      <c r="AK1328" s="21"/>
      <c r="AL1328" s="21"/>
      <c r="AM1328" s="21"/>
      <c r="AN1328" s="21"/>
      <c r="AO1328" s="21"/>
      <c r="AP1328" s="21"/>
      <c r="AQ1328" s="21"/>
    </row>
    <row r="1329" spans="3:43" x14ac:dyDescent="0.2">
      <c r="C1329" s="12"/>
      <c r="D1329" s="12"/>
      <c r="E1329" s="12"/>
      <c r="F1329" s="12"/>
      <c r="G1329" s="12"/>
      <c r="H1329" s="12"/>
      <c r="I1329" s="12"/>
      <c r="J1329" s="21"/>
      <c r="K1329" s="21"/>
      <c r="L1329" s="21"/>
      <c r="M1329" s="21"/>
      <c r="N1329" s="21"/>
      <c r="O1329" s="21"/>
      <c r="P1329" s="21"/>
      <c r="Q1329" s="21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21"/>
      <c r="AG1329" s="21"/>
      <c r="AH1329" s="21"/>
      <c r="AI1329" s="21"/>
      <c r="AJ1329" s="21"/>
      <c r="AK1329" s="21"/>
      <c r="AL1329" s="21"/>
      <c r="AM1329" s="21"/>
      <c r="AN1329" s="21"/>
      <c r="AO1329" s="21"/>
      <c r="AP1329" s="21"/>
      <c r="AQ1329" s="21"/>
    </row>
    <row r="1330" spans="3:43" x14ac:dyDescent="0.2">
      <c r="C1330" s="12"/>
      <c r="D1330" s="12"/>
      <c r="E1330" s="12"/>
      <c r="F1330" s="12"/>
      <c r="G1330" s="12"/>
      <c r="H1330" s="12"/>
      <c r="I1330" s="12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21"/>
      <c r="AG1330" s="21"/>
      <c r="AH1330" s="21"/>
      <c r="AI1330" s="21"/>
      <c r="AJ1330" s="21"/>
      <c r="AK1330" s="21"/>
      <c r="AL1330" s="21"/>
      <c r="AM1330" s="21"/>
      <c r="AN1330" s="21"/>
      <c r="AO1330" s="21"/>
      <c r="AP1330" s="21"/>
      <c r="AQ1330" s="21"/>
    </row>
    <row r="1331" spans="3:43" x14ac:dyDescent="0.2">
      <c r="C1331" s="12"/>
      <c r="D1331" s="12"/>
      <c r="E1331" s="12"/>
      <c r="F1331" s="12"/>
      <c r="G1331" s="12"/>
      <c r="H1331" s="12"/>
      <c r="I1331" s="12"/>
      <c r="J1331" s="21"/>
      <c r="K1331" s="21"/>
      <c r="L1331" s="21"/>
      <c r="M1331" s="21"/>
      <c r="N1331" s="21"/>
      <c r="O1331" s="21"/>
      <c r="P1331" s="21"/>
      <c r="Q1331" s="21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21"/>
      <c r="AG1331" s="21"/>
      <c r="AH1331" s="21"/>
      <c r="AI1331" s="21"/>
      <c r="AJ1331" s="21"/>
      <c r="AK1331" s="21"/>
      <c r="AL1331" s="21"/>
      <c r="AM1331" s="21"/>
      <c r="AN1331" s="21"/>
      <c r="AO1331" s="21"/>
      <c r="AP1331" s="21"/>
      <c r="AQ1331" s="21"/>
    </row>
    <row r="1332" spans="3:43" x14ac:dyDescent="0.2">
      <c r="C1332" s="12"/>
      <c r="D1332" s="12"/>
      <c r="E1332" s="12"/>
      <c r="F1332" s="12"/>
      <c r="G1332" s="12"/>
      <c r="H1332" s="12"/>
      <c r="I1332" s="12"/>
      <c r="J1332" s="21"/>
      <c r="K1332" s="21"/>
      <c r="L1332" s="21"/>
      <c r="M1332" s="21"/>
      <c r="N1332" s="21"/>
      <c r="O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21"/>
      <c r="AG1332" s="21"/>
      <c r="AH1332" s="21"/>
      <c r="AI1332" s="21"/>
      <c r="AJ1332" s="21"/>
      <c r="AK1332" s="21"/>
      <c r="AL1332" s="21"/>
      <c r="AM1332" s="21"/>
      <c r="AN1332" s="21"/>
      <c r="AO1332" s="21"/>
      <c r="AP1332" s="21"/>
      <c r="AQ1332" s="21"/>
    </row>
    <row r="1333" spans="3:43" x14ac:dyDescent="0.2">
      <c r="C1333" s="12"/>
      <c r="D1333" s="12"/>
      <c r="E1333" s="12"/>
      <c r="F1333" s="12"/>
      <c r="G1333" s="12"/>
      <c r="H1333" s="12"/>
      <c r="I1333" s="12"/>
      <c r="J1333" s="21"/>
      <c r="K1333" s="21"/>
      <c r="L1333" s="21"/>
      <c r="M1333" s="21"/>
      <c r="N1333" s="21"/>
      <c r="O1333" s="21"/>
      <c r="P1333" s="21"/>
      <c r="Q1333" s="21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21"/>
      <c r="AG1333" s="21"/>
      <c r="AH1333" s="21"/>
      <c r="AI1333" s="21"/>
      <c r="AJ1333" s="21"/>
      <c r="AK1333" s="21"/>
      <c r="AL1333" s="21"/>
      <c r="AM1333" s="21"/>
      <c r="AN1333" s="21"/>
      <c r="AO1333" s="21"/>
      <c r="AP1333" s="21"/>
      <c r="AQ1333" s="21"/>
    </row>
    <row r="1334" spans="3:43" x14ac:dyDescent="0.2">
      <c r="C1334" s="12"/>
      <c r="D1334" s="12"/>
      <c r="E1334" s="12"/>
      <c r="F1334" s="12"/>
      <c r="G1334" s="12"/>
      <c r="H1334" s="12"/>
      <c r="I1334" s="12"/>
      <c r="J1334" s="21"/>
      <c r="K1334" s="21"/>
      <c r="L1334" s="21"/>
      <c r="M1334" s="21"/>
      <c r="N1334" s="21"/>
      <c r="O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21"/>
      <c r="AG1334" s="21"/>
      <c r="AH1334" s="21"/>
      <c r="AI1334" s="21"/>
      <c r="AJ1334" s="21"/>
      <c r="AK1334" s="21"/>
      <c r="AL1334" s="21"/>
      <c r="AM1334" s="21"/>
      <c r="AN1334" s="21"/>
      <c r="AO1334" s="21"/>
      <c r="AP1334" s="21"/>
      <c r="AQ1334" s="21"/>
    </row>
    <row r="1335" spans="3:43" x14ac:dyDescent="0.2">
      <c r="C1335" s="12"/>
      <c r="D1335" s="12"/>
      <c r="E1335" s="12"/>
      <c r="F1335" s="12"/>
      <c r="G1335" s="12"/>
      <c r="H1335" s="12"/>
      <c r="I1335" s="12"/>
      <c r="J1335" s="21"/>
      <c r="K1335" s="21"/>
      <c r="L1335" s="21"/>
      <c r="M1335" s="21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21"/>
      <c r="AG1335" s="21"/>
      <c r="AH1335" s="21"/>
      <c r="AI1335" s="21"/>
      <c r="AJ1335" s="21"/>
      <c r="AK1335" s="21"/>
      <c r="AL1335" s="21"/>
      <c r="AM1335" s="21"/>
      <c r="AN1335" s="21"/>
      <c r="AO1335" s="21"/>
      <c r="AP1335" s="21"/>
      <c r="AQ1335" s="21"/>
    </row>
    <row r="1336" spans="3:43" x14ac:dyDescent="0.2">
      <c r="C1336" s="12"/>
      <c r="D1336" s="12"/>
      <c r="E1336" s="12"/>
      <c r="F1336" s="12"/>
      <c r="G1336" s="12"/>
      <c r="H1336" s="12"/>
      <c r="I1336" s="12"/>
      <c r="J1336" s="21"/>
      <c r="K1336" s="21"/>
      <c r="L1336" s="21"/>
      <c r="M1336" s="21"/>
      <c r="N1336" s="21"/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21"/>
      <c r="AG1336" s="21"/>
      <c r="AH1336" s="21"/>
      <c r="AI1336" s="21"/>
      <c r="AJ1336" s="21"/>
      <c r="AK1336" s="21"/>
      <c r="AL1336" s="21"/>
      <c r="AM1336" s="21"/>
      <c r="AN1336" s="21"/>
      <c r="AO1336" s="21"/>
      <c r="AP1336" s="21"/>
      <c r="AQ1336" s="21"/>
    </row>
    <row r="1337" spans="3:43" x14ac:dyDescent="0.2">
      <c r="C1337" s="12"/>
      <c r="D1337" s="12"/>
      <c r="E1337" s="12"/>
      <c r="F1337" s="12"/>
      <c r="G1337" s="12"/>
      <c r="H1337" s="12"/>
      <c r="I1337" s="12"/>
      <c r="J1337" s="21"/>
      <c r="K1337" s="21"/>
      <c r="L1337" s="21"/>
      <c r="M1337" s="21"/>
      <c r="N1337" s="21"/>
      <c r="O1337" s="21"/>
      <c r="P1337" s="21"/>
      <c r="Q1337" s="21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21"/>
      <c r="AG1337" s="21"/>
      <c r="AH1337" s="21"/>
      <c r="AI1337" s="21"/>
      <c r="AJ1337" s="21"/>
      <c r="AK1337" s="21"/>
      <c r="AL1337" s="21"/>
      <c r="AM1337" s="21"/>
      <c r="AN1337" s="21"/>
      <c r="AO1337" s="21"/>
      <c r="AP1337" s="21"/>
      <c r="AQ1337" s="21"/>
    </row>
    <row r="1338" spans="3:43" x14ac:dyDescent="0.2">
      <c r="C1338" s="12"/>
      <c r="D1338" s="12"/>
      <c r="E1338" s="12"/>
      <c r="F1338" s="12"/>
      <c r="G1338" s="12"/>
      <c r="H1338" s="12"/>
      <c r="I1338" s="12"/>
      <c r="J1338" s="21"/>
      <c r="K1338" s="21"/>
      <c r="L1338" s="21"/>
      <c r="M1338" s="21"/>
      <c r="N1338" s="21"/>
      <c r="O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21"/>
      <c r="AG1338" s="21"/>
      <c r="AH1338" s="21"/>
      <c r="AI1338" s="21"/>
      <c r="AJ1338" s="21"/>
      <c r="AK1338" s="21"/>
      <c r="AL1338" s="21"/>
      <c r="AM1338" s="21"/>
      <c r="AN1338" s="21"/>
      <c r="AO1338" s="21"/>
      <c r="AP1338" s="21"/>
      <c r="AQ1338" s="21"/>
    </row>
    <row r="1339" spans="3:43" x14ac:dyDescent="0.2">
      <c r="C1339" s="12"/>
      <c r="D1339" s="12"/>
      <c r="E1339" s="12"/>
      <c r="F1339" s="12"/>
      <c r="G1339" s="12"/>
      <c r="H1339" s="12"/>
      <c r="I1339" s="12"/>
      <c r="J1339" s="21"/>
      <c r="K1339" s="21"/>
      <c r="L1339" s="21"/>
      <c r="M1339" s="21"/>
      <c r="N1339" s="21"/>
      <c r="O1339" s="21"/>
      <c r="P1339" s="21"/>
      <c r="Q1339" s="21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21"/>
      <c r="AG1339" s="21"/>
      <c r="AH1339" s="21"/>
      <c r="AI1339" s="21"/>
      <c r="AJ1339" s="21"/>
      <c r="AK1339" s="21"/>
      <c r="AL1339" s="21"/>
      <c r="AM1339" s="21"/>
      <c r="AN1339" s="21"/>
      <c r="AO1339" s="21"/>
      <c r="AP1339" s="21"/>
      <c r="AQ1339" s="21"/>
    </row>
    <row r="1340" spans="3:43" x14ac:dyDescent="0.2">
      <c r="C1340" s="12"/>
      <c r="D1340" s="12"/>
      <c r="E1340" s="12"/>
      <c r="F1340" s="12"/>
      <c r="G1340" s="12"/>
      <c r="H1340" s="12"/>
      <c r="I1340" s="12"/>
      <c r="J1340" s="21"/>
      <c r="K1340" s="21"/>
      <c r="L1340" s="21"/>
      <c r="M1340" s="21"/>
      <c r="N1340" s="21"/>
      <c r="O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21"/>
      <c r="AG1340" s="21"/>
      <c r="AH1340" s="21"/>
      <c r="AI1340" s="21"/>
      <c r="AJ1340" s="21"/>
      <c r="AK1340" s="21"/>
      <c r="AL1340" s="21"/>
      <c r="AM1340" s="21"/>
      <c r="AN1340" s="21"/>
      <c r="AO1340" s="21"/>
      <c r="AP1340" s="21"/>
      <c r="AQ1340" s="21"/>
    </row>
    <row r="1341" spans="3:43" x14ac:dyDescent="0.2">
      <c r="C1341" s="12"/>
      <c r="D1341" s="12"/>
      <c r="E1341" s="12"/>
      <c r="F1341" s="12"/>
      <c r="G1341" s="12"/>
      <c r="H1341" s="12"/>
      <c r="I1341" s="12"/>
      <c r="J1341" s="21"/>
      <c r="K1341" s="21"/>
      <c r="L1341" s="21"/>
      <c r="M1341" s="21"/>
      <c r="N1341" s="21"/>
      <c r="O1341" s="21"/>
      <c r="P1341" s="21"/>
      <c r="Q1341" s="21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21"/>
      <c r="AG1341" s="21"/>
      <c r="AH1341" s="21"/>
      <c r="AI1341" s="21"/>
      <c r="AJ1341" s="21"/>
      <c r="AK1341" s="21"/>
      <c r="AL1341" s="21"/>
      <c r="AM1341" s="21"/>
      <c r="AN1341" s="21"/>
      <c r="AO1341" s="21"/>
      <c r="AP1341" s="21"/>
      <c r="AQ1341" s="21"/>
    </row>
    <row r="1342" spans="3:43" x14ac:dyDescent="0.2">
      <c r="C1342" s="12"/>
      <c r="D1342" s="12"/>
      <c r="E1342" s="12"/>
      <c r="F1342" s="12"/>
      <c r="G1342" s="12"/>
      <c r="H1342" s="12"/>
      <c r="I1342" s="12"/>
      <c r="J1342" s="21"/>
      <c r="K1342" s="21"/>
      <c r="L1342" s="21"/>
      <c r="M1342" s="21"/>
      <c r="N1342" s="21"/>
      <c r="O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21"/>
      <c r="AG1342" s="21"/>
      <c r="AH1342" s="21"/>
      <c r="AI1342" s="21"/>
      <c r="AJ1342" s="21"/>
      <c r="AK1342" s="21"/>
      <c r="AL1342" s="21"/>
      <c r="AM1342" s="21"/>
      <c r="AN1342" s="21"/>
      <c r="AO1342" s="21"/>
      <c r="AP1342" s="21"/>
      <c r="AQ1342" s="21"/>
    </row>
    <row r="1343" spans="3:43" x14ac:dyDescent="0.2">
      <c r="C1343" s="12"/>
      <c r="D1343" s="12"/>
      <c r="E1343" s="12"/>
      <c r="F1343" s="12"/>
      <c r="G1343" s="12"/>
      <c r="H1343" s="12"/>
      <c r="I1343" s="12"/>
      <c r="J1343" s="21"/>
      <c r="K1343" s="21"/>
      <c r="L1343" s="21"/>
      <c r="M1343" s="21"/>
      <c r="N1343" s="21"/>
      <c r="O1343" s="21"/>
      <c r="P1343" s="21"/>
      <c r="Q1343" s="21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21"/>
      <c r="AG1343" s="21"/>
      <c r="AH1343" s="21"/>
      <c r="AI1343" s="21"/>
      <c r="AJ1343" s="21"/>
      <c r="AK1343" s="21"/>
      <c r="AL1343" s="21"/>
      <c r="AM1343" s="21"/>
      <c r="AN1343" s="21"/>
      <c r="AO1343" s="21"/>
      <c r="AP1343" s="21"/>
      <c r="AQ1343" s="21"/>
    </row>
    <row r="1344" spans="3:43" x14ac:dyDescent="0.2">
      <c r="C1344" s="12"/>
      <c r="D1344" s="12"/>
      <c r="E1344" s="12"/>
      <c r="F1344" s="12"/>
      <c r="G1344" s="12"/>
      <c r="H1344" s="12"/>
      <c r="I1344" s="12"/>
      <c r="J1344" s="21"/>
      <c r="K1344" s="21"/>
      <c r="L1344" s="21"/>
      <c r="M1344" s="21"/>
      <c r="N1344" s="21"/>
      <c r="O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21"/>
      <c r="AG1344" s="21"/>
      <c r="AH1344" s="21"/>
      <c r="AI1344" s="21"/>
      <c r="AJ1344" s="21"/>
      <c r="AK1344" s="21"/>
      <c r="AL1344" s="21"/>
      <c r="AM1344" s="21"/>
      <c r="AN1344" s="21"/>
      <c r="AO1344" s="21"/>
      <c r="AP1344" s="21"/>
      <c r="AQ1344" s="21"/>
    </row>
    <row r="1345" spans="3:43" x14ac:dyDescent="0.2">
      <c r="C1345" s="12"/>
      <c r="D1345" s="12"/>
      <c r="E1345" s="12"/>
      <c r="F1345" s="12"/>
      <c r="G1345" s="12"/>
      <c r="H1345" s="12"/>
      <c r="I1345" s="12"/>
      <c r="J1345" s="21"/>
      <c r="K1345" s="21"/>
      <c r="L1345" s="21"/>
      <c r="M1345" s="21"/>
      <c r="N1345" s="21"/>
      <c r="O1345" s="21"/>
      <c r="P1345" s="21"/>
      <c r="Q1345" s="21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21"/>
      <c r="AG1345" s="21"/>
      <c r="AH1345" s="21"/>
      <c r="AI1345" s="21"/>
      <c r="AJ1345" s="21"/>
      <c r="AK1345" s="21"/>
      <c r="AL1345" s="21"/>
      <c r="AM1345" s="21"/>
      <c r="AN1345" s="21"/>
      <c r="AO1345" s="21"/>
      <c r="AP1345" s="21"/>
      <c r="AQ1345" s="21"/>
    </row>
    <row r="1346" spans="3:43" x14ac:dyDescent="0.2">
      <c r="C1346" s="12"/>
      <c r="D1346" s="12"/>
      <c r="E1346" s="12"/>
      <c r="F1346" s="12"/>
      <c r="G1346" s="12"/>
      <c r="H1346" s="12"/>
      <c r="I1346" s="12"/>
      <c r="J1346" s="21"/>
      <c r="K1346" s="21"/>
      <c r="L1346" s="21"/>
      <c r="M1346" s="21"/>
      <c r="N1346" s="21"/>
      <c r="O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21"/>
      <c r="AG1346" s="21"/>
      <c r="AH1346" s="21"/>
      <c r="AI1346" s="21"/>
      <c r="AJ1346" s="21"/>
      <c r="AK1346" s="21"/>
      <c r="AL1346" s="21"/>
      <c r="AM1346" s="21"/>
      <c r="AN1346" s="21"/>
      <c r="AO1346" s="21"/>
      <c r="AP1346" s="21"/>
      <c r="AQ1346" s="21"/>
    </row>
    <row r="1347" spans="3:43" x14ac:dyDescent="0.2">
      <c r="C1347" s="12"/>
      <c r="D1347" s="12"/>
      <c r="E1347" s="12"/>
      <c r="F1347" s="12"/>
      <c r="G1347" s="12"/>
      <c r="H1347" s="12"/>
      <c r="I1347" s="12"/>
      <c r="J1347" s="21"/>
      <c r="K1347" s="21"/>
      <c r="L1347" s="21"/>
      <c r="M1347" s="21"/>
      <c r="N1347" s="21"/>
      <c r="O1347" s="21"/>
      <c r="P1347" s="21"/>
      <c r="Q1347" s="21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21"/>
      <c r="AG1347" s="21"/>
      <c r="AH1347" s="21"/>
      <c r="AI1347" s="21"/>
      <c r="AJ1347" s="21"/>
      <c r="AK1347" s="21"/>
      <c r="AL1347" s="21"/>
      <c r="AM1347" s="21"/>
      <c r="AN1347" s="21"/>
      <c r="AO1347" s="21"/>
      <c r="AP1347" s="21"/>
      <c r="AQ1347" s="21"/>
    </row>
    <row r="1348" spans="3:43" x14ac:dyDescent="0.2">
      <c r="C1348" s="12"/>
      <c r="D1348" s="12"/>
      <c r="E1348" s="12"/>
      <c r="F1348" s="12"/>
      <c r="G1348" s="12"/>
      <c r="H1348" s="12"/>
      <c r="I1348" s="12"/>
      <c r="J1348" s="21"/>
      <c r="K1348" s="21"/>
      <c r="L1348" s="21"/>
      <c r="M1348" s="21"/>
      <c r="N1348" s="21"/>
      <c r="O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21"/>
      <c r="AG1348" s="21"/>
      <c r="AH1348" s="21"/>
      <c r="AI1348" s="21"/>
      <c r="AJ1348" s="21"/>
      <c r="AK1348" s="21"/>
      <c r="AL1348" s="21"/>
      <c r="AM1348" s="21"/>
      <c r="AN1348" s="21"/>
      <c r="AO1348" s="21"/>
      <c r="AP1348" s="21"/>
      <c r="AQ1348" s="21"/>
    </row>
    <row r="1349" spans="3:43" x14ac:dyDescent="0.2">
      <c r="C1349" s="12"/>
      <c r="D1349" s="12"/>
      <c r="E1349" s="12"/>
      <c r="F1349" s="12"/>
      <c r="G1349" s="12"/>
      <c r="H1349" s="12"/>
      <c r="I1349" s="12"/>
      <c r="J1349" s="21"/>
      <c r="K1349" s="21"/>
      <c r="L1349" s="21"/>
      <c r="M1349" s="21"/>
      <c r="N1349" s="21"/>
      <c r="O1349" s="21"/>
      <c r="P1349" s="21"/>
      <c r="Q1349" s="21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21"/>
      <c r="AG1349" s="21"/>
      <c r="AH1349" s="21"/>
      <c r="AI1349" s="21"/>
      <c r="AJ1349" s="21"/>
      <c r="AK1349" s="21"/>
      <c r="AL1349" s="21"/>
      <c r="AM1349" s="21"/>
      <c r="AN1349" s="21"/>
      <c r="AO1349" s="21"/>
      <c r="AP1349" s="21"/>
      <c r="AQ1349" s="21"/>
    </row>
    <row r="1350" spans="3:43" x14ac:dyDescent="0.2">
      <c r="C1350" s="12"/>
      <c r="D1350" s="12"/>
      <c r="E1350" s="12"/>
      <c r="F1350" s="12"/>
      <c r="G1350" s="12"/>
      <c r="H1350" s="12"/>
      <c r="I1350" s="12"/>
      <c r="J1350" s="21"/>
      <c r="K1350" s="21"/>
      <c r="L1350" s="21"/>
      <c r="M1350" s="21"/>
      <c r="N1350" s="21"/>
      <c r="O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21"/>
      <c r="AG1350" s="21"/>
      <c r="AH1350" s="21"/>
      <c r="AI1350" s="21"/>
      <c r="AJ1350" s="21"/>
      <c r="AK1350" s="21"/>
      <c r="AL1350" s="21"/>
      <c r="AM1350" s="21"/>
      <c r="AN1350" s="21"/>
      <c r="AO1350" s="21"/>
      <c r="AP1350" s="21"/>
      <c r="AQ1350" s="21"/>
    </row>
    <row r="1351" spans="3:43" x14ac:dyDescent="0.2">
      <c r="C1351" s="12"/>
      <c r="D1351" s="12"/>
      <c r="E1351" s="12"/>
      <c r="F1351" s="12"/>
      <c r="G1351" s="12"/>
      <c r="H1351" s="12"/>
      <c r="I1351" s="12"/>
      <c r="J1351" s="21"/>
      <c r="K1351" s="21"/>
      <c r="L1351" s="21"/>
      <c r="M1351" s="21"/>
      <c r="N1351" s="21"/>
      <c r="O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21"/>
      <c r="AG1351" s="21"/>
      <c r="AH1351" s="21"/>
      <c r="AI1351" s="21"/>
      <c r="AJ1351" s="21"/>
      <c r="AK1351" s="21"/>
      <c r="AL1351" s="21"/>
      <c r="AM1351" s="21"/>
      <c r="AN1351" s="21"/>
      <c r="AO1351" s="21"/>
      <c r="AP1351" s="21"/>
      <c r="AQ1351" s="21"/>
    </row>
    <row r="1352" spans="3:43" x14ac:dyDescent="0.2">
      <c r="C1352" s="12"/>
      <c r="D1352" s="12"/>
      <c r="E1352" s="12"/>
      <c r="F1352" s="12"/>
      <c r="G1352" s="12"/>
      <c r="H1352" s="12"/>
      <c r="I1352" s="12"/>
      <c r="J1352" s="21"/>
      <c r="K1352" s="21"/>
      <c r="L1352" s="21"/>
      <c r="M1352" s="21"/>
      <c r="N1352" s="21"/>
      <c r="O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21"/>
      <c r="AG1352" s="21"/>
      <c r="AH1352" s="21"/>
      <c r="AI1352" s="21"/>
      <c r="AJ1352" s="21"/>
      <c r="AK1352" s="21"/>
      <c r="AL1352" s="21"/>
      <c r="AM1352" s="21"/>
      <c r="AN1352" s="21"/>
      <c r="AO1352" s="21"/>
      <c r="AP1352" s="21"/>
      <c r="AQ1352" s="21"/>
    </row>
    <row r="1353" spans="3:43" x14ac:dyDescent="0.2">
      <c r="C1353" s="12"/>
      <c r="D1353" s="12"/>
      <c r="E1353" s="12"/>
      <c r="F1353" s="12"/>
      <c r="G1353" s="12"/>
      <c r="H1353" s="12"/>
      <c r="I1353" s="12"/>
      <c r="J1353" s="21"/>
      <c r="K1353" s="21"/>
      <c r="L1353" s="21"/>
      <c r="M1353" s="21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21"/>
      <c r="AG1353" s="21"/>
      <c r="AH1353" s="21"/>
      <c r="AI1353" s="21"/>
      <c r="AJ1353" s="21"/>
      <c r="AK1353" s="21"/>
      <c r="AL1353" s="21"/>
      <c r="AM1353" s="21"/>
      <c r="AN1353" s="21"/>
      <c r="AO1353" s="21"/>
      <c r="AP1353" s="21"/>
      <c r="AQ1353" s="21"/>
    </row>
    <row r="1354" spans="3:43" x14ac:dyDescent="0.2">
      <c r="C1354" s="12"/>
      <c r="D1354" s="12"/>
      <c r="E1354" s="12"/>
      <c r="F1354" s="12"/>
      <c r="G1354" s="12"/>
      <c r="H1354" s="12"/>
      <c r="I1354" s="12"/>
      <c r="J1354" s="21"/>
      <c r="K1354" s="21"/>
      <c r="L1354" s="21"/>
      <c r="M1354" s="21"/>
      <c r="N1354" s="21"/>
      <c r="O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21"/>
      <c r="AG1354" s="21"/>
      <c r="AH1354" s="21"/>
      <c r="AI1354" s="21"/>
      <c r="AJ1354" s="21"/>
      <c r="AK1354" s="21"/>
      <c r="AL1354" s="21"/>
      <c r="AM1354" s="21"/>
      <c r="AN1354" s="21"/>
      <c r="AO1354" s="21"/>
      <c r="AP1354" s="21"/>
      <c r="AQ1354" s="21"/>
    </row>
    <row r="1355" spans="3:43" x14ac:dyDescent="0.2">
      <c r="C1355" s="12"/>
      <c r="D1355" s="12"/>
      <c r="E1355" s="12"/>
      <c r="F1355" s="12"/>
      <c r="G1355" s="12"/>
      <c r="H1355" s="12"/>
      <c r="I1355" s="12"/>
      <c r="J1355" s="21"/>
      <c r="K1355" s="21"/>
      <c r="L1355" s="21"/>
      <c r="M1355" s="21"/>
      <c r="N1355" s="21"/>
      <c r="O1355" s="21"/>
      <c r="P1355" s="21"/>
      <c r="Q1355" s="21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21"/>
      <c r="AG1355" s="21"/>
      <c r="AH1355" s="21"/>
      <c r="AI1355" s="21"/>
      <c r="AJ1355" s="21"/>
      <c r="AK1355" s="21"/>
      <c r="AL1355" s="21"/>
      <c r="AM1355" s="21"/>
      <c r="AN1355" s="21"/>
      <c r="AO1355" s="21"/>
      <c r="AP1355" s="21"/>
      <c r="AQ1355" s="21"/>
    </row>
    <row r="1356" spans="3:43" x14ac:dyDescent="0.2">
      <c r="C1356" s="12"/>
      <c r="D1356" s="12"/>
      <c r="E1356" s="12"/>
      <c r="F1356" s="12"/>
      <c r="G1356" s="12"/>
      <c r="H1356" s="12"/>
      <c r="I1356" s="12"/>
      <c r="J1356" s="21"/>
      <c r="K1356" s="21"/>
      <c r="L1356" s="21"/>
      <c r="M1356" s="21"/>
      <c r="N1356" s="21"/>
      <c r="O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21"/>
      <c r="AG1356" s="21"/>
      <c r="AH1356" s="21"/>
      <c r="AI1356" s="21"/>
      <c r="AJ1356" s="21"/>
      <c r="AK1356" s="21"/>
      <c r="AL1356" s="21"/>
      <c r="AM1356" s="21"/>
      <c r="AN1356" s="21"/>
      <c r="AO1356" s="21"/>
      <c r="AP1356" s="21"/>
      <c r="AQ1356" s="21"/>
    </row>
    <row r="1357" spans="3:43" x14ac:dyDescent="0.2">
      <c r="C1357" s="12"/>
      <c r="D1357" s="12"/>
      <c r="E1357" s="12"/>
      <c r="F1357" s="12"/>
      <c r="G1357" s="12"/>
      <c r="H1357" s="12"/>
      <c r="I1357" s="12"/>
      <c r="J1357" s="21"/>
      <c r="K1357" s="21"/>
      <c r="L1357" s="21"/>
      <c r="M1357" s="21"/>
      <c r="N1357" s="21"/>
      <c r="O1357" s="21"/>
      <c r="P1357" s="21"/>
      <c r="Q1357" s="21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21"/>
      <c r="AG1357" s="21"/>
      <c r="AH1357" s="21"/>
      <c r="AI1357" s="21"/>
      <c r="AJ1357" s="21"/>
      <c r="AK1357" s="21"/>
      <c r="AL1357" s="21"/>
      <c r="AM1357" s="21"/>
      <c r="AN1357" s="21"/>
      <c r="AO1357" s="21"/>
      <c r="AP1357" s="21"/>
      <c r="AQ1357" s="21"/>
    </row>
    <row r="1358" spans="3:43" x14ac:dyDescent="0.2">
      <c r="C1358" s="12"/>
      <c r="D1358" s="12"/>
      <c r="E1358" s="12"/>
      <c r="F1358" s="12"/>
      <c r="G1358" s="12"/>
      <c r="H1358" s="12"/>
      <c r="I1358" s="12"/>
      <c r="J1358" s="21"/>
      <c r="K1358" s="21"/>
      <c r="L1358" s="21"/>
      <c r="M1358" s="21"/>
      <c r="N1358" s="21"/>
      <c r="O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21"/>
      <c r="AG1358" s="21"/>
      <c r="AH1358" s="21"/>
      <c r="AI1358" s="21"/>
      <c r="AJ1358" s="21"/>
      <c r="AK1358" s="21"/>
      <c r="AL1358" s="21"/>
      <c r="AM1358" s="21"/>
      <c r="AN1358" s="21"/>
      <c r="AO1358" s="21"/>
      <c r="AP1358" s="21"/>
      <c r="AQ1358" s="21"/>
    </row>
    <row r="1359" spans="3:43" x14ac:dyDescent="0.2">
      <c r="C1359" s="12"/>
      <c r="D1359" s="12"/>
      <c r="E1359" s="12"/>
      <c r="F1359" s="12"/>
      <c r="G1359" s="12"/>
      <c r="H1359" s="12"/>
      <c r="I1359" s="12"/>
      <c r="J1359" s="21"/>
      <c r="K1359" s="21"/>
      <c r="L1359" s="21"/>
      <c r="M1359" s="21"/>
      <c r="N1359" s="21"/>
      <c r="O1359" s="21"/>
      <c r="P1359" s="21"/>
      <c r="Q1359" s="21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21"/>
      <c r="AG1359" s="21"/>
      <c r="AH1359" s="21"/>
      <c r="AI1359" s="21"/>
      <c r="AJ1359" s="21"/>
      <c r="AK1359" s="21"/>
      <c r="AL1359" s="21"/>
      <c r="AM1359" s="21"/>
      <c r="AN1359" s="21"/>
      <c r="AO1359" s="21"/>
      <c r="AP1359" s="21"/>
      <c r="AQ1359" s="21"/>
    </row>
    <row r="1360" spans="3:43" x14ac:dyDescent="0.2">
      <c r="C1360" s="12"/>
      <c r="D1360" s="12"/>
      <c r="E1360" s="12"/>
      <c r="F1360" s="12"/>
      <c r="G1360" s="12"/>
      <c r="H1360" s="12"/>
      <c r="I1360" s="12"/>
      <c r="J1360" s="21"/>
      <c r="K1360" s="21"/>
      <c r="L1360" s="21"/>
      <c r="M1360" s="21"/>
      <c r="N1360" s="21"/>
      <c r="O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21"/>
      <c r="AG1360" s="21"/>
      <c r="AH1360" s="21"/>
      <c r="AI1360" s="21"/>
      <c r="AJ1360" s="21"/>
      <c r="AK1360" s="21"/>
      <c r="AL1360" s="21"/>
      <c r="AM1360" s="21"/>
      <c r="AN1360" s="21"/>
      <c r="AO1360" s="21"/>
      <c r="AP1360" s="21"/>
      <c r="AQ1360" s="21"/>
    </row>
    <row r="1361" spans="3:43" x14ac:dyDescent="0.2">
      <c r="C1361" s="12"/>
      <c r="D1361" s="12"/>
      <c r="E1361" s="12"/>
      <c r="F1361" s="12"/>
      <c r="G1361" s="12"/>
      <c r="H1361" s="12"/>
      <c r="I1361" s="12"/>
      <c r="J1361" s="21"/>
      <c r="K1361" s="21"/>
      <c r="L1361" s="21"/>
      <c r="M1361" s="21"/>
      <c r="N1361" s="21"/>
      <c r="O1361" s="21"/>
      <c r="P1361" s="21"/>
      <c r="Q1361" s="21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21"/>
      <c r="AG1361" s="21"/>
      <c r="AH1361" s="21"/>
      <c r="AI1361" s="21"/>
      <c r="AJ1361" s="21"/>
      <c r="AK1361" s="21"/>
      <c r="AL1361" s="21"/>
      <c r="AM1361" s="21"/>
      <c r="AN1361" s="21"/>
      <c r="AO1361" s="21"/>
      <c r="AP1361" s="21"/>
      <c r="AQ1361" s="21"/>
    </row>
    <row r="1362" spans="3:43" x14ac:dyDescent="0.2">
      <c r="C1362" s="12"/>
      <c r="D1362" s="12"/>
      <c r="E1362" s="12"/>
      <c r="F1362" s="12"/>
      <c r="G1362" s="12"/>
      <c r="H1362" s="12"/>
      <c r="I1362" s="12"/>
      <c r="J1362" s="21"/>
      <c r="K1362" s="21"/>
      <c r="L1362" s="21"/>
      <c r="M1362" s="21"/>
      <c r="N1362" s="21"/>
      <c r="O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21"/>
      <c r="AG1362" s="21"/>
      <c r="AH1362" s="21"/>
      <c r="AI1362" s="21"/>
      <c r="AJ1362" s="21"/>
      <c r="AK1362" s="21"/>
      <c r="AL1362" s="21"/>
      <c r="AM1362" s="21"/>
      <c r="AN1362" s="21"/>
      <c r="AO1362" s="21"/>
      <c r="AP1362" s="21"/>
      <c r="AQ1362" s="21"/>
    </row>
    <row r="1363" spans="3:43" x14ac:dyDescent="0.2">
      <c r="C1363" s="12"/>
      <c r="D1363" s="12"/>
      <c r="E1363" s="12"/>
      <c r="F1363" s="12"/>
      <c r="G1363" s="12"/>
      <c r="H1363" s="12"/>
      <c r="I1363" s="12"/>
      <c r="J1363" s="21"/>
      <c r="K1363" s="21"/>
      <c r="L1363" s="21"/>
      <c r="M1363" s="21"/>
      <c r="N1363" s="21"/>
      <c r="O1363" s="21"/>
      <c r="P1363" s="21"/>
      <c r="Q1363" s="21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21"/>
      <c r="AG1363" s="21"/>
      <c r="AH1363" s="21"/>
      <c r="AI1363" s="21"/>
      <c r="AJ1363" s="21"/>
      <c r="AK1363" s="21"/>
      <c r="AL1363" s="21"/>
      <c r="AM1363" s="21"/>
      <c r="AN1363" s="21"/>
      <c r="AO1363" s="21"/>
      <c r="AP1363" s="21"/>
      <c r="AQ1363" s="21"/>
    </row>
    <row r="1364" spans="3:43" x14ac:dyDescent="0.2">
      <c r="C1364" s="12"/>
      <c r="D1364" s="12"/>
      <c r="E1364" s="12"/>
      <c r="F1364" s="12"/>
      <c r="G1364" s="12"/>
      <c r="H1364" s="12"/>
      <c r="I1364" s="12"/>
      <c r="J1364" s="21"/>
      <c r="K1364" s="21"/>
      <c r="L1364" s="21"/>
      <c r="M1364" s="21"/>
      <c r="N1364" s="21"/>
      <c r="O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21"/>
      <c r="AG1364" s="21"/>
      <c r="AH1364" s="21"/>
      <c r="AI1364" s="21"/>
      <c r="AJ1364" s="21"/>
      <c r="AK1364" s="21"/>
      <c r="AL1364" s="21"/>
      <c r="AM1364" s="21"/>
      <c r="AN1364" s="21"/>
      <c r="AO1364" s="21"/>
      <c r="AP1364" s="21"/>
      <c r="AQ1364" s="21"/>
    </row>
    <row r="1365" spans="3:43" x14ac:dyDescent="0.2">
      <c r="C1365" s="12"/>
      <c r="D1365" s="12"/>
      <c r="E1365" s="12"/>
      <c r="F1365" s="12"/>
      <c r="G1365" s="12"/>
      <c r="H1365" s="12"/>
      <c r="I1365" s="12"/>
      <c r="J1365" s="21"/>
      <c r="K1365" s="21"/>
      <c r="L1365" s="21"/>
      <c r="M1365" s="21"/>
      <c r="N1365" s="21"/>
      <c r="O1365" s="21"/>
      <c r="P1365" s="21"/>
      <c r="Q1365" s="21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21"/>
      <c r="AG1365" s="21"/>
      <c r="AH1365" s="21"/>
      <c r="AI1365" s="21"/>
      <c r="AJ1365" s="21"/>
      <c r="AK1365" s="21"/>
      <c r="AL1365" s="21"/>
      <c r="AM1365" s="21"/>
      <c r="AN1365" s="21"/>
      <c r="AO1365" s="21"/>
      <c r="AP1365" s="21"/>
      <c r="AQ1365" s="21"/>
    </row>
    <row r="1366" spans="3:43" x14ac:dyDescent="0.2">
      <c r="C1366" s="12"/>
      <c r="D1366" s="12"/>
      <c r="E1366" s="12"/>
      <c r="F1366" s="12"/>
      <c r="G1366" s="12"/>
      <c r="H1366" s="12"/>
      <c r="I1366" s="12"/>
      <c r="J1366" s="21"/>
      <c r="K1366" s="21"/>
      <c r="L1366" s="21"/>
      <c r="M1366" s="21"/>
      <c r="N1366" s="21"/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21"/>
      <c r="AG1366" s="21"/>
      <c r="AH1366" s="21"/>
      <c r="AI1366" s="21"/>
      <c r="AJ1366" s="21"/>
      <c r="AK1366" s="21"/>
      <c r="AL1366" s="21"/>
      <c r="AM1366" s="21"/>
      <c r="AN1366" s="21"/>
      <c r="AO1366" s="21"/>
      <c r="AP1366" s="21"/>
      <c r="AQ1366" s="21"/>
    </row>
    <row r="1367" spans="3:43" x14ac:dyDescent="0.2">
      <c r="C1367" s="12"/>
      <c r="D1367" s="12"/>
      <c r="E1367" s="12"/>
      <c r="F1367" s="12"/>
      <c r="G1367" s="12"/>
      <c r="H1367" s="12"/>
      <c r="I1367" s="12"/>
      <c r="J1367" s="21"/>
      <c r="K1367" s="21"/>
      <c r="L1367" s="21"/>
      <c r="M1367" s="21"/>
      <c r="N1367" s="21"/>
      <c r="O1367" s="21"/>
      <c r="P1367" s="21"/>
      <c r="Q1367" s="21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21"/>
      <c r="AG1367" s="21"/>
      <c r="AH1367" s="21"/>
      <c r="AI1367" s="21"/>
      <c r="AJ1367" s="21"/>
      <c r="AK1367" s="21"/>
      <c r="AL1367" s="21"/>
      <c r="AM1367" s="21"/>
      <c r="AN1367" s="21"/>
      <c r="AO1367" s="21"/>
      <c r="AP1367" s="21"/>
      <c r="AQ1367" s="21"/>
    </row>
    <row r="1368" spans="3:43" x14ac:dyDescent="0.2">
      <c r="C1368" s="12"/>
      <c r="D1368" s="12"/>
      <c r="E1368" s="12"/>
      <c r="F1368" s="12"/>
      <c r="G1368" s="12"/>
      <c r="H1368" s="12"/>
      <c r="I1368" s="12"/>
      <c r="J1368" s="21"/>
      <c r="K1368" s="21"/>
      <c r="L1368" s="21"/>
      <c r="M1368" s="21"/>
      <c r="N1368" s="21"/>
      <c r="O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21"/>
      <c r="AG1368" s="21"/>
      <c r="AH1368" s="21"/>
      <c r="AI1368" s="21"/>
      <c r="AJ1368" s="21"/>
      <c r="AK1368" s="21"/>
      <c r="AL1368" s="21"/>
      <c r="AM1368" s="21"/>
      <c r="AN1368" s="21"/>
      <c r="AO1368" s="21"/>
      <c r="AP1368" s="21"/>
      <c r="AQ1368" s="21"/>
    </row>
    <row r="1369" spans="3:43" x14ac:dyDescent="0.2">
      <c r="C1369" s="12"/>
      <c r="D1369" s="12"/>
      <c r="E1369" s="12"/>
      <c r="F1369" s="12"/>
      <c r="G1369" s="12"/>
      <c r="H1369" s="12"/>
      <c r="I1369" s="12"/>
      <c r="J1369" s="21"/>
      <c r="K1369" s="21"/>
      <c r="L1369" s="21"/>
      <c r="M1369" s="21"/>
      <c r="N1369" s="21"/>
      <c r="O1369" s="21"/>
      <c r="P1369" s="21"/>
      <c r="Q1369" s="21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21"/>
      <c r="AG1369" s="21"/>
      <c r="AH1369" s="21"/>
      <c r="AI1369" s="21"/>
      <c r="AJ1369" s="21"/>
      <c r="AK1369" s="21"/>
      <c r="AL1369" s="21"/>
      <c r="AM1369" s="21"/>
      <c r="AN1369" s="21"/>
      <c r="AO1369" s="21"/>
      <c r="AP1369" s="21"/>
      <c r="AQ1369" s="21"/>
    </row>
    <row r="1370" spans="3:43" x14ac:dyDescent="0.2">
      <c r="C1370" s="12"/>
      <c r="D1370" s="12"/>
      <c r="E1370" s="12"/>
      <c r="F1370" s="12"/>
      <c r="G1370" s="12"/>
      <c r="H1370" s="12"/>
      <c r="I1370" s="12"/>
      <c r="J1370" s="21"/>
      <c r="K1370" s="21"/>
      <c r="L1370" s="21"/>
      <c r="M1370" s="21"/>
      <c r="N1370" s="21"/>
      <c r="O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21"/>
      <c r="AG1370" s="21"/>
      <c r="AH1370" s="21"/>
      <c r="AI1370" s="21"/>
      <c r="AJ1370" s="21"/>
      <c r="AK1370" s="21"/>
      <c r="AL1370" s="21"/>
      <c r="AM1370" s="21"/>
      <c r="AN1370" s="21"/>
      <c r="AO1370" s="21"/>
      <c r="AP1370" s="21"/>
      <c r="AQ1370" s="21"/>
    </row>
    <row r="1371" spans="3:43" x14ac:dyDescent="0.2">
      <c r="C1371" s="12"/>
      <c r="D1371" s="12"/>
      <c r="E1371" s="12"/>
      <c r="F1371" s="12"/>
      <c r="G1371" s="12"/>
      <c r="H1371" s="12"/>
      <c r="I1371" s="12"/>
      <c r="J1371" s="21"/>
      <c r="K1371" s="21"/>
      <c r="L1371" s="21"/>
      <c r="M1371" s="21"/>
      <c r="N1371" s="21"/>
      <c r="O1371" s="21"/>
      <c r="P1371" s="21"/>
      <c r="Q1371" s="21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21"/>
      <c r="AG1371" s="21"/>
      <c r="AH1371" s="21"/>
      <c r="AI1371" s="21"/>
      <c r="AJ1371" s="21"/>
      <c r="AK1371" s="21"/>
      <c r="AL1371" s="21"/>
      <c r="AM1371" s="21"/>
      <c r="AN1371" s="21"/>
      <c r="AO1371" s="21"/>
      <c r="AP1371" s="21"/>
      <c r="AQ1371" s="21"/>
    </row>
    <row r="1372" spans="3:43" x14ac:dyDescent="0.2">
      <c r="C1372" s="12"/>
      <c r="D1372" s="12"/>
      <c r="E1372" s="12"/>
      <c r="F1372" s="12"/>
      <c r="G1372" s="12"/>
      <c r="H1372" s="12"/>
      <c r="I1372" s="12"/>
      <c r="J1372" s="21"/>
      <c r="K1372" s="21"/>
      <c r="L1372" s="21"/>
      <c r="M1372" s="21"/>
      <c r="N1372" s="21"/>
      <c r="O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21"/>
      <c r="AG1372" s="21"/>
      <c r="AH1372" s="21"/>
      <c r="AI1372" s="21"/>
      <c r="AJ1372" s="21"/>
      <c r="AK1372" s="21"/>
      <c r="AL1372" s="21"/>
      <c r="AM1372" s="21"/>
      <c r="AN1372" s="21"/>
      <c r="AO1372" s="21"/>
      <c r="AP1372" s="21"/>
      <c r="AQ1372" s="21"/>
    </row>
    <row r="1373" spans="3:43" x14ac:dyDescent="0.2">
      <c r="C1373" s="12"/>
      <c r="D1373" s="12"/>
      <c r="E1373" s="12"/>
      <c r="F1373" s="12"/>
      <c r="G1373" s="12"/>
      <c r="H1373" s="12"/>
      <c r="I1373" s="12"/>
      <c r="J1373" s="21"/>
      <c r="K1373" s="21"/>
      <c r="L1373" s="21"/>
      <c r="M1373" s="21"/>
      <c r="N1373" s="21"/>
      <c r="O1373" s="21"/>
      <c r="P1373" s="21"/>
      <c r="Q1373" s="21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21"/>
      <c r="AG1373" s="21"/>
      <c r="AH1373" s="21"/>
      <c r="AI1373" s="21"/>
      <c r="AJ1373" s="21"/>
      <c r="AK1373" s="21"/>
      <c r="AL1373" s="21"/>
      <c r="AM1373" s="21"/>
      <c r="AN1373" s="21"/>
      <c r="AO1373" s="21"/>
      <c r="AP1373" s="21"/>
      <c r="AQ1373" s="21"/>
    </row>
    <row r="1374" spans="3:43" x14ac:dyDescent="0.2">
      <c r="C1374" s="12"/>
      <c r="D1374" s="12"/>
      <c r="E1374" s="12"/>
      <c r="F1374" s="12"/>
      <c r="G1374" s="12"/>
      <c r="H1374" s="12"/>
      <c r="I1374" s="12"/>
      <c r="J1374" s="21"/>
      <c r="K1374" s="21"/>
      <c r="L1374" s="21"/>
      <c r="M1374" s="21"/>
      <c r="N1374" s="21"/>
      <c r="O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21"/>
      <c r="AG1374" s="21"/>
      <c r="AH1374" s="21"/>
      <c r="AI1374" s="21"/>
      <c r="AJ1374" s="21"/>
      <c r="AK1374" s="21"/>
      <c r="AL1374" s="21"/>
      <c r="AM1374" s="21"/>
      <c r="AN1374" s="21"/>
      <c r="AO1374" s="21"/>
      <c r="AP1374" s="21"/>
      <c r="AQ1374" s="21"/>
    </row>
    <row r="1375" spans="3:43" x14ac:dyDescent="0.2">
      <c r="C1375" s="12"/>
      <c r="D1375" s="12"/>
      <c r="E1375" s="12"/>
      <c r="F1375" s="12"/>
      <c r="G1375" s="12"/>
      <c r="H1375" s="12"/>
      <c r="I1375" s="12"/>
      <c r="J1375" s="21"/>
      <c r="K1375" s="21"/>
      <c r="L1375" s="21"/>
      <c r="M1375" s="21"/>
      <c r="N1375" s="21"/>
      <c r="O1375" s="21"/>
      <c r="P1375" s="21"/>
      <c r="Q1375" s="21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21"/>
      <c r="AG1375" s="21"/>
      <c r="AH1375" s="21"/>
      <c r="AI1375" s="21"/>
      <c r="AJ1375" s="21"/>
      <c r="AK1375" s="21"/>
      <c r="AL1375" s="21"/>
      <c r="AM1375" s="21"/>
      <c r="AN1375" s="21"/>
      <c r="AO1375" s="21"/>
      <c r="AP1375" s="21"/>
      <c r="AQ1375" s="21"/>
    </row>
    <row r="1376" spans="3:43" x14ac:dyDescent="0.2">
      <c r="C1376" s="12"/>
      <c r="D1376" s="12"/>
      <c r="E1376" s="12"/>
      <c r="F1376" s="12"/>
      <c r="G1376" s="12"/>
      <c r="H1376" s="12"/>
      <c r="I1376" s="12"/>
      <c r="J1376" s="21"/>
      <c r="K1376" s="21"/>
      <c r="L1376" s="21"/>
      <c r="M1376" s="21"/>
      <c r="N1376" s="21"/>
      <c r="O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21"/>
      <c r="AG1376" s="21"/>
      <c r="AH1376" s="21"/>
      <c r="AI1376" s="21"/>
      <c r="AJ1376" s="21"/>
      <c r="AK1376" s="21"/>
      <c r="AL1376" s="21"/>
      <c r="AM1376" s="21"/>
      <c r="AN1376" s="21"/>
      <c r="AO1376" s="21"/>
      <c r="AP1376" s="21"/>
      <c r="AQ1376" s="21"/>
    </row>
    <row r="1377" spans="3:43" x14ac:dyDescent="0.2">
      <c r="C1377" s="12"/>
      <c r="D1377" s="12"/>
      <c r="E1377" s="12"/>
      <c r="F1377" s="12"/>
      <c r="G1377" s="12"/>
      <c r="H1377" s="12"/>
      <c r="I1377" s="12"/>
      <c r="J1377" s="21"/>
      <c r="K1377" s="21"/>
      <c r="L1377" s="21"/>
      <c r="M1377" s="21"/>
      <c r="N1377" s="21"/>
      <c r="O1377" s="21"/>
      <c r="P1377" s="21"/>
      <c r="Q1377" s="21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21"/>
      <c r="AG1377" s="21"/>
      <c r="AH1377" s="21"/>
      <c r="AI1377" s="21"/>
      <c r="AJ1377" s="21"/>
      <c r="AK1377" s="21"/>
      <c r="AL1377" s="21"/>
      <c r="AM1377" s="21"/>
      <c r="AN1377" s="21"/>
      <c r="AO1377" s="21"/>
      <c r="AP1377" s="21"/>
      <c r="AQ1377" s="21"/>
    </row>
    <row r="1378" spans="3:43" x14ac:dyDescent="0.2">
      <c r="C1378" s="12"/>
      <c r="D1378" s="12"/>
      <c r="E1378" s="12"/>
      <c r="F1378" s="12"/>
      <c r="G1378" s="12"/>
      <c r="H1378" s="12"/>
      <c r="I1378" s="12"/>
      <c r="J1378" s="21"/>
      <c r="K1378" s="21"/>
      <c r="L1378" s="21"/>
      <c r="M1378" s="21"/>
      <c r="N1378" s="21"/>
      <c r="O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21"/>
      <c r="AG1378" s="21"/>
      <c r="AH1378" s="21"/>
      <c r="AI1378" s="21"/>
      <c r="AJ1378" s="21"/>
      <c r="AK1378" s="21"/>
      <c r="AL1378" s="21"/>
      <c r="AM1378" s="21"/>
      <c r="AN1378" s="21"/>
      <c r="AO1378" s="21"/>
      <c r="AP1378" s="21"/>
      <c r="AQ1378" s="21"/>
    </row>
    <row r="1379" spans="3:43" x14ac:dyDescent="0.2">
      <c r="C1379" s="12"/>
      <c r="D1379" s="12"/>
      <c r="E1379" s="12"/>
      <c r="F1379" s="12"/>
      <c r="G1379" s="12"/>
      <c r="H1379" s="12"/>
      <c r="I1379" s="12"/>
      <c r="J1379" s="21"/>
      <c r="K1379" s="21"/>
      <c r="L1379" s="21"/>
      <c r="M1379" s="21"/>
      <c r="N1379" s="21"/>
      <c r="O1379" s="21"/>
      <c r="P1379" s="21"/>
      <c r="Q1379" s="21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21"/>
      <c r="AG1379" s="21"/>
      <c r="AH1379" s="21"/>
      <c r="AI1379" s="21"/>
      <c r="AJ1379" s="21"/>
      <c r="AK1379" s="21"/>
      <c r="AL1379" s="21"/>
      <c r="AM1379" s="21"/>
      <c r="AN1379" s="21"/>
      <c r="AO1379" s="21"/>
      <c r="AP1379" s="21"/>
      <c r="AQ1379" s="21"/>
    </row>
    <row r="1380" spans="3:43" x14ac:dyDescent="0.2">
      <c r="C1380" s="12"/>
      <c r="D1380" s="12"/>
      <c r="E1380" s="12"/>
      <c r="F1380" s="12"/>
      <c r="G1380" s="12"/>
      <c r="H1380" s="12"/>
      <c r="I1380" s="12"/>
      <c r="J1380" s="21"/>
      <c r="K1380" s="21"/>
      <c r="L1380" s="21"/>
      <c r="M1380" s="21"/>
      <c r="N1380" s="21"/>
      <c r="O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21"/>
      <c r="AG1380" s="21"/>
      <c r="AH1380" s="21"/>
      <c r="AI1380" s="21"/>
      <c r="AJ1380" s="21"/>
      <c r="AK1380" s="21"/>
      <c r="AL1380" s="21"/>
      <c r="AM1380" s="21"/>
      <c r="AN1380" s="21"/>
      <c r="AO1380" s="21"/>
      <c r="AP1380" s="21"/>
      <c r="AQ1380" s="21"/>
    </row>
    <row r="1381" spans="3:43" x14ac:dyDescent="0.2">
      <c r="C1381" s="12"/>
      <c r="D1381" s="12"/>
      <c r="E1381" s="12"/>
      <c r="F1381" s="12"/>
      <c r="G1381" s="12"/>
      <c r="H1381" s="12"/>
      <c r="I1381" s="12"/>
      <c r="J1381" s="21"/>
      <c r="K1381" s="21"/>
      <c r="L1381" s="21"/>
      <c r="M1381" s="21"/>
      <c r="N1381" s="21"/>
      <c r="O1381" s="21"/>
      <c r="P1381" s="21"/>
      <c r="Q1381" s="21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21"/>
      <c r="AG1381" s="21"/>
      <c r="AH1381" s="21"/>
      <c r="AI1381" s="21"/>
      <c r="AJ1381" s="21"/>
      <c r="AK1381" s="21"/>
      <c r="AL1381" s="21"/>
      <c r="AM1381" s="21"/>
      <c r="AN1381" s="21"/>
      <c r="AO1381" s="21"/>
      <c r="AP1381" s="21"/>
      <c r="AQ1381" s="21"/>
    </row>
    <row r="1382" spans="3:43" x14ac:dyDescent="0.2">
      <c r="C1382" s="12"/>
      <c r="D1382" s="12"/>
      <c r="E1382" s="12"/>
      <c r="F1382" s="12"/>
      <c r="G1382" s="12"/>
      <c r="H1382" s="12"/>
      <c r="I1382" s="12"/>
      <c r="J1382" s="21"/>
      <c r="K1382" s="21"/>
      <c r="L1382" s="21"/>
      <c r="M1382" s="21"/>
      <c r="N1382" s="21"/>
      <c r="O1382" s="21"/>
      <c r="P1382" s="21"/>
      <c r="Q1382" s="21"/>
      <c r="R1382" s="21"/>
      <c r="S1382" s="21"/>
      <c r="T1382" s="21"/>
      <c r="U1382" s="21"/>
      <c r="V1382" s="21"/>
      <c r="W1382" s="21"/>
      <c r="X1382" s="21"/>
      <c r="Y1382" s="21"/>
      <c r="Z1382" s="21"/>
      <c r="AA1382" s="21"/>
      <c r="AB1382" s="21"/>
      <c r="AC1382" s="21"/>
      <c r="AD1382" s="21"/>
      <c r="AE1382" s="21"/>
      <c r="AF1382" s="21"/>
      <c r="AG1382" s="21"/>
      <c r="AH1382" s="21"/>
      <c r="AI1382" s="21"/>
      <c r="AJ1382" s="21"/>
      <c r="AK1382" s="21"/>
      <c r="AL1382" s="21"/>
      <c r="AM1382" s="21"/>
      <c r="AN1382" s="21"/>
      <c r="AO1382" s="21"/>
      <c r="AP1382" s="21"/>
      <c r="AQ1382" s="21"/>
    </row>
    <row r="1383" spans="3:43" x14ac:dyDescent="0.2">
      <c r="C1383" s="12"/>
      <c r="D1383" s="12"/>
      <c r="E1383" s="12"/>
      <c r="F1383" s="12"/>
      <c r="G1383" s="12"/>
      <c r="H1383" s="12"/>
      <c r="I1383" s="12"/>
      <c r="J1383" s="21"/>
      <c r="K1383" s="21"/>
      <c r="L1383" s="21"/>
      <c r="M1383" s="21"/>
      <c r="N1383" s="21"/>
      <c r="O1383" s="21"/>
      <c r="P1383" s="21"/>
      <c r="Q1383" s="21"/>
      <c r="R1383" s="21"/>
      <c r="S1383" s="21"/>
      <c r="T1383" s="21"/>
      <c r="U1383" s="21"/>
      <c r="V1383" s="21"/>
      <c r="W1383" s="21"/>
      <c r="X1383" s="21"/>
      <c r="Y1383" s="21"/>
      <c r="Z1383" s="21"/>
      <c r="AA1383" s="21"/>
      <c r="AB1383" s="21"/>
      <c r="AC1383" s="21"/>
      <c r="AD1383" s="21"/>
      <c r="AE1383" s="21"/>
      <c r="AF1383" s="21"/>
      <c r="AG1383" s="21"/>
      <c r="AH1383" s="21"/>
      <c r="AI1383" s="21"/>
      <c r="AJ1383" s="21"/>
      <c r="AK1383" s="21"/>
      <c r="AL1383" s="21"/>
      <c r="AM1383" s="21"/>
      <c r="AN1383" s="21"/>
      <c r="AO1383" s="21"/>
      <c r="AP1383" s="21"/>
      <c r="AQ1383" s="21"/>
    </row>
    <row r="1384" spans="3:43" x14ac:dyDescent="0.2">
      <c r="C1384" s="12"/>
      <c r="D1384" s="12"/>
      <c r="E1384" s="12"/>
      <c r="F1384" s="12"/>
      <c r="G1384" s="12"/>
      <c r="H1384" s="12"/>
      <c r="I1384" s="12"/>
      <c r="J1384" s="21"/>
      <c r="K1384" s="21"/>
      <c r="L1384" s="21"/>
      <c r="M1384" s="21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1"/>
      <c r="Z1384" s="21"/>
      <c r="AA1384" s="21"/>
      <c r="AB1384" s="21"/>
      <c r="AC1384" s="21"/>
      <c r="AD1384" s="21"/>
      <c r="AE1384" s="21"/>
      <c r="AF1384" s="21"/>
      <c r="AG1384" s="21"/>
      <c r="AH1384" s="21"/>
      <c r="AI1384" s="21"/>
      <c r="AJ1384" s="21"/>
      <c r="AK1384" s="21"/>
      <c r="AL1384" s="21"/>
      <c r="AM1384" s="21"/>
      <c r="AN1384" s="21"/>
      <c r="AO1384" s="21"/>
      <c r="AP1384" s="21"/>
      <c r="AQ1384" s="21"/>
    </row>
    <row r="1385" spans="3:43" x14ac:dyDescent="0.2">
      <c r="C1385" s="12"/>
      <c r="D1385" s="12"/>
      <c r="E1385" s="12"/>
      <c r="F1385" s="12"/>
      <c r="G1385" s="12"/>
      <c r="H1385" s="12"/>
      <c r="I1385" s="12"/>
      <c r="J1385" s="21"/>
      <c r="K1385" s="21"/>
      <c r="L1385" s="21"/>
      <c r="M1385" s="21"/>
      <c r="N1385" s="21"/>
      <c r="O1385" s="21"/>
      <c r="P1385" s="21"/>
      <c r="Q1385" s="21"/>
      <c r="R1385" s="21"/>
      <c r="S1385" s="21"/>
      <c r="T1385" s="21"/>
      <c r="U1385" s="21"/>
      <c r="V1385" s="21"/>
      <c r="W1385" s="21"/>
      <c r="X1385" s="21"/>
      <c r="Y1385" s="21"/>
      <c r="Z1385" s="21"/>
      <c r="AA1385" s="21"/>
      <c r="AB1385" s="21"/>
      <c r="AC1385" s="21"/>
      <c r="AD1385" s="21"/>
      <c r="AE1385" s="21"/>
      <c r="AF1385" s="21"/>
      <c r="AG1385" s="21"/>
      <c r="AH1385" s="21"/>
      <c r="AI1385" s="21"/>
      <c r="AJ1385" s="21"/>
      <c r="AK1385" s="21"/>
      <c r="AL1385" s="21"/>
      <c r="AM1385" s="21"/>
      <c r="AN1385" s="21"/>
      <c r="AO1385" s="21"/>
      <c r="AP1385" s="21"/>
      <c r="AQ1385" s="21"/>
    </row>
    <row r="1386" spans="3:43" x14ac:dyDescent="0.2">
      <c r="C1386" s="12"/>
      <c r="D1386" s="12"/>
      <c r="E1386" s="12"/>
      <c r="F1386" s="12"/>
      <c r="G1386" s="12"/>
      <c r="H1386" s="12"/>
      <c r="I1386" s="12"/>
      <c r="J1386" s="21"/>
      <c r="K1386" s="21"/>
      <c r="L1386" s="21"/>
      <c r="M1386" s="21"/>
      <c r="N1386" s="21"/>
      <c r="O1386" s="21"/>
      <c r="P1386" s="21"/>
      <c r="Q1386" s="21"/>
      <c r="R1386" s="21"/>
      <c r="S1386" s="21"/>
      <c r="T1386" s="21"/>
      <c r="U1386" s="21"/>
      <c r="V1386" s="21"/>
      <c r="W1386" s="21"/>
      <c r="X1386" s="21"/>
      <c r="Y1386" s="21"/>
      <c r="Z1386" s="21"/>
      <c r="AA1386" s="21"/>
      <c r="AB1386" s="21"/>
      <c r="AC1386" s="21"/>
      <c r="AD1386" s="21"/>
      <c r="AE1386" s="21"/>
      <c r="AF1386" s="21"/>
      <c r="AG1386" s="21"/>
      <c r="AH1386" s="21"/>
      <c r="AI1386" s="21"/>
      <c r="AJ1386" s="21"/>
      <c r="AK1386" s="21"/>
      <c r="AL1386" s="21"/>
      <c r="AM1386" s="21"/>
      <c r="AN1386" s="21"/>
      <c r="AO1386" s="21"/>
      <c r="AP1386" s="21"/>
      <c r="AQ1386" s="21"/>
    </row>
    <row r="1387" spans="3:43" x14ac:dyDescent="0.2">
      <c r="C1387" s="12"/>
      <c r="D1387" s="12"/>
      <c r="E1387" s="12"/>
      <c r="F1387" s="12"/>
      <c r="G1387" s="12"/>
      <c r="H1387" s="12"/>
      <c r="I1387" s="12"/>
      <c r="J1387" s="21"/>
      <c r="K1387" s="21"/>
      <c r="L1387" s="21"/>
      <c r="M1387" s="21"/>
      <c r="N1387" s="21"/>
      <c r="O1387" s="21"/>
      <c r="P1387" s="21"/>
      <c r="Q1387" s="21"/>
      <c r="R1387" s="21"/>
      <c r="S1387" s="21"/>
      <c r="T1387" s="21"/>
      <c r="U1387" s="21"/>
      <c r="V1387" s="21"/>
      <c r="W1387" s="21"/>
      <c r="X1387" s="21"/>
      <c r="Y1387" s="21"/>
      <c r="Z1387" s="21"/>
      <c r="AA1387" s="21"/>
      <c r="AB1387" s="21"/>
      <c r="AC1387" s="21"/>
      <c r="AD1387" s="21"/>
      <c r="AE1387" s="21"/>
      <c r="AF1387" s="21"/>
      <c r="AG1387" s="21"/>
      <c r="AH1387" s="21"/>
      <c r="AI1387" s="21"/>
      <c r="AJ1387" s="21"/>
      <c r="AK1387" s="21"/>
      <c r="AL1387" s="21"/>
      <c r="AM1387" s="21"/>
      <c r="AN1387" s="21"/>
      <c r="AO1387" s="21"/>
      <c r="AP1387" s="21"/>
      <c r="AQ1387" s="21"/>
    </row>
    <row r="1388" spans="3:43" x14ac:dyDescent="0.2">
      <c r="C1388" s="12"/>
      <c r="D1388" s="12"/>
      <c r="E1388" s="12"/>
      <c r="F1388" s="12"/>
      <c r="G1388" s="12"/>
      <c r="H1388" s="12"/>
      <c r="I1388" s="12"/>
      <c r="J1388" s="21"/>
      <c r="K1388" s="21"/>
      <c r="L1388" s="21"/>
      <c r="M1388" s="21"/>
      <c r="N1388" s="21"/>
      <c r="O1388" s="21"/>
      <c r="P1388" s="21"/>
      <c r="Q1388" s="21"/>
      <c r="R1388" s="21"/>
      <c r="S1388" s="21"/>
      <c r="T1388" s="21"/>
      <c r="U1388" s="21"/>
      <c r="V1388" s="21"/>
      <c r="W1388" s="21"/>
      <c r="X1388" s="21"/>
      <c r="Y1388" s="21"/>
      <c r="Z1388" s="21"/>
      <c r="AA1388" s="21"/>
      <c r="AB1388" s="21"/>
      <c r="AC1388" s="21"/>
      <c r="AD1388" s="21"/>
      <c r="AE1388" s="21"/>
      <c r="AF1388" s="21"/>
      <c r="AG1388" s="21"/>
      <c r="AH1388" s="21"/>
      <c r="AI1388" s="21"/>
      <c r="AJ1388" s="21"/>
      <c r="AK1388" s="21"/>
      <c r="AL1388" s="21"/>
      <c r="AM1388" s="21"/>
      <c r="AN1388" s="21"/>
      <c r="AO1388" s="21"/>
      <c r="AP1388" s="21"/>
      <c r="AQ1388" s="21"/>
    </row>
    <row r="1389" spans="3:43" x14ac:dyDescent="0.2">
      <c r="C1389" s="12"/>
      <c r="D1389" s="12"/>
      <c r="E1389" s="12"/>
      <c r="F1389" s="12"/>
      <c r="G1389" s="12"/>
      <c r="H1389" s="12"/>
      <c r="I1389" s="12"/>
      <c r="J1389" s="21"/>
      <c r="K1389" s="21"/>
      <c r="L1389" s="21"/>
      <c r="M1389" s="21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  <c r="X1389" s="21"/>
      <c r="Y1389" s="21"/>
      <c r="Z1389" s="21"/>
      <c r="AA1389" s="21"/>
      <c r="AB1389" s="21"/>
      <c r="AC1389" s="21"/>
      <c r="AD1389" s="21"/>
      <c r="AE1389" s="21"/>
      <c r="AF1389" s="21"/>
      <c r="AG1389" s="21"/>
      <c r="AH1389" s="21"/>
      <c r="AI1389" s="21"/>
      <c r="AJ1389" s="21"/>
      <c r="AK1389" s="21"/>
      <c r="AL1389" s="21"/>
      <c r="AM1389" s="21"/>
      <c r="AN1389" s="21"/>
      <c r="AO1389" s="21"/>
      <c r="AP1389" s="21"/>
      <c r="AQ1389" s="21"/>
    </row>
    <row r="1390" spans="3:43" x14ac:dyDescent="0.2">
      <c r="C1390" s="12"/>
      <c r="D1390" s="12"/>
      <c r="E1390" s="12"/>
      <c r="F1390" s="12"/>
      <c r="G1390" s="12"/>
      <c r="H1390" s="12"/>
      <c r="I1390" s="12"/>
      <c r="J1390" s="21"/>
      <c r="K1390" s="21"/>
      <c r="L1390" s="21"/>
      <c r="M1390" s="21"/>
      <c r="N1390" s="21"/>
      <c r="O1390" s="21"/>
      <c r="P1390" s="21"/>
      <c r="Q1390" s="21"/>
      <c r="R1390" s="21"/>
      <c r="S1390" s="21"/>
      <c r="T1390" s="21"/>
      <c r="U1390" s="21"/>
      <c r="V1390" s="21"/>
      <c r="W1390" s="21"/>
      <c r="X1390" s="21"/>
      <c r="Y1390" s="21"/>
      <c r="Z1390" s="21"/>
      <c r="AA1390" s="21"/>
      <c r="AB1390" s="21"/>
      <c r="AC1390" s="21"/>
      <c r="AD1390" s="21"/>
      <c r="AE1390" s="21"/>
      <c r="AF1390" s="21"/>
      <c r="AG1390" s="21"/>
      <c r="AH1390" s="21"/>
      <c r="AI1390" s="21"/>
      <c r="AJ1390" s="21"/>
      <c r="AK1390" s="21"/>
      <c r="AL1390" s="21"/>
      <c r="AM1390" s="21"/>
      <c r="AN1390" s="21"/>
      <c r="AO1390" s="21"/>
      <c r="AP1390" s="21"/>
      <c r="AQ1390" s="21"/>
    </row>
    <row r="1391" spans="3:43" x14ac:dyDescent="0.2">
      <c r="C1391" s="12"/>
      <c r="D1391" s="12"/>
      <c r="E1391" s="12"/>
      <c r="F1391" s="12"/>
      <c r="G1391" s="12"/>
      <c r="H1391" s="12"/>
      <c r="I1391" s="12"/>
      <c r="J1391" s="21"/>
      <c r="K1391" s="21"/>
      <c r="L1391" s="21"/>
      <c r="M1391" s="21"/>
      <c r="N1391" s="21"/>
      <c r="O1391" s="21"/>
      <c r="P1391" s="21"/>
      <c r="Q1391" s="21"/>
      <c r="R1391" s="21"/>
      <c r="S1391" s="21"/>
      <c r="T1391" s="21"/>
      <c r="U1391" s="21"/>
      <c r="V1391" s="21"/>
      <c r="W1391" s="21"/>
      <c r="X1391" s="21"/>
      <c r="Y1391" s="21"/>
      <c r="Z1391" s="21"/>
      <c r="AA1391" s="21"/>
      <c r="AB1391" s="21"/>
      <c r="AC1391" s="21"/>
      <c r="AD1391" s="21"/>
      <c r="AE1391" s="21"/>
      <c r="AF1391" s="21"/>
      <c r="AG1391" s="21"/>
      <c r="AH1391" s="21"/>
      <c r="AI1391" s="21"/>
      <c r="AJ1391" s="21"/>
      <c r="AK1391" s="21"/>
      <c r="AL1391" s="21"/>
      <c r="AM1391" s="21"/>
      <c r="AN1391" s="21"/>
      <c r="AO1391" s="21"/>
      <c r="AP1391" s="21"/>
      <c r="AQ1391" s="21"/>
    </row>
    <row r="1392" spans="3:43" x14ac:dyDescent="0.2">
      <c r="C1392" s="12"/>
      <c r="D1392" s="12"/>
      <c r="E1392" s="12"/>
      <c r="F1392" s="12"/>
      <c r="G1392" s="12"/>
      <c r="H1392" s="12"/>
      <c r="I1392" s="12"/>
      <c r="J1392" s="21"/>
      <c r="K1392" s="21"/>
      <c r="L1392" s="21"/>
      <c r="M1392" s="21"/>
      <c r="N1392" s="21"/>
      <c r="O1392" s="21"/>
      <c r="P1392" s="21"/>
      <c r="Q1392" s="21"/>
      <c r="R1392" s="21"/>
      <c r="S1392" s="21"/>
      <c r="T1392" s="21"/>
      <c r="U1392" s="21"/>
      <c r="V1392" s="21"/>
      <c r="W1392" s="21"/>
      <c r="X1392" s="21"/>
      <c r="Y1392" s="21"/>
      <c r="Z1392" s="21"/>
      <c r="AA1392" s="21"/>
      <c r="AB1392" s="21"/>
      <c r="AC1392" s="21"/>
      <c r="AD1392" s="21"/>
      <c r="AE1392" s="21"/>
      <c r="AF1392" s="21"/>
      <c r="AG1392" s="21"/>
      <c r="AH1392" s="21"/>
      <c r="AI1392" s="21"/>
      <c r="AJ1392" s="21"/>
      <c r="AK1392" s="21"/>
      <c r="AL1392" s="21"/>
      <c r="AM1392" s="21"/>
      <c r="AN1392" s="21"/>
      <c r="AO1392" s="21"/>
      <c r="AP1392" s="21"/>
      <c r="AQ1392" s="21"/>
    </row>
    <row r="1393" spans="3:43" x14ac:dyDescent="0.2">
      <c r="C1393" s="12"/>
      <c r="D1393" s="12"/>
      <c r="E1393" s="12"/>
      <c r="F1393" s="12"/>
      <c r="G1393" s="12"/>
      <c r="H1393" s="12"/>
      <c r="I1393" s="12"/>
      <c r="J1393" s="21"/>
      <c r="K1393" s="21"/>
      <c r="L1393" s="21"/>
      <c r="M1393" s="21"/>
      <c r="N1393" s="21"/>
      <c r="O1393" s="21"/>
      <c r="P1393" s="21"/>
      <c r="Q1393" s="21"/>
      <c r="R1393" s="21"/>
      <c r="S1393" s="21"/>
      <c r="T1393" s="21"/>
      <c r="U1393" s="21"/>
      <c r="V1393" s="21"/>
      <c r="W1393" s="21"/>
      <c r="X1393" s="21"/>
      <c r="Y1393" s="21"/>
      <c r="Z1393" s="21"/>
      <c r="AA1393" s="21"/>
      <c r="AB1393" s="21"/>
      <c r="AC1393" s="21"/>
      <c r="AD1393" s="21"/>
      <c r="AE1393" s="21"/>
      <c r="AF1393" s="21"/>
      <c r="AG1393" s="21"/>
      <c r="AH1393" s="21"/>
      <c r="AI1393" s="21"/>
      <c r="AJ1393" s="21"/>
      <c r="AK1393" s="21"/>
      <c r="AL1393" s="21"/>
      <c r="AM1393" s="21"/>
      <c r="AN1393" s="21"/>
      <c r="AO1393" s="21"/>
      <c r="AP1393" s="21"/>
      <c r="AQ1393" s="21"/>
    </row>
    <row r="1394" spans="3:43" x14ac:dyDescent="0.2">
      <c r="C1394" s="12"/>
      <c r="D1394" s="12"/>
      <c r="E1394" s="12"/>
      <c r="F1394" s="12"/>
      <c r="G1394" s="12"/>
      <c r="H1394" s="12"/>
      <c r="I1394" s="12"/>
      <c r="J1394" s="21"/>
      <c r="K1394" s="21"/>
      <c r="L1394" s="21"/>
      <c r="M1394" s="21"/>
      <c r="N1394" s="21"/>
      <c r="O1394" s="21"/>
      <c r="P1394" s="21"/>
      <c r="Q1394" s="21"/>
      <c r="R1394" s="21"/>
      <c r="S1394" s="21"/>
      <c r="T1394" s="21"/>
      <c r="U1394" s="21"/>
      <c r="V1394" s="21"/>
      <c r="W1394" s="21"/>
      <c r="X1394" s="21"/>
      <c r="Y1394" s="21"/>
      <c r="Z1394" s="21"/>
      <c r="AA1394" s="21"/>
      <c r="AB1394" s="21"/>
      <c r="AC1394" s="21"/>
      <c r="AD1394" s="21"/>
      <c r="AE1394" s="21"/>
      <c r="AF1394" s="21"/>
      <c r="AG1394" s="21"/>
      <c r="AH1394" s="21"/>
      <c r="AI1394" s="21"/>
      <c r="AJ1394" s="21"/>
      <c r="AK1394" s="21"/>
      <c r="AL1394" s="21"/>
      <c r="AM1394" s="21"/>
      <c r="AN1394" s="21"/>
      <c r="AO1394" s="21"/>
      <c r="AP1394" s="21"/>
      <c r="AQ1394" s="21"/>
    </row>
    <row r="1395" spans="3:43" x14ac:dyDescent="0.2">
      <c r="C1395" s="12"/>
      <c r="D1395" s="12"/>
      <c r="E1395" s="12"/>
      <c r="F1395" s="12"/>
      <c r="G1395" s="12"/>
      <c r="H1395" s="12"/>
      <c r="I1395" s="12"/>
      <c r="J1395" s="21"/>
      <c r="K1395" s="21"/>
      <c r="L1395" s="21"/>
      <c r="M1395" s="21"/>
      <c r="N1395" s="21"/>
      <c r="O1395" s="21"/>
      <c r="P1395" s="21"/>
      <c r="Q1395" s="21"/>
      <c r="R1395" s="21"/>
      <c r="S1395" s="21"/>
      <c r="T1395" s="21"/>
      <c r="U1395" s="21"/>
      <c r="V1395" s="21"/>
      <c r="W1395" s="21"/>
      <c r="X1395" s="21"/>
      <c r="Y1395" s="21"/>
      <c r="Z1395" s="21"/>
      <c r="AA1395" s="21"/>
      <c r="AB1395" s="21"/>
      <c r="AC1395" s="21"/>
      <c r="AD1395" s="21"/>
      <c r="AE1395" s="21"/>
      <c r="AF1395" s="21"/>
      <c r="AG1395" s="21"/>
      <c r="AH1395" s="21"/>
      <c r="AI1395" s="21"/>
      <c r="AJ1395" s="21"/>
      <c r="AK1395" s="21"/>
      <c r="AL1395" s="21"/>
      <c r="AM1395" s="21"/>
      <c r="AN1395" s="21"/>
      <c r="AO1395" s="21"/>
      <c r="AP1395" s="21"/>
      <c r="AQ1395" s="21"/>
    </row>
    <row r="1396" spans="3:43" x14ac:dyDescent="0.2">
      <c r="C1396" s="12"/>
      <c r="D1396" s="12"/>
      <c r="E1396" s="12"/>
      <c r="F1396" s="12"/>
      <c r="G1396" s="12"/>
      <c r="H1396" s="12"/>
      <c r="I1396" s="12"/>
      <c r="J1396" s="21"/>
      <c r="K1396" s="21"/>
      <c r="L1396" s="21"/>
      <c r="M1396" s="21"/>
      <c r="N1396" s="21"/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1"/>
      <c r="Z1396" s="21"/>
      <c r="AA1396" s="21"/>
      <c r="AB1396" s="21"/>
      <c r="AC1396" s="21"/>
      <c r="AD1396" s="21"/>
      <c r="AE1396" s="21"/>
      <c r="AF1396" s="21"/>
      <c r="AG1396" s="21"/>
      <c r="AH1396" s="21"/>
      <c r="AI1396" s="21"/>
      <c r="AJ1396" s="21"/>
      <c r="AK1396" s="21"/>
      <c r="AL1396" s="21"/>
      <c r="AM1396" s="21"/>
      <c r="AN1396" s="21"/>
      <c r="AO1396" s="21"/>
      <c r="AP1396" s="21"/>
      <c r="AQ1396" s="21"/>
    </row>
    <row r="1397" spans="3:43" x14ac:dyDescent="0.2">
      <c r="C1397" s="12"/>
      <c r="D1397" s="12"/>
      <c r="E1397" s="12"/>
      <c r="F1397" s="12"/>
      <c r="G1397" s="12"/>
      <c r="H1397" s="12"/>
      <c r="I1397" s="12"/>
      <c r="J1397" s="21"/>
      <c r="K1397" s="21"/>
      <c r="L1397" s="21"/>
      <c r="M1397" s="21"/>
      <c r="N1397" s="21"/>
      <c r="O1397" s="21"/>
      <c r="P1397" s="21"/>
      <c r="Q1397" s="21"/>
      <c r="R1397" s="21"/>
      <c r="S1397" s="21"/>
      <c r="T1397" s="21"/>
      <c r="U1397" s="21"/>
      <c r="V1397" s="21"/>
      <c r="W1397" s="21"/>
      <c r="X1397" s="21"/>
      <c r="Y1397" s="21"/>
      <c r="Z1397" s="21"/>
      <c r="AA1397" s="21"/>
      <c r="AB1397" s="21"/>
      <c r="AC1397" s="21"/>
      <c r="AD1397" s="21"/>
      <c r="AE1397" s="21"/>
      <c r="AF1397" s="21"/>
      <c r="AG1397" s="21"/>
      <c r="AH1397" s="21"/>
      <c r="AI1397" s="21"/>
      <c r="AJ1397" s="21"/>
      <c r="AK1397" s="21"/>
      <c r="AL1397" s="21"/>
      <c r="AM1397" s="21"/>
      <c r="AN1397" s="21"/>
      <c r="AO1397" s="21"/>
      <c r="AP1397" s="21"/>
      <c r="AQ1397" s="21"/>
    </row>
    <row r="1398" spans="3:43" x14ac:dyDescent="0.2">
      <c r="C1398" s="12"/>
      <c r="D1398" s="12"/>
      <c r="E1398" s="12"/>
      <c r="F1398" s="12"/>
      <c r="G1398" s="12"/>
      <c r="H1398" s="12"/>
      <c r="I1398" s="12"/>
      <c r="J1398" s="21"/>
      <c r="K1398" s="21"/>
      <c r="L1398" s="21"/>
      <c r="M1398" s="21"/>
      <c r="N1398" s="21"/>
      <c r="O1398" s="21"/>
      <c r="P1398" s="21"/>
      <c r="Q1398" s="21"/>
      <c r="R1398" s="21"/>
      <c r="S1398" s="21"/>
      <c r="T1398" s="21"/>
      <c r="U1398" s="21"/>
      <c r="V1398" s="21"/>
      <c r="W1398" s="21"/>
      <c r="X1398" s="21"/>
      <c r="Y1398" s="21"/>
      <c r="Z1398" s="21"/>
      <c r="AA1398" s="21"/>
      <c r="AB1398" s="21"/>
      <c r="AC1398" s="21"/>
      <c r="AD1398" s="21"/>
      <c r="AE1398" s="21"/>
      <c r="AF1398" s="21"/>
      <c r="AG1398" s="21"/>
      <c r="AH1398" s="21"/>
      <c r="AI1398" s="21"/>
      <c r="AJ1398" s="21"/>
      <c r="AK1398" s="21"/>
      <c r="AL1398" s="21"/>
      <c r="AM1398" s="21"/>
      <c r="AN1398" s="21"/>
      <c r="AO1398" s="21"/>
      <c r="AP1398" s="21"/>
      <c r="AQ1398" s="21"/>
    </row>
    <row r="1399" spans="3:43" x14ac:dyDescent="0.2">
      <c r="C1399" s="12"/>
      <c r="D1399" s="12"/>
      <c r="E1399" s="12"/>
      <c r="F1399" s="12"/>
      <c r="G1399" s="12"/>
      <c r="H1399" s="12"/>
      <c r="I1399" s="12"/>
      <c r="J1399" s="21"/>
      <c r="K1399" s="21"/>
      <c r="L1399" s="21"/>
      <c r="M1399" s="21"/>
      <c r="N1399" s="21"/>
      <c r="O1399" s="21"/>
      <c r="P1399" s="21"/>
      <c r="Q1399" s="21"/>
      <c r="R1399" s="21"/>
      <c r="S1399" s="21"/>
      <c r="T1399" s="21"/>
      <c r="U1399" s="21"/>
      <c r="V1399" s="21"/>
      <c r="W1399" s="21"/>
      <c r="X1399" s="21"/>
      <c r="Y1399" s="21"/>
      <c r="Z1399" s="21"/>
      <c r="AA1399" s="21"/>
      <c r="AB1399" s="21"/>
      <c r="AC1399" s="21"/>
      <c r="AD1399" s="21"/>
      <c r="AE1399" s="21"/>
      <c r="AF1399" s="21"/>
      <c r="AG1399" s="21"/>
      <c r="AH1399" s="21"/>
      <c r="AI1399" s="21"/>
      <c r="AJ1399" s="21"/>
      <c r="AK1399" s="21"/>
      <c r="AL1399" s="21"/>
      <c r="AM1399" s="21"/>
      <c r="AN1399" s="21"/>
      <c r="AO1399" s="21"/>
      <c r="AP1399" s="21"/>
      <c r="AQ1399" s="21"/>
    </row>
    <row r="1400" spans="3:43" x14ac:dyDescent="0.2">
      <c r="C1400" s="12"/>
      <c r="D1400" s="12"/>
      <c r="E1400" s="12"/>
      <c r="F1400" s="12"/>
      <c r="G1400" s="12"/>
      <c r="H1400" s="12"/>
      <c r="I1400" s="12"/>
      <c r="J1400" s="21"/>
      <c r="K1400" s="21"/>
      <c r="L1400" s="21"/>
      <c r="M1400" s="21"/>
      <c r="N1400" s="21"/>
      <c r="O1400" s="21"/>
      <c r="P1400" s="21"/>
      <c r="Q1400" s="21"/>
      <c r="R1400" s="21"/>
      <c r="S1400" s="21"/>
      <c r="T1400" s="21"/>
      <c r="U1400" s="21"/>
      <c r="V1400" s="21"/>
      <c r="W1400" s="21"/>
      <c r="X1400" s="21"/>
      <c r="Y1400" s="21"/>
      <c r="Z1400" s="21"/>
      <c r="AA1400" s="21"/>
      <c r="AB1400" s="21"/>
      <c r="AC1400" s="21"/>
      <c r="AD1400" s="21"/>
      <c r="AE1400" s="21"/>
      <c r="AF1400" s="21"/>
      <c r="AG1400" s="21"/>
      <c r="AH1400" s="21"/>
      <c r="AI1400" s="21"/>
      <c r="AJ1400" s="21"/>
      <c r="AK1400" s="21"/>
      <c r="AL1400" s="21"/>
      <c r="AM1400" s="21"/>
      <c r="AN1400" s="21"/>
      <c r="AO1400" s="21"/>
      <c r="AP1400" s="21"/>
      <c r="AQ1400" s="21"/>
    </row>
    <row r="1401" spans="3:43" x14ac:dyDescent="0.2">
      <c r="C1401" s="12"/>
      <c r="D1401" s="12"/>
      <c r="E1401" s="12"/>
      <c r="F1401" s="12"/>
      <c r="G1401" s="12"/>
      <c r="H1401" s="12"/>
      <c r="I1401" s="12"/>
      <c r="J1401" s="21"/>
      <c r="K1401" s="21"/>
      <c r="L1401" s="21"/>
      <c r="M1401" s="21"/>
      <c r="N1401" s="21"/>
      <c r="O1401" s="21"/>
      <c r="P1401" s="21"/>
      <c r="Q1401" s="21"/>
      <c r="R1401" s="21"/>
      <c r="S1401" s="21"/>
      <c r="T1401" s="21"/>
      <c r="U1401" s="21"/>
      <c r="V1401" s="21"/>
      <c r="W1401" s="21"/>
      <c r="X1401" s="21"/>
      <c r="Y1401" s="21"/>
      <c r="Z1401" s="21"/>
      <c r="AA1401" s="21"/>
      <c r="AB1401" s="21"/>
      <c r="AC1401" s="21"/>
      <c r="AD1401" s="21"/>
      <c r="AE1401" s="21"/>
      <c r="AF1401" s="21"/>
      <c r="AG1401" s="21"/>
      <c r="AH1401" s="21"/>
      <c r="AI1401" s="21"/>
      <c r="AJ1401" s="21"/>
      <c r="AK1401" s="21"/>
      <c r="AL1401" s="21"/>
      <c r="AM1401" s="21"/>
      <c r="AN1401" s="21"/>
      <c r="AO1401" s="21"/>
      <c r="AP1401" s="21"/>
      <c r="AQ1401" s="21"/>
    </row>
    <row r="1402" spans="3:43" x14ac:dyDescent="0.2">
      <c r="C1402" s="12"/>
      <c r="D1402" s="12"/>
      <c r="E1402" s="12"/>
      <c r="F1402" s="12"/>
      <c r="G1402" s="12"/>
      <c r="H1402" s="12"/>
      <c r="I1402" s="12"/>
      <c r="J1402" s="21"/>
      <c r="K1402" s="21"/>
      <c r="L1402" s="21"/>
      <c r="M1402" s="21"/>
      <c r="N1402" s="21"/>
      <c r="O1402" s="21"/>
      <c r="P1402" s="21"/>
      <c r="Q1402" s="21"/>
      <c r="R1402" s="21"/>
      <c r="S1402" s="21"/>
      <c r="T1402" s="21"/>
      <c r="U1402" s="21"/>
      <c r="V1402" s="21"/>
      <c r="W1402" s="21"/>
      <c r="X1402" s="21"/>
      <c r="Y1402" s="21"/>
      <c r="Z1402" s="21"/>
      <c r="AA1402" s="21"/>
      <c r="AB1402" s="21"/>
      <c r="AC1402" s="21"/>
      <c r="AD1402" s="21"/>
      <c r="AE1402" s="21"/>
      <c r="AF1402" s="21"/>
      <c r="AG1402" s="21"/>
      <c r="AH1402" s="21"/>
      <c r="AI1402" s="21"/>
      <c r="AJ1402" s="21"/>
      <c r="AK1402" s="21"/>
      <c r="AL1402" s="21"/>
      <c r="AM1402" s="21"/>
      <c r="AN1402" s="21"/>
      <c r="AO1402" s="21"/>
      <c r="AP1402" s="21"/>
      <c r="AQ1402" s="21"/>
    </row>
    <row r="1403" spans="3:43" x14ac:dyDescent="0.2">
      <c r="C1403" s="12"/>
      <c r="D1403" s="12"/>
      <c r="E1403" s="12"/>
      <c r="F1403" s="12"/>
      <c r="G1403" s="12"/>
      <c r="H1403" s="12"/>
      <c r="I1403" s="12"/>
      <c r="J1403" s="21"/>
      <c r="K1403" s="21"/>
      <c r="L1403" s="21"/>
      <c r="M1403" s="21"/>
      <c r="N1403" s="21"/>
      <c r="O1403" s="21"/>
      <c r="P1403" s="21"/>
      <c r="Q1403" s="21"/>
      <c r="R1403" s="21"/>
      <c r="S1403" s="21"/>
      <c r="T1403" s="21"/>
      <c r="U1403" s="21"/>
      <c r="V1403" s="21"/>
      <c r="W1403" s="21"/>
      <c r="X1403" s="21"/>
      <c r="Y1403" s="21"/>
      <c r="Z1403" s="21"/>
      <c r="AA1403" s="21"/>
      <c r="AB1403" s="21"/>
      <c r="AC1403" s="21"/>
      <c r="AD1403" s="21"/>
      <c r="AE1403" s="21"/>
      <c r="AF1403" s="21"/>
      <c r="AG1403" s="21"/>
      <c r="AH1403" s="21"/>
      <c r="AI1403" s="21"/>
      <c r="AJ1403" s="21"/>
      <c r="AK1403" s="21"/>
      <c r="AL1403" s="21"/>
      <c r="AM1403" s="21"/>
      <c r="AN1403" s="21"/>
      <c r="AO1403" s="21"/>
      <c r="AP1403" s="21"/>
      <c r="AQ1403" s="21"/>
    </row>
    <row r="1404" spans="3:43" x14ac:dyDescent="0.2">
      <c r="C1404" s="12"/>
      <c r="D1404" s="12"/>
      <c r="E1404" s="12"/>
      <c r="F1404" s="12"/>
      <c r="G1404" s="12"/>
      <c r="H1404" s="12"/>
      <c r="I1404" s="12"/>
      <c r="J1404" s="21"/>
      <c r="K1404" s="21"/>
      <c r="L1404" s="21"/>
      <c r="M1404" s="21"/>
      <c r="N1404" s="21"/>
      <c r="O1404" s="21"/>
      <c r="P1404" s="21"/>
      <c r="Q1404" s="21"/>
      <c r="R1404" s="21"/>
      <c r="S1404" s="21"/>
      <c r="T1404" s="21"/>
      <c r="U1404" s="21"/>
      <c r="V1404" s="21"/>
      <c r="W1404" s="21"/>
      <c r="X1404" s="21"/>
      <c r="Y1404" s="21"/>
      <c r="Z1404" s="21"/>
      <c r="AA1404" s="21"/>
      <c r="AB1404" s="21"/>
      <c r="AC1404" s="21"/>
      <c r="AD1404" s="21"/>
      <c r="AE1404" s="21"/>
      <c r="AF1404" s="21"/>
      <c r="AG1404" s="21"/>
      <c r="AH1404" s="21"/>
      <c r="AI1404" s="21"/>
      <c r="AJ1404" s="21"/>
      <c r="AK1404" s="21"/>
      <c r="AL1404" s="21"/>
      <c r="AM1404" s="21"/>
      <c r="AN1404" s="21"/>
      <c r="AO1404" s="21"/>
      <c r="AP1404" s="21"/>
      <c r="AQ1404" s="21"/>
    </row>
    <row r="1405" spans="3:43" x14ac:dyDescent="0.2">
      <c r="C1405" s="12"/>
      <c r="D1405" s="12"/>
      <c r="E1405" s="12"/>
      <c r="F1405" s="12"/>
      <c r="G1405" s="12"/>
      <c r="H1405" s="12"/>
      <c r="I1405" s="12"/>
      <c r="J1405" s="21"/>
      <c r="K1405" s="21"/>
      <c r="L1405" s="21"/>
      <c r="M1405" s="21"/>
      <c r="N1405" s="21"/>
      <c r="O1405" s="21"/>
      <c r="P1405" s="21"/>
      <c r="Q1405" s="21"/>
      <c r="R1405" s="21"/>
      <c r="S1405" s="21"/>
      <c r="T1405" s="21"/>
      <c r="U1405" s="21"/>
      <c r="V1405" s="21"/>
      <c r="W1405" s="21"/>
      <c r="X1405" s="21"/>
      <c r="Y1405" s="21"/>
      <c r="Z1405" s="21"/>
      <c r="AA1405" s="21"/>
      <c r="AB1405" s="21"/>
      <c r="AC1405" s="21"/>
      <c r="AD1405" s="21"/>
      <c r="AE1405" s="21"/>
      <c r="AF1405" s="21"/>
      <c r="AG1405" s="21"/>
      <c r="AH1405" s="21"/>
      <c r="AI1405" s="21"/>
      <c r="AJ1405" s="21"/>
      <c r="AK1405" s="21"/>
      <c r="AL1405" s="21"/>
      <c r="AM1405" s="21"/>
      <c r="AN1405" s="21"/>
      <c r="AO1405" s="21"/>
      <c r="AP1405" s="21"/>
      <c r="AQ1405" s="21"/>
    </row>
    <row r="1406" spans="3:43" x14ac:dyDescent="0.2">
      <c r="C1406" s="12"/>
      <c r="D1406" s="12"/>
      <c r="E1406" s="12"/>
      <c r="F1406" s="12"/>
      <c r="G1406" s="12"/>
      <c r="H1406" s="12"/>
      <c r="I1406" s="12"/>
      <c r="J1406" s="21"/>
      <c r="K1406" s="21"/>
      <c r="L1406" s="21"/>
      <c r="M1406" s="21"/>
      <c r="N1406" s="21"/>
      <c r="O1406" s="21"/>
      <c r="P1406" s="21"/>
      <c r="Q1406" s="21"/>
      <c r="R1406" s="21"/>
      <c r="S1406" s="21"/>
      <c r="T1406" s="21"/>
      <c r="U1406" s="21"/>
      <c r="V1406" s="21"/>
      <c r="W1406" s="21"/>
      <c r="X1406" s="21"/>
      <c r="Y1406" s="21"/>
      <c r="Z1406" s="21"/>
      <c r="AA1406" s="21"/>
      <c r="AB1406" s="21"/>
      <c r="AC1406" s="21"/>
      <c r="AD1406" s="21"/>
      <c r="AE1406" s="21"/>
      <c r="AF1406" s="21"/>
      <c r="AG1406" s="21"/>
      <c r="AH1406" s="21"/>
      <c r="AI1406" s="21"/>
      <c r="AJ1406" s="21"/>
      <c r="AK1406" s="21"/>
      <c r="AL1406" s="21"/>
      <c r="AM1406" s="21"/>
      <c r="AN1406" s="21"/>
      <c r="AO1406" s="21"/>
      <c r="AP1406" s="21"/>
      <c r="AQ1406" s="21"/>
    </row>
    <row r="1407" spans="3:43" x14ac:dyDescent="0.2">
      <c r="C1407" s="12"/>
      <c r="D1407" s="12"/>
      <c r="E1407" s="12"/>
      <c r="F1407" s="12"/>
      <c r="G1407" s="12"/>
      <c r="H1407" s="12"/>
      <c r="I1407" s="12"/>
      <c r="J1407" s="21"/>
      <c r="K1407" s="21"/>
      <c r="L1407" s="21"/>
      <c r="M1407" s="21"/>
      <c r="N1407" s="21"/>
      <c r="O1407" s="21"/>
      <c r="P1407" s="21"/>
      <c r="Q1407" s="21"/>
      <c r="R1407" s="21"/>
      <c r="S1407" s="21"/>
      <c r="T1407" s="21"/>
      <c r="U1407" s="21"/>
      <c r="V1407" s="21"/>
      <c r="W1407" s="21"/>
      <c r="X1407" s="21"/>
      <c r="Y1407" s="21"/>
      <c r="Z1407" s="21"/>
      <c r="AA1407" s="21"/>
      <c r="AB1407" s="21"/>
      <c r="AC1407" s="21"/>
      <c r="AD1407" s="21"/>
      <c r="AE1407" s="21"/>
      <c r="AF1407" s="21"/>
      <c r="AG1407" s="21"/>
      <c r="AH1407" s="21"/>
      <c r="AI1407" s="21"/>
      <c r="AJ1407" s="21"/>
      <c r="AK1407" s="21"/>
      <c r="AL1407" s="21"/>
      <c r="AM1407" s="21"/>
      <c r="AN1407" s="21"/>
      <c r="AO1407" s="21"/>
      <c r="AP1407" s="21"/>
      <c r="AQ1407" s="21"/>
    </row>
    <row r="1408" spans="3:43" x14ac:dyDescent="0.2">
      <c r="C1408" s="12"/>
      <c r="D1408" s="12"/>
      <c r="E1408" s="12"/>
      <c r="F1408" s="12"/>
      <c r="G1408" s="12"/>
      <c r="H1408" s="12"/>
      <c r="I1408" s="12"/>
      <c r="J1408" s="21"/>
      <c r="K1408" s="21"/>
      <c r="L1408" s="21"/>
      <c r="M1408" s="21"/>
      <c r="N1408" s="21"/>
      <c r="O1408" s="21"/>
      <c r="P1408" s="21"/>
      <c r="Q1408" s="21"/>
      <c r="R1408" s="21"/>
      <c r="S1408" s="21"/>
      <c r="T1408" s="21"/>
      <c r="U1408" s="21"/>
      <c r="V1408" s="21"/>
      <c r="W1408" s="21"/>
      <c r="X1408" s="21"/>
      <c r="Y1408" s="21"/>
      <c r="Z1408" s="21"/>
      <c r="AA1408" s="21"/>
      <c r="AB1408" s="21"/>
      <c r="AC1408" s="21"/>
      <c r="AD1408" s="21"/>
      <c r="AE1408" s="21"/>
      <c r="AF1408" s="21"/>
      <c r="AG1408" s="21"/>
      <c r="AH1408" s="21"/>
      <c r="AI1408" s="21"/>
      <c r="AJ1408" s="21"/>
      <c r="AK1408" s="21"/>
      <c r="AL1408" s="21"/>
      <c r="AM1408" s="21"/>
      <c r="AN1408" s="21"/>
      <c r="AO1408" s="21"/>
      <c r="AP1408" s="21"/>
      <c r="AQ1408" s="21"/>
    </row>
    <row r="1409" spans="3:43" x14ac:dyDescent="0.2">
      <c r="C1409" s="12"/>
      <c r="D1409" s="12"/>
      <c r="E1409" s="12"/>
      <c r="F1409" s="12"/>
      <c r="G1409" s="12"/>
      <c r="H1409" s="12"/>
      <c r="I1409" s="12"/>
      <c r="J1409" s="21"/>
      <c r="K1409" s="21"/>
      <c r="L1409" s="21"/>
      <c r="M1409" s="21"/>
      <c r="N1409" s="21"/>
      <c r="O1409" s="21"/>
      <c r="P1409" s="21"/>
      <c r="Q1409" s="21"/>
      <c r="R1409" s="21"/>
      <c r="S1409" s="21"/>
      <c r="T1409" s="21"/>
      <c r="U1409" s="21"/>
      <c r="V1409" s="21"/>
      <c r="W1409" s="21"/>
      <c r="X1409" s="21"/>
      <c r="Y1409" s="21"/>
      <c r="Z1409" s="21"/>
      <c r="AA1409" s="21"/>
      <c r="AB1409" s="21"/>
      <c r="AC1409" s="21"/>
      <c r="AD1409" s="21"/>
      <c r="AE1409" s="21"/>
      <c r="AF1409" s="21"/>
      <c r="AG1409" s="21"/>
      <c r="AH1409" s="21"/>
      <c r="AI1409" s="21"/>
      <c r="AJ1409" s="21"/>
      <c r="AK1409" s="21"/>
      <c r="AL1409" s="21"/>
      <c r="AM1409" s="21"/>
      <c r="AN1409" s="21"/>
      <c r="AO1409" s="21"/>
      <c r="AP1409" s="21"/>
      <c r="AQ1409" s="21"/>
    </row>
    <row r="1410" spans="3:43" x14ac:dyDescent="0.2">
      <c r="C1410" s="12"/>
      <c r="D1410" s="12"/>
      <c r="E1410" s="12"/>
      <c r="F1410" s="12"/>
      <c r="G1410" s="12"/>
      <c r="H1410" s="12"/>
      <c r="I1410" s="12"/>
      <c r="J1410" s="21"/>
      <c r="K1410" s="21"/>
      <c r="L1410" s="21"/>
      <c r="M1410" s="21"/>
      <c r="N1410" s="21"/>
      <c r="O1410" s="21"/>
      <c r="P1410" s="21"/>
      <c r="Q1410" s="21"/>
      <c r="R1410" s="21"/>
      <c r="S1410" s="21"/>
      <c r="T1410" s="21"/>
      <c r="U1410" s="21"/>
      <c r="V1410" s="21"/>
      <c r="W1410" s="21"/>
      <c r="X1410" s="21"/>
      <c r="Y1410" s="21"/>
      <c r="Z1410" s="21"/>
      <c r="AA1410" s="21"/>
      <c r="AB1410" s="21"/>
      <c r="AC1410" s="21"/>
      <c r="AD1410" s="21"/>
      <c r="AE1410" s="21"/>
      <c r="AF1410" s="21"/>
      <c r="AG1410" s="21"/>
      <c r="AH1410" s="21"/>
      <c r="AI1410" s="21"/>
      <c r="AJ1410" s="21"/>
      <c r="AK1410" s="21"/>
      <c r="AL1410" s="21"/>
      <c r="AM1410" s="21"/>
      <c r="AN1410" s="21"/>
      <c r="AO1410" s="21"/>
      <c r="AP1410" s="21"/>
      <c r="AQ1410" s="21"/>
    </row>
    <row r="1411" spans="3:43" x14ac:dyDescent="0.2">
      <c r="C1411" s="12"/>
      <c r="D1411" s="12"/>
      <c r="E1411" s="12"/>
      <c r="F1411" s="12"/>
      <c r="G1411" s="12"/>
      <c r="H1411" s="12"/>
      <c r="I1411" s="12"/>
      <c r="J1411" s="21"/>
      <c r="K1411" s="21"/>
      <c r="L1411" s="21"/>
      <c r="M1411" s="21"/>
      <c r="N1411" s="21"/>
      <c r="O1411" s="21"/>
      <c r="P1411" s="21"/>
      <c r="Q1411" s="21"/>
      <c r="R1411" s="21"/>
      <c r="S1411" s="21"/>
      <c r="T1411" s="21"/>
      <c r="U1411" s="21"/>
      <c r="V1411" s="21"/>
      <c r="W1411" s="21"/>
      <c r="X1411" s="21"/>
      <c r="Y1411" s="21"/>
      <c r="Z1411" s="21"/>
      <c r="AA1411" s="21"/>
      <c r="AB1411" s="21"/>
      <c r="AC1411" s="21"/>
      <c r="AD1411" s="21"/>
      <c r="AE1411" s="21"/>
      <c r="AF1411" s="21"/>
      <c r="AG1411" s="21"/>
      <c r="AH1411" s="21"/>
      <c r="AI1411" s="21"/>
      <c r="AJ1411" s="21"/>
      <c r="AK1411" s="21"/>
      <c r="AL1411" s="21"/>
      <c r="AM1411" s="21"/>
      <c r="AN1411" s="21"/>
      <c r="AO1411" s="21"/>
      <c r="AP1411" s="21"/>
      <c r="AQ1411" s="21"/>
    </row>
    <row r="1412" spans="3:43" x14ac:dyDescent="0.2">
      <c r="C1412" s="12"/>
      <c r="D1412" s="12"/>
      <c r="E1412" s="12"/>
      <c r="F1412" s="12"/>
      <c r="G1412" s="12"/>
      <c r="H1412" s="12"/>
      <c r="I1412" s="12"/>
      <c r="J1412" s="21"/>
      <c r="K1412" s="21"/>
      <c r="L1412" s="21"/>
      <c r="M1412" s="21"/>
      <c r="N1412" s="21"/>
      <c r="O1412" s="21"/>
      <c r="P1412" s="21"/>
      <c r="Q1412" s="21"/>
      <c r="R1412" s="21"/>
      <c r="S1412" s="21"/>
      <c r="T1412" s="21"/>
      <c r="U1412" s="21"/>
      <c r="V1412" s="21"/>
      <c r="W1412" s="21"/>
      <c r="X1412" s="21"/>
      <c r="Y1412" s="21"/>
      <c r="Z1412" s="21"/>
      <c r="AA1412" s="21"/>
      <c r="AB1412" s="21"/>
      <c r="AC1412" s="21"/>
      <c r="AD1412" s="21"/>
      <c r="AE1412" s="21"/>
      <c r="AF1412" s="21"/>
      <c r="AG1412" s="21"/>
      <c r="AH1412" s="21"/>
      <c r="AI1412" s="21"/>
      <c r="AJ1412" s="21"/>
      <c r="AK1412" s="21"/>
      <c r="AL1412" s="21"/>
      <c r="AM1412" s="21"/>
      <c r="AN1412" s="21"/>
      <c r="AO1412" s="21"/>
      <c r="AP1412" s="21"/>
      <c r="AQ1412" s="21"/>
    </row>
    <row r="1413" spans="3:43" x14ac:dyDescent="0.2">
      <c r="C1413" s="12"/>
      <c r="D1413" s="12"/>
      <c r="E1413" s="12"/>
      <c r="F1413" s="12"/>
      <c r="G1413" s="12"/>
      <c r="H1413" s="12"/>
      <c r="I1413" s="12"/>
      <c r="J1413" s="21"/>
      <c r="K1413" s="21"/>
      <c r="L1413" s="21"/>
      <c r="M1413" s="21"/>
      <c r="N1413" s="21"/>
      <c r="O1413" s="21"/>
      <c r="P1413" s="21"/>
      <c r="Q1413" s="21"/>
      <c r="R1413" s="21"/>
      <c r="S1413" s="21"/>
      <c r="T1413" s="21"/>
      <c r="U1413" s="21"/>
      <c r="V1413" s="21"/>
      <c r="W1413" s="21"/>
      <c r="X1413" s="21"/>
      <c r="Y1413" s="21"/>
      <c r="Z1413" s="21"/>
      <c r="AA1413" s="21"/>
      <c r="AB1413" s="21"/>
      <c r="AC1413" s="21"/>
      <c r="AD1413" s="21"/>
      <c r="AE1413" s="21"/>
      <c r="AF1413" s="21"/>
      <c r="AG1413" s="21"/>
      <c r="AH1413" s="21"/>
      <c r="AI1413" s="21"/>
      <c r="AJ1413" s="21"/>
      <c r="AK1413" s="21"/>
      <c r="AL1413" s="21"/>
      <c r="AM1413" s="21"/>
      <c r="AN1413" s="21"/>
      <c r="AO1413" s="21"/>
      <c r="AP1413" s="21"/>
      <c r="AQ1413" s="21"/>
    </row>
    <row r="1414" spans="3:43" x14ac:dyDescent="0.2">
      <c r="C1414" s="12"/>
      <c r="D1414" s="12"/>
      <c r="E1414" s="12"/>
      <c r="F1414" s="12"/>
      <c r="G1414" s="12"/>
      <c r="H1414" s="12"/>
      <c r="I1414" s="12"/>
      <c r="J1414" s="21"/>
      <c r="K1414" s="21"/>
      <c r="L1414" s="21"/>
      <c r="M1414" s="21"/>
      <c r="N1414" s="21"/>
      <c r="O1414" s="21"/>
      <c r="P1414" s="21"/>
      <c r="Q1414" s="21"/>
      <c r="R1414" s="21"/>
      <c r="S1414" s="21"/>
      <c r="T1414" s="21"/>
      <c r="U1414" s="21"/>
      <c r="V1414" s="21"/>
      <c r="W1414" s="21"/>
      <c r="X1414" s="21"/>
      <c r="Y1414" s="21"/>
      <c r="Z1414" s="21"/>
      <c r="AA1414" s="21"/>
      <c r="AB1414" s="21"/>
      <c r="AC1414" s="21"/>
      <c r="AD1414" s="21"/>
      <c r="AE1414" s="21"/>
      <c r="AF1414" s="21"/>
      <c r="AG1414" s="21"/>
      <c r="AH1414" s="21"/>
      <c r="AI1414" s="21"/>
      <c r="AJ1414" s="21"/>
      <c r="AK1414" s="21"/>
      <c r="AL1414" s="21"/>
      <c r="AM1414" s="21"/>
      <c r="AN1414" s="21"/>
      <c r="AO1414" s="21"/>
      <c r="AP1414" s="21"/>
      <c r="AQ1414" s="21"/>
    </row>
    <row r="1415" spans="3:43" x14ac:dyDescent="0.2">
      <c r="C1415" s="12"/>
      <c r="D1415" s="12"/>
      <c r="E1415" s="12"/>
      <c r="F1415" s="12"/>
      <c r="G1415" s="12"/>
      <c r="H1415" s="12"/>
      <c r="I1415" s="12"/>
      <c r="J1415" s="21"/>
      <c r="K1415" s="21"/>
      <c r="L1415" s="21"/>
      <c r="M1415" s="21"/>
      <c r="N1415" s="21"/>
      <c r="O1415" s="21"/>
      <c r="P1415" s="21"/>
      <c r="Q1415" s="21"/>
      <c r="R1415" s="21"/>
      <c r="S1415" s="21"/>
      <c r="T1415" s="21"/>
      <c r="U1415" s="21"/>
      <c r="V1415" s="21"/>
      <c r="W1415" s="21"/>
      <c r="X1415" s="21"/>
      <c r="Y1415" s="21"/>
      <c r="Z1415" s="21"/>
      <c r="AA1415" s="21"/>
      <c r="AB1415" s="21"/>
      <c r="AC1415" s="21"/>
      <c r="AD1415" s="21"/>
      <c r="AE1415" s="21"/>
      <c r="AF1415" s="21"/>
      <c r="AG1415" s="21"/>
      <c r="AH1415" s="21"/>
      <c r="AI1415" s="21"/>
      <c r="AJ1415" s="21"/>
      <c r="AK1415" s="21"/>
      <c r="AL1415" s="21"/>
      <c r="AM1415" s="21"/>
      <c r="AN1415" s="21"/>
      <c r="AO1415" s="21"/>
      <c r="AP1415" s="21"/>
      <c r="AQ1415" s="21"/>
    </row>
    <row r="1416" spans="3:43" x14ac:dyDescent="0.2">
      <c r="C1416" s="12"/>
      <c r="D1416" s="12"/>
      <c r="E1416" s="12"/>
      <c r="F1416" s="12"/>
      <c r="G1416" s="12"/>
      <c r="H1416" s="12"/>
      <c r="I1416" s="12"/>
      <c r="J1416" s="21"/>
      <c r="K1416" s="21"/>
      <c r="L1416" s="21"/>
      <c r="M1416" s="21"/>
      <c r="N1416" s="21"/>
      <c r="O1416" s="21"/>
      <c r="P1416" s="21"/>
      <c r="Q1416" s="21"/>
      <c r="R1416" s="21"/>
      <c r="S1416" s="21"/>
      <c r="T1416" s="21"/>
      <c r="U1416" s="21"/>
      <c r="V1416" s="21"/>
      <c r="W1416" s="21"/>
      <c r="X1416" s="21"/>
      <c r="Y1416" s="21"/>
      <c r="Z1416" s="21"/>
      <c r="AA1416" s="21"/>
      <c r="AB1416" s="21"/>
      <c r="AC1416" s="21"/>
      <c r="AD1416" s="21"/>
      <c r="AE1416" s="21"/>
      <c r="AF1416" s="21"/>
      <c r="AG1416" s="21"/>
      <c r="AH1416" s="21"/>
      <c r="AI1416" s="21"/>
      <c r="AJ1416" s="21"/>
      <c r="AK1416" s="21"/>
      <c r="AL1416" s="21"/>
      <c r="AM1416" s="21"/>
      <c r="AN1416" s="21"/>
      <c r="AO1416" s="21"/>
      <c r="AP1416" s="21"/>
      <c r="AQ1416" s="21"/>
    </row>
    <row r="1417" spans="3:43" x14ac:dyDescent="0.2">
      <c r="C1417" s="12"/>
      <c r="D1417" s="12"/>
      <c r="E1417" s="12"/>
      <c r="F1417" s="12"/>
      <c r="G1417" s="12"/>
      <c r="H1417" s="12"/>
      <c r="I1417" s="12"/>
      <c r="J1417" s="21"/>
      <c r="K1417" s="21"/>
      <c r="L1417" s="21"/>
      <c r="M1417" s="21"/>
      <c r="N1417" s="21"/>
      <c r="O1417" s="21"/>
      <c r="P1417" s="21"/>
      <c r="Q1417" s="21"/>
      <c r="R1417" s="21"/>
      <c r="S1417" s="21"/>
      <c r="T1417" s="21"/>
      <c r="U1417" s="21"/>
      <c r="V1417" s="21"/>
      <c r="W1417" s="21"/>
      <c r="X1417" s="21"/>
      <c r="Y1417" s="21"/>
      <c r="Z1417" s="21"/>
      <c r="AA1417" s="21"/>
      <c r="AB1417" s="21"/>
      <c r="AC1417" s="21"/>
      <c r="AD1417" s="21"/>
      <c r="AE1417" s="21"/>
      <c r="AF1417" s="21"/>
      <c r="AG1417" s="21"/>
      <c r="AH1417" s="21"/>
      <c r="AI1417" s="21"/>
      <c r="AJ1417" s="21"/>
      <c r="AK1417" s="21"/>
      <c r="AL1417" s="21"/>
      <c r="AM1417" s="21"/>
      <c r="AN1417" s="21"/>
      <c r="AO1417" s="21"/>
      <c r="AP1417" s="21"/>
      <c r="AQ1417" s="21"/>
    </row>
    <row r="1418" spans="3:43" x14ac:dyDescent="0.2">
      <c r="C1418" s="12"/>
      <c r="D1418" s="12"/>
      <c r="E1418" s="12"/>
      <c r="F1418" s="12"/>
      <c r="G1418" s="12"/>
      <c r="H1418" s="12"/>
      <c r="I1418" s="12"/>
      <c r="J1418" s="21"/>
      <c r="K1418" s="21"/>
      <c r="L1418" s="21"/>
      <c r="M1418" s="21"/>
      <c r="N1418" s="21"/>
      <c r="O1418" s="21"/>
      <c r="P1418" s="21"/>
      <c r="Q1418" s="21"/>
      <c r="R1418" s="21"/>
      <c r="S1418" s="21"/>
      <c r="T1418" s="21"/>
      <c r="U1418" s="21"/>
      <c r="V1418" s="21"/>
      <c r="W1418" s="21"/>
      <c r="X1418" s="21"/>
      <c r="Y1418" s="21"/>
      <c r="Z1418" s="21"/>
      <c r="AA1418" s="21"/>
      <c r="AB1418" s="21"/>
      <c r="AC1418" s="21"/>
      <c r="AD1418" s="21"/>
      <c r="AE1418" s="21"/>
      <c r="AF1418" s="21"/>
      <c r="AG1418" s="21"/>
      <c r="AH1418" s="21"/>
      <c r="AI1418" s="21"/>
      <c r="AJ1418" s="21"/>
      <c r="AK1418" s="21"/>
      <c r="AL1418" s="21"/>
      <c r="AM1418" s="21"/>
      <c r="AN1418" s="21"/>
      <c r="AO1418" s="21"/>
      <c r="AP1418" s="21"/>
      <c r="AQ1418" s="21"/>
    </row>
    <row r="1419" spans="3:43" x14ac:dyDescent="0.2">
      <c r="C1419" s="12"/>
      <c r="D1419" s="12"/>
      <c r="E1419" s="12"/>
      <c r="F1419" s="12"/>
      <c r="G1419" s="12"/>
      <c r="H1419" s="12"/>
      <c r="I1419" s="12"/>
      <c r="J1419" s="21"/>
      <c r="K1419" s="21"/>
      <c r="L1419" s="21"/>
      <c r="M1419" s="21"/>
      <c r="N1419" s="21"/>
      <c r="O1419" s="21"/>
      <c r="P1419" s="21"/>
      <c r="Q1419" s="21"/>
      <c r="R1419" s="21"/>
      <c r="S1419" s="21"/>
      <c r="T1419" s="21"/>
      <c r="U1419" s="21"/>
      <c r="V1419" s="21"/>
      <c r="W1419" s="21"/>
      <c r="X1419" s="21"/>
      <c r="Y1419" s="21"/>
      <c r="Z1419" s="21"/>
      <c r="AA1419" s="21"/>
      <c r="AB1419" s="21"/>
      <c r="AC1419" s="21"/>
      <c r="AD1419" s="21"/>
      <c r="AE1419" s="21"/>
      <c r="AF1419" s="21"/>
      <c r="AG1419" s="21"/>
      <c r="AH1419" s="21"/>
      <c r="AI1419" s="21"/>
      <c r="AJ1419" s="21"/>
      <c r="AK1419" s="21"/>
      <c r="AL1419" s="21"/>
      <c r="AM1419" s="21"/>
      <c r="AN1419" s="21"/>
      <c r="AO1419" s="21"/>
      <c r="AP1419" s="21"/>
      <c r="AQ1419" s="21"/>
    </row>
    <row r="1420" spans="3:43" x14ac:dyDescent="0.2">
      <c r="C1420" s="12"/>
      <c r="D1420" s="12"/>
      <c r="E1420" s="12"/>
      <c r="F1420" s="12"/>
      <c r="G1420" s="12"/>
      <c r="H1420" s="12"/>
      <c r="I1420" s="12"/>
      <c r="J1420" s="21"/>
      <c r="K1420" s="21"/>
      <c r="L1420" s="21"/>
      <c r="M1420" s="21"/>
      <c r="N1420" s="21"/>
      <c r="O1420" s="21"/>
      <c r="P1420" s="21"/>
      <c r="Q1420" s="21"/>
      <c r="R1420" s="21"/>
      <c r="S1420" s="21"/>
      <c r="T1420" s="21"/>
      <c r="U1420" s="21"/>
      <c r="V1420" s="21"/>
      <c r="W1420" s="21"/>
      <c r="X1420" s="21"/>
      <c r="Y1420" s="21"/>
      <c r="Z1420" s="21"/>
      <c r="AA1420" s="21"/>
      <c r="AB1420" s="21"/>
      <c r="AC1420" s="21"/>
      <c r="AD1420" s="21"/>
      <c r="AE1420" s="21"/>
      <c r="AF1420" s="21"/>
      <c r="AG1420" s="21"/>
      <c r="AH1420" s="21"/>
      <c r="AI1420" s="21"/>
      <c r="AJ1420" s="21"/>
      <c r="AK1420" s="21"/>
      <c r="AL1420" s="21"/>
      <c r="AM1420" s="21"/>
      <c r="AN1420" s="21"/>
      <c r="AO1420" s="21"/>
      <c r="AP1420" s="21"/>
      <c r="AQ1420" s="21"/>
    </row>
    <row r="1421" spans="3:43" x14ac:dyDescent="0.2">
      <c r="C1421" s="12"/>
      <c r="D1421" s="12"/>
      <c r="E1421" s="12"/>
      <c r="F1421" s="12"/>
      <c r="G1421" s="12"/>
      <c r="H1421" s="12"/>
      <c r="I1421" s="12"/>
      <c r="J1421" s="21"/>
      <c r="K1421" s="21"/>
      <c r="L1421" s="21"/>
      <c r="M1421" s="21"/>
      <c r="N1421" s="21"/>
      <c r="O1421" s="21"/>
      <c r="P1421" s="21"/>
      <c r="Q1421" s="21"/>
      <c r="R1421" s="21"/>
      <c r="S1421" s="21"/>
      <c r="T1421" s="21"/>
      <c r="U1421" s="21"/>
      <c r="V1421" s="21"/>
      <c r="W1421" s="21"/>
      <c r="X1421" s="21"/>
      <c r="Y1421" s="21"/>
      <c r="Z1421" s="21"/>
      <c r="AA1421" s="21"/>
      <c r="AB1421" s="21"/>
      <c r="AC1421" s="21"/>
      <c r="AD1421" s="21"/>
      <c r="AE1421" s="21"/>
      <c r="AF1421" s="21"/>
      <c r="AG1421" s="21"/>
      <c r="AH1421" s="21"/>
      <c r="AI1421" s="21"/>
      <c r="AJ1421" s="21"/>
      <c r="AK1421" s="21"/>
      <c r="AL1421" s="21"/>
      <c r="AM1421" s="21"/>
      <c r="AN1421" s="21"/>
      <c r="AO1421" s="21"/>
      <c r="AP1421" s="21"/>
      <c r="AQ1421" s="21"/>
    </row>
    <row r="1422" spans="3:43" x14ac:dyDescent="0.2">
      <c r="C1422" s="12"/>
      <c r="D1422" s="12"/>
      <c r="E1422" s="12"/>
      <c r="F1422" s="12"/>
      <c r="G1422" s="12"/>
      <c r="H1422" s="12"/>
      <c r="I1422" s="12"/>
      <c r="J1422" s="21"/>
      <c r="K1422" s="21"/>
      <c r="L1422" s="21"/>
      <c r="M1422" s="21"/>
      <c r="N1422" s="21"/>
      <c r="O1422" s="21"/>
      <c r="P1422" s="21"/>
      <c r="Q1422" s="21"/>
      <c r="R1422" s="21"/>
      <c r="S1422" s="21"/>
      <c r="T1422" s="21"/>
      <c r="U1422" s="21"/>
      <c r="V1422" s="21"/>
      <c r="W1422" s="21"/>
      <c r="X1422" s="21"/>
      <c r="Y1422" s="21"/>
      <c r="Z1422" s="21"/>
      <c r="AA1422" s="21"/>
      <c r="AB1422" s="21"/>
      <c r="AC1422" s="21"/>
      <c r="AD1422" s="21"/>
      <c r="AE1422" s="21"/>
      <c r="AF1422" s="21"/>
      <c r="AG1422" s="21"/>
      <c r="AH1422" s="21"/>
      <c r="AI1422" s="21"/>
      <c r="AJ1422" s="21"/>
      <c r="AK1422" s="21"/>
      <c r="AL1422" s="21"/>
      <c r="AM1422" s="21"/>
      <c r="AN1422" s="21"/>
      <c r="AO1422" s="21"/>
      <c r="AP1422" s="21"/>
      <c r="AQ1422" s="21"/>
    </row>
    <row r="1423" spans="3:43" x14ac:dyDescent="0.2">
      <c r="C1423" s="12"/>
      <c r="D1423" s="12"/>
      <c r="E1423" s="12"/>
      <c r="F1423" s="12"/>
      <c r="G1423" s="12"/>
      <c r="H1423" s="12"/>
      <c r="I1423" s="12"/>
      <c r="J1423" s="21"/>
      <c r="K1423" s="21"/>
      <c r="L1423" s="21"/>
      <c r="M1423" s="21"/>
      <c r="N1423" s="21"/>
      <c r="O1423" s="21"/>
      <c r="P1423" s="21"/>
      <c r="Q1423" s="21"/>
      <c r="R1423" s="21"/>
      <c r="S1423" s="21"/>
      <c r="T1423" s="21"/>
      <c r="U1423" s="21"/>
      <c r="V1423" s="21"/>
      <c r="W1423" s="21"/>
      <c r="X1423" s="21"/>
      <c r="Y1423" s="21"/>
      <c r="Z1423" s="21"/>
      <c r="AA1423" s="21"/>
      <c r="AB1423" s="21"/>
      <c r="AC1423" s="21"/>
      <c r="AD1423" s="21"/>
      <c r="AE1423" s="21"/>
      <c r="AF1423" s="21"/>
      <c r="AG1423" s="21"/>
      <c r="AH1423" s="21"/>
      <c r="AI1423" s="21"/>
      <c r="AJ1423" s="21"/>
      <c r="AK1423" s="21"/>
      <c r="AL1423" s="21"/>
      <c r="AM1423" s="21"/>
      <c r="AN1423" s="21"/>
      <c r="AO1423" s="21"/>
      <c r="AP1423" s="21"/>
      <c r="AQ1423" s="21"/>
    </row>
    <row r="1424" spans="3:43" x14ac:dyDescent="0.2">
      <c r="C1424" s="12"/>
      <c r="D1424" s="12"/>
      <c r="E1424" s="12"/>
      <c r="F1424" s="12"/>
      <c r="G1424" s="12"/>
      <c r="H1424" s="12"/>
      <c r="I1424" s="12"/>
      <c r="J1424" s="21"/>
      <c r="K1424" s="21"/>
      <c r="L1424" s="21"/>
      <c r="M1424" s="21"/>
      <c r="N1424" s="21"/>
      <c r="O1424" s="21"/>
      <c r="P1424" s="21"/>
      <c r="Q1424" s="21"/>
      <c r="R1424" s="21"/>
      <c r="S1424" s="21"/>
      <c r="T1424" s="21"/>
      <c r="U1424" s="21"/>
      <c r="V1424" s="21"/>
      <c r="W1424" s="21"/>
      <c r="X1424" s="21"/>
      <c r="Y1424" s="21"/>
      <c r="Z1424" s="21"/>
      <c r="AA1424" s="21"/>
      <c r="AB1424" s="21"/>
      <c r="AC1424" s="21"/>
      <c r="AD1424" s="21"/>
      <c r="AE1424" s="21"/>
      <c r="AF1424" s="21"/>
      <c r="AG1424" s="21"/>
      <c r="AH1424" s="21"/>
      <c r="AI1424" s="21"/>
      <c r="AJ1424" s="21"/>
      <c r="AK1424" s="21"/>
      <c r="AL1424" s="21"/>
      <c r="AM1424" s="21"/>
      <c r="AN1424" s="21"/>
      <c r="AO1424" s="21"/>
      <c r="AP1424" s="21"/>
      <c r="AQ1424" s="21"/>
    </row>
    <row r="1425" spans="3:43" x14ac:dyDescent="0.2">
      <c r="C1425" s="12"/>
      <c r="D1425" s="12"/>
      <c r="E1425" s="12"/>
      <c r="F1425" s="12"/>
      <c r="G1425" s="12"/>
      <c r="H1425" s="12"/>
      <c r="I1425" s="12"/>
      <c r="J1425" s="21"/>
      <c r="K1425" s="21"/>
      <c r="L1425" s="21"/>
      <c r="M1425" s="21"/>
      <c r="N1425" s="21"/>
      <c r="O1425" s="21"/>
      <c r="P1425" s="21"/>
      <c r="Q1425" s="21"/>
      <c r="R1425" s="21"/>
      <c r="S1425" s="21"/>
      <c r="T1425" s="21"/>
      <c r="U1425" s="21"/>
      <c r="V1425" s="21"/>
      <c r="W1425" s="21"/>
      <c r="X1425" s="21"/>
      <c r="Y1425" s="21"/>
      <c r="Z1425" s="21"/>
      <c r="AA1425" s="21"/>
      <c r="AB1425" s="21"/>
      <c r="AC1425" s="21"/>
      <c r="AD1425" s="21"/>
      <c r="AE1425" s="21"/>
      <c r="AF1425" s="21"/>
      <c r="AG1425" s="21"/>
      <c r="AH1425" s="21"/>
      <c r="AI1425" s="21"/>
      <c r="AJ1425" s="21"/>
      <c r="AK1425" s="21"/>
      <c r="AL1425" s="21"/>
      <c r="AM1425" s="21"/>
      <c r="AN1425" s="21"/>
      <c r="AO1425" s="21"/>
      <c r="AP1425" s="21"/>
      <c r="AQ1425" s="21"/>
    </row>
    <row r="1426" spans="3:43" x14ac:dyDescent="0.2">
      <c r="C1426" s="12"/>
      <c r="D1426" s="12"/>
      <c r="E1426" s="12"/>
      <c r="F1426" s="12"/>
      <c r="G1426" s="12"/>
      <c r="H1426" s="12"/>
      <c r="I1426" s="12"/>
      <c r="J1426" s="21"/>
      <c r="K1426" s="21"/>
      <c r="L1426" s="21"/>
      <c r="M1426" s="21"/>
      <c r="N1426" s="21"/>
      <c r="O1426" s="21"/>
      <c r="P1426" s="21"/>
      <c r="Q1426" s="21"/>
      <c r="R1426" s="21"/>
      <c r="S1426" s="21"/>
      <c r="T1426" s="21"/>
      <c r="U1426" s="21"/>
      <c r="V1426" s="21"/>
      <c r="W1426" s="21"/>
      <c r="X1426" s="21"/>
      <c r="Y1426" s="21"/>
      <c r="Z1426" s="21"/>
      <c r="AA1426" s="21"/>
      <c r="AB1426" s="21"/>
      <c r="AC1426" s="21"/>
      <c r="AD1426" s="21"/>
      <c r="AE1426" s="21"/>
      <c r="AF1426" s="21"/>
      <c r="AG1426" s="21"/>
      <c r="AH1426" s="21"/>
      <c r="AI1426" s="21"/>
      <c r="AJ1426" s="21"/>
      <c r="AK1426" s="21"/>
      <c r="AL1426" s="21"/>
      <c r="AM1426" s="21"/>
      <c r="AN1426" s="21"/>
      <c r="AO1426" s="21"/>
      <c r="AP1426" s="21"/>
      <c r="AQ1426" s="21"/>
    </row>
    <row r="1427" spans="3:43" x14ac:dyDescent="0.2">
      <c r="C1427" s="12"/>
      <c r="D1427" s="12"/>
      <c r="E1427" s="12"/>
      <c r="F1427" s="12"/>
      <c r="G1427" s="12"/>
      <c r="H1427" s="12"/>
      <c r="I1427" s="12"/>
      <c r="J1427" s="21"/>
      <c r="K1427" s="21"/>
      <c r="L1427" s="21"/>
      <c r="M1427" s="21"/>
      <c r="N1427" s="21"/>
      <c r="O1427" s="21"/>
      <c r="P1427" s="21"/>
      <c r="Q1427" s="21"/>
      <c r="R1427" s="21"/>
      <c r="S1427" s="21"/>
      <c r="T1427" s="21"/>
      <c r="U1427" s="21"/>
      <c r="V1427" s="21"/>
      <c r="W1427" s="21"/>
      <c r="X1427" s="21"/>
      <c r="Y1427" s="21"/>
      <c r="Z1427" s="21"/>
      <c r="AA1427" s="21"/>
      <c r="AB1427" s="21"/>
      <c r="AC1427" s="21"/>
      <c r="AD1427" s="21"/>
      <c r="AE1427" s="21"/>
      <c r="AF1427" s="21"/>
      <c r="AG1427" s="21"/>
      <c r="AH1427" s="21"/>
      <c r="AI1427" s="21"/>
      <c r="AJ1427" s="21"/>
      <c r="AK1427" s="21"/>
      <c r="AL1427" s="21"/>
      <c r="AM1427" s="21"/>
      <c r="AN1427" s="21"/>
      <c r="AO1427" s="21"/>
      <c r="AP1427" s="21"/>
      <c r="AQ1427" s="21"/>
    </row>
    <row r="1428" spans="3:43" x14ac:dyDescent="0.2">
      <c r="C1428" s="12"/>
      <c r="D1428" s="12"/>
      <c r="E1428" s="12"/>
      <c r="F1428" s="12"/>
      <c r="G1428" s="12"/>
      <c r="H1428" s="12"/>
      <c r="I1428" s="12"/>
      <c r="J1428" s="21"/>
      <c r="K1428" s="21"/>
      <c r="L1428" s="21"/>
      <c r="M1428" s="21"/>
      <c r="N1428" s="21"/>
      <c r="O1428" s="21"/>
      <c r="P1428" s="21"/>
      <c r="Q1428" s="21"/>
      <c r="R1428" s="21"/>
      <c r="S1428" s="21"/>
      <c r="T1428" s="21"/>
      <c r="U1428" s="21"/>
      <c r="V1428" s="21"/>
      <c r="W1428" s="21"/>
      <c r="X1428" s="21"/>
      <c r="Y1428" s="21"/>
      <c r="Z1428" s="21"/>
      <c r="AA1428" s="21"/>
      <c r="AB1428" s="21"/>
      <c r="AC1428" s="21"/>
      <c r="AD1428" s="21"/>
      <c r="AE1428" s="21"/>
      <c r="AF1428" s="21"/>
      <c r="AG1428" s="21"/>
      <c r="AH1428" s="21"/>
      <c r="AI1428" s="21"/>
      <c r="AJ1428" s="21"/>
      <c r="AK1428" s="21"/>
      <c r="AL1428" s="21"/>
      <c r="AM1428" s="21"/>
      <c r="AN1428" s="21"/>
      <c r="AO1428" s="21"/>
      <c r="AP1428" s="21"/>
      <c r="AQ1428" s="21"/>
    </row>
    <row r="1429" spans="3:43" x14ac:dyDescent="0.2">
      <c r="C1429" s="12"/>
      <c r="D1429" s="12"/>
      <c r="E1429" s="12"/>
      <c r="F1429" s="12"/>
      <c r="G1429" s="12"/>
      <c r="H1429" s="12"/>
      <c r="I1429" s="12"/>
      <c r="J1429" s="21"/>
      <c r="K1429" s="21"/>
      <c r="L1429" s="21"/>
      <c r="M1429" s="21"/>
      <c r="N1429" s="21"/>
      <c r="O1429" s="21"/>
      <c r="P1429" s="21"/>
      <c r="Q1429" s="21"/>
      <c r="R1429" s="21"/>
      <c r="S1429" s="21"/>
      <c r="T1429" s="21"/>
      <c r="U1429" s="21"/>
      <c r="V1429" s="21"/>
      <c r="W1429" s="21"/>
      <c r="X1429" s="21"/>
      <c r="Y1429" s="21"/>
      <c r="Z1429" s="21"/>
      <c r="AA1429" s="21"/>
      <c r="AB1429" s="21"/>
      <c r="AC1429" s="21"/>
      <c r="AD1429" s="21"/>
      <c r="AE1429" s="21"/>
      <c r="AF1429" s="21"/>
      <c r="AG1429" s="21"/>
      <c r="AH1429" s="21"/>
      <c r="AI1429" s="21"/>
      <c r="AJ1429" s="21"/>
      <c r="AK1429" s="21"/>
      <c r="AL1429" s="21"/>
      <c r="AM1429" s="21"/>
      <c r="AN1429" s="21"/>
      <c r="AO1429" s="21"/>
      <c r="AP1429" s="21"/>
      <c r="AQ1429" s="21"/>
    </row>
    <row r="1430" spans="3:43" x14ac:dyDescent="0.2">
      <c r="C1430" s="12"/>
      <c r="D1430" s="12"/>
      <c r="E1430" s="12"/>
      <c r="F1430" s="12"/>
      <c r="G1430" s="12"/>
      <c r="H1430" s="12"/>
      <c r="I1430" s="12"/>
      <c r="J1430" s="21"/>
      <c r="K1430" s="21"/>
      <c r="L1430" s="21"/>
      <c r="M1430" s="21"/>
      <c r="N1430" s="21"/>
      <c r="O1430" s="21"/>
      <c r="P1430" s="21"/>
      <c r="Q1430" s="21"/>
      <c r="R1430" s="21"/>
      <c r="S1430" s="21"/>
      <c r="T1430" s="21"/>
      <c r="U1430" s="21"/>
      <c r="V1430" s="21"/>
      <c r="W1430" s="21"/>
      <c r="X1430" s="21"/>
      <c r="Y1430" s="21"/>
      <c r="Z1430" s="21"/>
      <c r="AA1430" s="21"/>
      <c r="AB1430" s="21"/>
      <c r="AC1430" s="21"/>
      <c r="AD1430" s="21"/>
      <c r="AE1430" s="21"/>
      <c r="AF1430" s="21"/>
      <c r="AG1430" s="21"/>
      <c r="AH1430" s="21"/>
      <c r="AI1430" s="21"/>
      <c r="AJ1430" s="21"/>
      <c r="AK1430" s="21"/>
      <c r="AL1430" s="21"/>
      <c r="AM1430" s="21"/>
      <c r="AN1430" s="21"/>
      <c r="AO1430" s="21"/>
      <c r="AP1430" s="21"/>
      <c r="AQ1430" s="21"/>
    </row>
    <row r="1431" spans="3:43" x14ac:dyDescent="0.2">
      <c r="C1431" s="12"/>
      <c r="D1431" s="12"/>
      <c r="E1431" s="12"/>
      <c r="F1431" s="12"/>
      <c r="G1431" s="12"/>
      <c r="H1431" s="12"/>
      <c r="I1431" s="12"/>
      <c r="J1431" s="21"/>
      <c r="K1431" s="21"/>
      <c r="L1431" s="21"/>
      <c r="M1431" s="21"/>
      <c r="N1431" s="21"/>
      <c r="O1431" s="21"/>
      <c r="P1431" s="21"/>
      <c r="Q1431" s="21"/>
      <c r="R1431" s="21"/>
      <c r="S1431" s="21"/>
      <c r="T1431" s="21"/>
      <c r="U1431" s="21"/>
      <c r="V1431" s="21"/>
      <c r="W1431" s="21"/>
      <c r="X1431" s="21"/>
      <c r="Y1431" s="21"/>
      <c r="Z1431" s="21"/>
      <c r="AA1431" s="21"/>
      <c r="AB1431" s="21"/>
      <c r="AC1431" s="21"/>
      <c r="AD1431" s="21"/>
      <c r="AE1431" s="21"/>
      <c r="AF1431" s="21"/>
      <c r="AG1431" s="21"/>
      <c r="AH1431" s="21"/>
      <c r="AI1431" s="21"/>
      <c r="AJ1431" s="21"/>
      <c r="AK1431" s="21"/>
      <c r="AL1431" s="21"/>
      <c r="AM1431" s="21"/>
      <c r="AN1431" s="21"/>
      <c r="AO1431" s="21"/>
      <c r="AP1431" s="21"/>
      <c r="AQ1431" s="21"/>
    </row>
    <row r="1432" spans="3:43" x14ac:dyDescent="0.2">
      <c r="C1432" s="12"/>
      <c r="D1432" s="12"/>
      <c r="E1432" s="12"/>
      <c r="F1432" s="12"/>
      <c r="G1432" s="12"/>
      <c r="H1432" s="12"/>
      <c r="I1432" s="12"/>
      <c r="J1432" s="21"/>
      <c r="K1432" s="21"/>
      <c r="L1432" s="21"/>
      <c r="M1432" s="21"/>
      <c r="N1432" s="21"/>
      <c r="O1432" s="21"/>
      <c r="P1432" s="21"/>
      <c r="Q1432" s="21"/>
      <c r="R1432" s="21"/>
      <c r="S1432" s="21"/>
      <c r="T1432" s="21"/>
      <c r="U1432" s="21"/>
      <c r="V1432" s="21"/>
      <c r="W1432" s="21"/>
      <c r="X1432" s="21"/>
      <c r="Y1432" s="21"/>
      <c r="Z1432" s="21"/>
      <c r="AA1432" s="21"/>
      <c r="AB1432" s="21"/>
      <c r="AC1432" s="21"/>
      <c r="AD1432" s="21"/>
      <c r="AE1432" s="21"/>
      <c r="AF1432" s="21"/>
      <c r="AG1432" s="21"/>
      <c r="AH1432" s="21"/>
      <c r="AI1432" s="21"/>
      <c r="AJ1432" s="21"/>
      <c r="AK1432" s="21"/>
      <c r="AL1432" s="21"/>
      <c r="AM1432" s="21"/>
      <c r="AN1432" s="21"/>
      <c r="AO1432" s="21"/>
      <c r="AP1432" s="21"/>
      <c r="AQ1432" s="21"/>
    </row>
    <row r="1433" spans="3:43" x14ac:dyDescent="0.2">
      <c r="C1433" s="12"/>
      <c r="D1433" s="12"/>
      <c r="E1433" s="12"/>
      <c r="F1433" s="12"/>
      <c r="G1433" s="12"/>
      <c r="H1433" s="12"/>
      <c r="I1433" s="12"/>
      <c r="J1433" s="21"/>
      <c r="K1433" s="21"/>
      <c r="L1433" s="21"/>
      <c r="M1433" s="21"/>
      <c r="N1433" s="21"/>
      <c r="O1433" s="21"/>
      <c r="P1433" s="21"/>
      <c r="Q1433" s="21"/>
      <c r="R1433" s="21"/>
      <c r="S1433" s="21"/>
      <c r="T1433" s="21"/>
      <c r="U1433" s="21"/>
      <c r="V1433" s="21"/>
      <c r="W1433" s="21"/>
      <c r="X1433" s="21"/>
      <c r="Y1433" s="21"/>
      <c r="Z1433" s="21"/>
      <c r="AA1433" s="21"/>
      <c r="AB1433" s="21"/>
      <c r="AC1433" s="21"/>
      <c r="AD1433" s="21"/>
      <c r="AE1433" s="21"/>
      <c r="AF1433" s="21"/>
      <c r="AG1433" s="21"/>
      <c r="AH1433" s="21"/>
      <c r="AI1433" s="21"/>
      <c r="AJ1433" s="21"/>
      <c r="AK1433" s="21"/>
      <c r="AL1433" s="21"/>
      <c r="AM1433" s="21"/>
      <c r="AN1433" s="21"/>
      <c r="AO1433" s="21"/>
      <c r="AP1433" s="21"/>
      <c r="AQ1433" s="21"/>
    </row>
    <row r="1434" spans="3:43" x14ac:dyDescent="0.2">
      <c r="C1434" s="12"/>
      <c r="D1434" s="12"/>
      <c r="E1434" s="12"/>
      <c r="F1434" s="12"/>
      <c r="G1434" s="12"/>
      <c r="H1434" s="12"/>
      <c r="I1434" s="12"/>
      <c r="J1434" s="21"/>
      <c r="K1434" s="21"/>
      <c r="L1434" s="21"/>
      <c r="M1434" s="21"/>
      <c r="N1434" s="21"/>
      <c r="O1434" s="21"/>
      <c r="P1434" s="21"/>
      <c r="Q1434" s="21"/>
      <c r="R1434" s="21"/>
      <c r="S1434" s="21"/>
      <c r="T1434" s="21"/>
      <c r="U1434" s="21"/>
      <c r="V1434" s="21"/>
      <c r="W1434" s="21"/>
      <c r="X1434" s="21"/>
      <c r="Y1434" s="21"/>
      <c r="Z1434" s="21"/>
      <c r="AA1434" s="21"/>
      <c r="AB1434" s="21"/>
      <c r="AC1434" s="21"/>
      <c r="AD1434" s="21"/>
      <c r="AE1434" s="21"/>
      <c r="AF1434" s="21"/>
      <c r="AG1434" s="21"/>
      <c r="AH1434" s="21"/>
      <c r="AI1434" s="21"/>
      <c r="AJ1434" s="21"/>
      <c r="AK1434" s="21"/>
      <c r="AL1434" s="21"/>
      <c r="AM1434" s="21"/>
      <c r="AN1434" s="21"/>
      <c r="AO1434" s="21"/>
      <c r="AP1434" s="21"/>
      <c r="AQ1434" s="21"/>
    </row>
    <row r="1435" spans="3:43" x14ac:dyDescent="0.2">
      <c r="C1435" s="12"/>
      <c r="D1435" s="12"/>
      <c r="E1435" s="12"/>
      <c r="F1435" s="12"/>
      <c r="G1435" s="12"/>
      <c r="H1435" s="12"/>
      <c r="I1435" s="12"/>
      <c r="J1435" s="21"/>
      <c r="K1435" s="21"/>
      <c r="L1435" s="21"/>
      <c r="M1435" s="21"/>
      <c r="N1435" s="21"/>
      <c r="O1435" s="21"/>
      <c r="P1435" s="21"/>
      <c r="Q1435" s="21"/>
      <c r="R1435" s="21"/>
      <c r="S1435" s="21"/>
      <c r="T1435" s="21"/>
      <c r="U1435" s="21"/>
      <c r="V1435" s="21"/>
      <c r="W1435" s="21"/>
      <c r="X1435" s="21"/>
      <c r="Y1435" s="21"/>
      <c r="Z1435" s="21"/>
      <c r="AA1435" s="21"/>
      <c r="AB1435" s="21"/>
      <c r="AC1435" s="21"/>
      <c r="AD1435" s="21"/>
      <c r="AE1435" s="21"/>
      <c r="AF1435" s="21"/>
      <c r="AG1435" s="21"/>
      <c r="AH1435" s="21"/>
      <c r="AI1435" s="21"/>
      <c r="AJ1435" s="21"/>
      <c r="AK1435" s="21"/>
      <c r="AL1435" s="21"/>
      <c r="AM1435" s="21"/>
      <c r="AN1435" s="21"/>
      <c r="AO1435" s="21"/>
      <c r="AP1435" s="21"/>
      <c r="AQ1435" s="21"/>
    </row>
    <row r="1436" spans="3:43" x14ac:dyDescent="0.2">
      <c r="C1436" s="12"/>
      <c r="D1436" s="12"/>
      <c r="E1436" s="12"/>
      <c r="F1436" s="12"/>
      <c r="G1436" s="12"/>
      <c r="H1436" s="12"/>
      <c r="I1436" s="12"/>
      <c r="J1436" s="21"/>
      <c r="K1436" s="21"/>
      <c r="L1436" s="21"/>
      <c r="M1436" s="21"/>
      <c r="N1436" s="21"/>
      <c r="O1436" s="21"/>
      <c r="P1436" s="21"/>
      <c r="Q1436" s="21"/>
      <c r="R1436" s="21"/>
      <c r="S1436" s="21"/>
      <c r="T1436" s="21"/>
      <c r="U1436" s="21"/>
      <c r="V1436" s="21"/>
      <c r="W1436" s="21"/>
      <c r="X1436" s="21"/>
      <c r="Y1436" s="21"/>
      <c r="Z1436" s="21"/>
      <c r="AA1436" s="21"/>
      <c r="AB1436" s="21"/>
      <c r="AC1436" s="21"/>
      <c r="AD1436" s="21"/>
      <c r="AE1436" s="21"/>
      <c r="AF1436" s="21"/>
      <c r="AG1436" s="21"/>
      <c r="AH1436" s="21"/>
      <c r="AI1436" s="21"/>
      <c r="AJ1436" s="21"/>
      <c r="AK1436" s="21"/>
      <c r="AL1436" s="21"/>
      <c r="AM1436" s="21"/>
      <c r="AN1436" s="21"/>
      <c r="AO1436" s="21"/>
      <c r="AP1436" s="21"/>
      <c r="AQ1436" s="21"/>
    </row>
    <row r="1437" spans="3:43" x14ac:dyDescent="0.2">
      <c r="C1437" s="12"/>
      <c r="D1437" s="12"/>
      <c r="E1437" s="12"/>
      <c r="F1437" s="12"/>
      <c r="G1437" s="12"/>
      <c r="H1437" s="12"/>
      <c r="I1437" s="12"/>
      <c r="J1437" s="21"/>
      <c r="K1437" s="21"/>
      <c r="L1437" s="21"/>
      <c r="M1437" s="21"/>
      <c r="N1437" s="21"/>
      <c r="O1437" s="21"/>
      <c r="P1437" s="21"/>
      <c r="Q1437" s="21"/>
      <c r="R1437" s="21"/>
      <c r="S1437" s="21"/>
      <c r="T1437" s="21"/>
      <c r="U1437" s="21"/>
      <c r="V1437" s="21"/>
      <c r="W1437" s="21"/>
      <c r="X1437" s="21"/>
      <c r="Y1437" s="21"/>
      <c r="Z1437" s="21"/>
      <c r="AA1437" s="21"/>
      <c r="AB1437" s="21"/>
      <c r="AC1437" s="21"/>
      <c r="AD1437" s="21"/>
      <c r="AE1437" s="21"/>
      <c r="AF1437" s="21"/>
      <c r="AG1437" s="21"/>
      <c r="AH1437" s="21"/>
      <c r="AI1437" s="21"/>
      <c r="AJ1437" s="21"/>
      <c r="AK1437" s="21"/>
      <c r="AL1437" s="21"/>
      <c r="AM1437" s="21"/>
      <c r="AN1437" s="21"/>
      <c r="AO1437" s="21"/>
      <c r="AP1437" s="21"/>
      <c r="AQ1437" s="21"/>
    </row>
    <row r="1438" spans="3:43" x14ac:dyDescent="0.2">
      <c r="C1438" s="12"/>
      <c r="D1438" s="12"/>
      <c r="E1438" s="12"/>
      <c r="F1438" s="12"/>
      <c r="G1438" s="12"/>
      <c r="H1438" s="12"/>
      <c r="I1438" s="12"/>
      <c r="J1438" s="21"/>
      <c r="K1438" s="21"/>
      <c r="L1438" s="21"/>
      <c r="M1438" s="21"/>
      <c r="N1438" s="21"/>
      <c r="O1438" s="21"/>
      <c r="P1438" s="21"/>
      <c r="Q1438" s="21"/>
      <c r="R1438" s="21"/>
      <c r="S1438" s="21"/>
      <c r="T1438" s="21"/>
      <c r="U1438" s="21"/>
      <c r="V1438" s="21"/>
      <c r="W1438" s="21"/>
      <c r="X1438" s="21"/>
      <c r="Y1438" s="21"/>
      <c r="Z1438" s="21"/>
      <c r="AA1438" s="21"/>
      <c r="AB1438" s="21"/>
      <c r="AC1438" s="21"/>
      <c r="AD1438" s="21"/>
      <c r="AE1438" s="21"/>
      <c r="AF1438" s="21"/>
      <c r="AG1438" s="21"/>
      <c r="AH1438" s="21"/>
      <c r="AI1438" s="21"/>
      <c r="AJ1438" s="21"/>
      <c r="AK1438" s="21"/>
      <c r="AL1438" s="21"/>
      <c r="AM1438" s="21"/>
      <c r="AN1438" s="21"/>
      <c r="AO1438" s="21"/>
      <c r="AP1438" s="21"/>
      <c r="AQ1438" s="21"/>
    </row>
    <row r="1439" spans="3:43" x14ac:dyDescent="0.2">
      <c r="C1439" s="12"/>
      <c r="D1439" s="12"/>
      <c r="E1439" s="12"/>
      <c r="F1439" s="12"/>
      <c r="G1439" s="12"/>
      <c r="H1439" s="12"/>
      <c r="I1439" s="12"/>
      <c r="J1439" s="21"/>
      <c r="K1439" s="21"/>
      <c r="L1439" s="21"/>
      <c r="M1439" s="21"/>
      <c r="N1439" s="21"/>
      <c r="O1439" s="21"/>
      <c r="P1439" s="21"/>
      <c r="Q1439" s="21"/>
      <c r="R1439" s="21"/>
      <c r="S1439" s="21"/>
      <c r="T1439" s="21"/>
      <c r="U1439" s="21"/>
      <c r="V1439" s="21"/>
      <c r="W1439" s="21"/>
      <c r="X1439" s="21"/>
      <c r="Y1439" s="21"/>
      <c r="Z1439" s="21"/>
      <c r="AA1439" s="21"/>
      <c r="AB1439" s="21"/>
      <c r="AC1439" s="21"/>
      <c r="AD1439" s="21"/>
      <c r="AE1439" s="21"/>
      <c r="AF1439" s="21"/>
      <c r="AG1439" s="21"/>
      <c r="AH1439" s="21"/>
      <c r="AI1439" s="21"/>
      <c r="AJ1439" s="21"/>
      <c r="AK1439" s="21"/>
      <c r="AL1439" s="21"/>
      <c r="AM1439" s="21"/>
      <c r="AN1439" s="21"/>
      <c r="AO1439" s="21"/>
      <c r="AP1439" s="21"/>
      <c r="AQ1439" s="21"/>
    </row>
    <row r="1440" spans="3:43" x14ac:dyDescent="0.2">
      <c r="C1440" s="12"/>
      <c r="D1440" s="12"/>
      <c r="E1440" s="12"/>
      <c r="F1440" s="12"/>
      <c r="G1440" s="12"/>
      <c r="H1440" s="12"/>
      <c r="I1440" s="12"/>
      <c r="J1440" s="21"/>
      <c r="K1440" s="21"/>
      <c r="L1440" s="21"/>
      <c r="M1440" s="21"/>
      <c r="N1440" s="21"/>
      <c r="O1440" s="21"/>
      <c r="P1440" s="21"/>
      <c r="Q1440" s="21"/>
      <c r="R1440" s="21"/>
      <c r="S1440" s="21"/>
      <c r="T1440" s="21"/>
      <c r="U1440" s="21"/>
      <c r="V1440" s="21"/>
      <c r="W1440" s="21"/>
      <c r="X1440" s="21"/>
      <c r="Y1440" s="21"/>
      <c r="Z1440" s="21"/>
      <c r="AA1440" s="21"/>
      <c r="AB1440" s="21"/>
      <c r="AC1440" s="21"/>
      <c r="AD1440" s="21"/>
      <c r="AE1440" s="21"/>
      <c r="AF1440" s="21"/>
      <c r="AG1440" s="21"/>
      <c r="AH1440" s="21"/>
      <c r="AI1440" s="21"/>
      <c r="AJ1440" s="21"/>
      <c r="AK1440" s="21"/>
      <c r="AL1440" s="21"/>
      <c r="AM1440" s="21"/>
      <c r="AN1440" s="21"/>
      <c r="AO1440" s="21"/>
      <c r="AP1440" s="21"/>
      <c r="AQ1440" s="21"/>
    </row>
    <row r="1441" spans="3:43" x14ac:dyDescent="0.2">
      <c r="C1441" s="12"/>
      <c r="D1441" s="12"/>
      <c r="E1441" s="12"/>
      <c r="F1441" s="12"/>
      <c r="G1441" s="12"/>
      <c r="H1441" s="12"/>
      <c r="I1441" s="12"/>
      <c r="J1441" s="21"/>
      <c r="K1441" s="21"/>
      <c r="L1441" s="21"/>
      <c r="M1441" s="21"/>
      <c r="N1441" s="21"/>
      <c r="O1441" s="21"/>
      <c r="P1441" s="21"/>
      <c r="Q1441" s="21"/>
      <c r="R1441" s="21"/>
      <c r="S1441" s="21"/>
      <c r="T1441" s="21"/>
      <c r="U1441" s="21"/>
      <c r="V1441" s="21"/>
      <c r="W1441" s="21"/>
      <c r="X1441" s="21"/>
      <c r="Y1441" s="21"/>
      <c r="Z1441" s="21"/>
      <c r="AA1441" s="21"/>
      <c r="AB1441" s="21"/>
      <c r="AC1441" s="21"/>
      <c r="AD1441" s="21"/>
      <c r="AE1441" s="21"/>
      <c r="AF1441" s="21"/>
      <c r="AG1441" s="21"/>
      <c r="AH1441" s="21"/>
      <c r="AI1441" s="21"/>
      <c r="AJ1441" s="21"/>
      <c r="AK1441" s="21"/>
      <c r="AL1441" s="21"/>
      <c r="AM1441" s="21"/>
      <c r="AN1441" s="21"/>
      <c r="AO1441" s="21"/>
      <c r="AP1441" s="21"/>
      <c r="AQ1441" s="21"/>
    </row>
    <row r="1442" spans="3:43" x14ac:dyDescent="0.2">
      <c r="C1442" s="12"/>
      <c r="D1442" s="12"/>
      <c r="E1442" s="12"/>
      <c r="F1442" s="12"/>
      <c r="G1442" s="12"/>
      <c r="H1442" s="12"/>
      <c r="I1442" s="12"/>
      <c r="J1442" s="21"/>
      <c r="K1442" s="21"/>
      <c r="L1442" s="21"/>
      <c r="M1442" s="21"/>
      <c r="N1442" s="21"/>
      <c r="O1442" s="21"/>
      <c r="P1442" s="21"/>
      <c r="Q1442" s="21"/>
      <c r="R1442" s="21"/>
      <c r="S1442" s="21"/>
      <c r="T1442" s="21"/>
      <c r="U1442" s="21"/>
      <c r="V1442" s="21"/>
      <c r="W1442" s="21"/>
      <c r="X1442" s="21"/>
      <c r="Y1442" s="21"/>
      <c r="Z1442" s="21"/>
      <c r="AA1442" s="21"/>
      <c r="AB1442" s="21"/>
      <c r="AC1442" s="21"/>
      <c r="AD1442" s="21"/>
      <c r="AE1442" s="21"/>
      <c r="AF1442" s="21"/>
      <c r="AG1442" s="21"/>
      <c r="AH1442" s="21"/>
      <c r="AI1442" s="21"/>
      <c r="AJ1442" s="21"/>
      <c r="AK1442" s="21"/>
      <c r="AL1442" s="21"/>
      <c r="AM1442" s="21"/>
      <c r="AN1442" s="21"/>
      <c r="AO1442" s="21"/>
      <c r="AP1442" s="21"/>
      <c r="AQ1442" s="21"/>
    </row>
    <row r="1443" spans="3:43" x14ac:dyDescent="0.2">
      <c r="C1443" s="12"/>
      <c r="D1443" s="12"/>
      <c r="E1443" s="12"/>
      <c r="F1443" s="12"/>
      <c r="G1443" s="12"/>
      <c r="H1443" s="12"/>
      <c r="I1443" s="12"/>
      <c r="J1443" s="21"/>
      <c r="K1443" s="21"/>
      <c r="L1443" s="21"/>
      <c r="M1443" s="21"/>
      <c r="N1443" s="21"/>
      <c r="O1443" s="21"/>
      <c r="P1443" s="21"/>
      <c r="Q1443" s="21"/>
      <c r="R1443" s="21"/>
      <c r="S1443" s="21"/>
      <c r="T1443" s="21"/>
      <c r="U1443" s="21"/>
      <c r="V1443" s="21"/>
      <c r="W1443" s="21"/>
      <c r="X1443" s="21"/>
      <c r="Y1443" s="21"/>
      <c r="Z1443" s="21"/>
      <c r="AA1443" s="21"/>
      <c r="AB1443" s="21"/>
      <c r="AC1443" s="21"/>
      <c r="AD1443" s="21"/>
      <c r="AE1443" s="21"/>
      <c r="AF1443" s="21"/>
      <c r="AG1443" s="21"/>
      <c r="AH1443" s="21"/>
      <c r="AI1443" s="21"/>
      <c r="AJ1443" s="21"/>
      <c r="AK1443" s="21"/>
      <c r="AL1443" s="21"/>
      <c r="AM1443" s="21"/>
      <c r="AN1443" s="21"/>
      <c r="AO1443" s="21"/>
      <c r="AP1443" s="21"/>
      <c r="AQ1443" s="21"/>
    </row>
    <row r="1444" spans="3:43" x14ac:dyDescent="0.2">
      <c r="C1444" s="12"/>
      <c r="D1444" s="12"/>
      <c r="E1444" s="12"/>
      <c r="F1444" s="12"/>
      <c r="G1444" s="12"/>
      <c r="H1444" s="12"/>
      <c r="I1444" s="12"/>
      <c r="J1444" s="21"/>
      <c r="K1444" s="21"/>
      <c r="L1444" s="21"/>
      <c r="M1444" s="21"/>
      <c r="N1444" s="21"/>
      <c r="O1444" s="21"/>
      <c r="P1444" s="21"/>
      <c r="Q1444" s="21"/>
      <c r="R1444" s="21"/>
      <c r="S1444" s="21"/>
      <c r="T1444" s="21"/>
      <c r="U1444" s="21"/>
      <c r="V1444" s="21"/>
      <c r="W1444" s="21"/>
      <c r="X1444" s="21"/>
      <c r="Y1444" s="21"/>
      <c r="Z1444" s="21"/>
      <c r="AA1444" s="21"/>
      <c r="AB1444" s="21"/>
      <c r="AC1444" s="21"/>
      <c r="AD1444" s="21"/>
      <c r="AE1444" s="21"/>
      <c r="AF1444" s="21"/>
      <c r="AG1444" s="21"/>
      <c r="AH1444" s="21"/>
      <c r="AI1444" s="21"/>
      <c r="AJ1444" s="21"/>
      <c r="AK1444" s="21"/>
      <c r="AL1444" s="21"/>
      <c r="AM1444" s="21"/>
      <c r="AN1444" s="21"/>
      <c r="AO1444" s="21"/>
      <c r="AP1444" s="21"/>
      <c r="AQ1444" s="21"/>
    </row>
    <row r="1445" spans="3:43" x14ac:dyDescent="0.2">
      <c r="C1445" s="12"/>
      <c r="D1445" s="12"/>
      <c r="E1445" s="12"/>
      <c r="F1445" s="12"/>
      <c r="G1445" s="12"/>
      <c r="H1445" s="12"/>
      <c r="I1445" s="12"/>
      <c r="J1445" s="21"/>
      <c r="K1445" s="21"/>
      <c r="L1445" s="21"/>
      <c r="M1445" s="21"/>
      <c r="N1445" s="21"/>
      <c r="O1445" s="21"/>
      <c r="P1445" s="21"/>
      <c r="Q1445" s="21"/>
      <c r="R1445" s="21"/>
      <c r="S1445" s="21"/>
      <c r="T1445" s="21"/>
      <c r="U1445" s="21"/>
      <c r="V1445" s="21"/>
      <c r="W1445" s="21"/>
      <c r="X1445" s="21"/>
      <c r="Y1445" s="21"/>
      <c r="Z1445" s="21"/>
      <c r="AA1445" s="21"/>
      <c r="AB1445" s="21"/>
      <c r="AC1445" s="21"/>
      <c r="AD1445" s="21"/>
      <c r="AE1445" s="21"/>
      <c r="AF1445" s="21"/>
      <c r="AG1445" s="21"/>
      <c r="AH1445" s="21"/>
      <c r="AI1445" s="21"/>
      <c r="AJ1445" s="21"/>
      <c r="AK1445" s="21"/>
      <c r="AL1445" s="21"/>
      <c r="AM1445" s="21"/>
      <c r="AN1445" s="21"/>
      <c r="AO1445" s="21"/>
      <c r="AP1445" s="21"/>
      <c r="AQ1445" s="21"/>
    </row>
    <row r="1446" spans="3:43" x14ac:dyDescent="0.2">
      <c r="C1446" s="12"/>
      <c r="D1446" s="12"/>
      <c r="E1446" s="12"/>
      <c r="F1446" s="12"/>
      <c r="G1446" s="12"/>
      <c r="H1446" s="12"/>
      <c r="I1446" s="12"/>
      <c r="J1446" s="21"/>
      <c r="K1446" s="21"/>
      <c r="L1446" s="21"/>
      <c r="M1446" s="21"/>
      <c r="N1446" s="21"/>
      <c r="O1446" s="21"/>
      <c r="P1446" s="21"/>
      <c r="Q1446" s="21"/>
      <c r="R1446" s="21"/>
      <c r="S1446" s="21"/>
      <c r="T1446" s="21"/>
      <c r="U1446" s="21"/>
      <c r="V1446" s="21"/>
      <c r="W1446" s="21"/>
      <c r="X1446" s="21"/>
      <c r="Y1446" s="21"/>
      <c r="Z1446" s="21"/>
      <c r="AA1446" s="21"/>
      <c r="AB1446" s="21"/>
      <c r="AC1446" s="21"/>
      <c r="AD1446" s="21"/>
      <c r="AE1446" s="21"/>
      <c r="AF1446" s="21"/>
      <c r="AG1446" s="21"/>
      <c r="AH1446" s="21"/>
      <c r="AI1446" s="21"/>
      <c r="AJ1446" s="21"/>
      <c r="AK1446" s="21"/>
      <c r="AL1446" s="21"/>
      <c r="AM1446" s="21"/>
      <c r="AN1446" s="21"/>
      <c r="AO1446" s="21"/>
      <c r="AP1446" s="21"/>
      <c r="AQ1446" s="21"/>
    </row>
    <row r="1447" spans="3:43" x14ac:dyDescent="0.2">
      <c r="C1447" s="12"/>
      <c r="D1447" s="12"/>
      <c r="E1447" s="12"/>
      <c r="F1447" s="12"/>
      <c r="G1447" s="12"/>
      <c r="H1447" s="12"/>
      <c r="I1447" s="12"/>
      <c r="J1447" s="21"/>
      <c r="K1447" s="21"/>
      <c r="L1447" s="21"/>
      <c r="M1447" s="21"/>
      <c r="N1447" s="21"/>
      <c r="O1447" s="21"/>
      <c r="P1447" s="21"/>
      <c r="Q1447" s="21"/>
      <c r="R1447" s="21"/>
      <c r="S1447" s="21"/>
      <c r="T1447" s="21"/>
      <c r="U1447" s="21"/>
      <c r="V1447" s="21"/>
      <c r="W1447" s="21"/>
      <c r="X1447" s="21"/>
      <c r="Y1447" s="21"/>
      <c r="Z1447" s="21"/>
      <c r="AA1447" s="21"/>
      <c r="AB1447" s="21"/>
      <c r="AC1447" s="21"/>
      <c r="AD1447" s="21"/>
      <c r="AE1447" s="21"/>
      <c r="AF1447" s="21"/>
      <c r="AG1447" s="21"/>
      <c r="AH1447" s="21"/>
      <c r="AI1447" s="21"/>
      <c r="AJ1447" s="21"/>
      <c r="AK1447" s="21"/>
      <c r="AL1447" s="21"/>
      <c r="AM1447" s="21"/>
      <c r="AN1447" s="21"/>
      <c r="AO1447" s="21"/>
      <c r="AP1447" s="21"/>
      <c r="AQ1447" s="21"/>
    </row>
    <row r="1448" spans="3:43" x14ac:dyDescent="0.2">
      <c r="C1448" s="12"/>
      <c r="D1448" s="12"/>
      <c r="E1448" s="12"/>
      <c r="F1448" s="12"/>
      <c r="G1448" s="12"/>
      <c r="H1448" s="12"/>
      <c r="I1448" s="12"/>
      <c r="J1448" s="21"/>
      <c r="K1448" s="21"/>
      <c r="L1448" s="21"/>
      <c r="M1448" s="21"/>
      <c r="N1448" s="21"/>
      <c r="O1448" s="21"/>
      <c r="P1448" s="21"/>
      <c r="Q1448" s="21"/>
      <c r="R1448" s="21"/>
      <c r="S1448" s="21"/>
      <c r="T1448" s="21"/>
      <c r="U1448" s="21"/>
      <c r="V1448" s="21"/>
      <c r="W1448" s="21"/>
      <c r="X1448" s="21"/>
      <c r="Y1448" s="21"/>
      <c r="Z1448" s="21"/>
      <c r="AA1448" s="21"/>
      <c r="AB1448" s="21"/>
      <c r="AC1448" s="21"/>
      <c r="AD1448" s="21"/>
      <c r="AE1448" s="21"/>
      <c r="AF1448" s="21"/>
      <c r="AG1448" s="21"/>
      <c r="AH1448" s="21"/>
      <c r="AI1448" s="21"/>
      <c r="AJ1448" s="21"/>
      <c r="AK1448" s="21"/>
      <c r="AL1448" s="21"/>
      <c r="AM1448" s="21"/>
      <c r="AN1448" s="21"/>
      <c r="AO1448" s="21"/>
      <c r="AP1448" s="21"/>
      <c r="AQ1448" s="21"/>
    </row>
    <row r="1449" spans="3:43" x14ac:dyDescent="0.2">
      <c r="C1449" s="12"/>
      <c r="D1449" s="12"/>
      <c r="E1449" s="12"/>
      <c r="F1449" s="12"/>
      <c r="G1449" s="12"/>
      <c r="H1449" s="12"/>
      <c r="I1449" s="12"/>
      <c r="J1449" s="21"/>
      <c r="K1449" s="21"/>
      <c r="L1449" s="21"/>
      <c r="M1449" s="21"/>
      <c r="N1449" s="21"/>
      <c r="O1449" s="21"/>
      <c r="P1449" s="21"/>
      <c r="Q1449" s="21"/>
      <c r="R1449" s="21"/>
      <c r="S1449" s="21"/>
      <c r="T1449" s="21"/>
      <c r="U1449" s="21"/>
      <c r="V1449" s="21"/>
      <c r="W1449" s="21"/>
      <c r="X1449" s="21"/>
      <c r="Y1449" s="21"/>
      <c r="Z1449" s="21"/>
      <c r="AA1449" s="21"/>
      <c r="AB1449" s="21"/>
      <c r="AC1449" s="21"/>
      <c r="AD1449" s="21"/>
      <c r="AE1449" s="21"/>
      <c r="AF1449" s="21"/>
      <c r="AG1449" s="21"/>
      <c r="AH1449" s="21"/>
      <c r="AI1449" s="21"/>
      <c r="AJ1449" s="21"/>
      <c r="AK1449" s="21"/>
      <c r="AL1449" s="21"/>
      <c r="AM1449" s="21"/>
      <c r="AN1449" s="21"/>
      <c r="AO1449" s="21"/>
      <c r="AP1449" s="21"/>
      <c r="AQ1449" s="21"/>
    </row>
    <row r="1450" spans="3:43" x14ac:dyDescent="0.2">
      <c r="C1450" s="12"/>
      <c r="D1450" s="12"/>
      <c r="E1450" s="12"/>
      <c r="F1450" s="12"/>
      <c r="G1450" s="12"/>
      <c r="H1450" s="12"/>
      <c r="I1450" s="12"/>
      <c r="J1450" s="21"/>
      <c r="K1450" s="21"/>
      <c r="L1450" s="21"/>
      <c r="M1450" s="21"/>
      <c r="N1450" s="21"/>
      <c r="O1450" s="21"/>
      <c r="P1450" s="21"/>
      <c r="Q1450" s="21"/>
      <c r="R1450" s="21"/>
      <c r="S1450" s="21"/>
      <c r="T1450" s="21"/>
      <c r="U1450" s="21"/>
      <c r="V1450" s="21"/>
      <c r="W1450" s="21"/>
      <c r="X1450" s="21"/>
      <c r="Y1450" s="21"/>
      <c r="Z1450" s="21"/>
      <c r="AA1450" s="21"/>
      <c r="AB1450" s="21"/>
      <c r="AC1450" s="21"/>
      <c r="AD1450" s="21"/>
      <c r="AE1450" s="21"/>
      <c r="AF1450" s="21"/>
      <c r="AG1450" s="21"/>
      <c r="AH1450" s="21"/>
      <c r="AI1450" s="21"/>
      <c r="AJ1450" s="21"/>
      <c r="AK1450" s="21"/>
      <c r="AL1450" s="21"/>
      <c r="AM1450" s="21"/>
      <c r="AN1450" s="21"/>
      <c r="AO1450" s="21"/>
      <c r="AP1450" s="21"/>
      <c r="AQ1450" s="21"/>
    </row>
    <row r="1451" spans="3:43" x14ac:dyDescent="0.2">
      <c r="C1451" s="12"/>
      <c r="D1451" s="12"/>
      <c r="E1451" s="12"/>
      <c r="F1451" s="12"/>
      <c r="G1451" s="12"/>
      <c r="H1451" s="12"/>
      <c r="I1451" s="12"/>
      <c r="J1451" s="21"/>
      <c r="K1451" s="21"/>
      <c r="L1451" s="21"/>
      <c r="M1451" s="21"/>
      <c r="N1451" s="21"/>
      <c r="O1451" s="21"/>
      <c r="P1451" s="21"/>
      <c r="Q1451" s="21"/>
      <c r="R1451" s="21"/>
      <c r="S1451" s="21"/>
      <c r="T1451" s="21"/>
      <c r="U1451" s="21"/>
      <c r="V1451" s="21"/>
      <c r="W1451" s="21"/>
      <c r="X1451" s="21"/>
      <c r="Y1451" s="21"/>
      <c r="Z1451" s="21"/>
      <c r="AA1451" s="21"/>
      <c r="AB1451" s="21"/>
      <c r="AC1451" s="21"/>
      <c r="AD1451" s="21"/>
      <c r="AE1451" s="21"/>
      <c r="AF1451" s="21"/>
      <c r="AG1451" s="21"/>
      <c r="AH1451" s="21"/>
      <c r="AI1451" s="21"/>
      <c r="AJ1451" s="21"/>
      <c r="AK1451" s="21"/>
      <c r="AL1451" s="21"/>
      <c r="AM1451" s="21"/>
      <c r="AN1451" s="21"/>
      <c r="AO1451" s="21"/>
      <c r="AP1451" s="21"/>
      <c r="AQ1451" s="21"/>
    </row>
    <row r="1452" spans="3:43" x14ac:dyDescent="0.2">
      <c r="C1452" s="12"/>
      <c r="D1452" s="12"/>
      <c r="E1452" s="12"/>
      <c r="F1452" s="12"/>
      <c r="G1452" s="12"/>
      <c r="H1452" s="12"/>
      <c r="I1452" s="12"/>
      <c r="J1452" s="21"/>
      <c r="K1452" s="21"/>
      <c r="L1452" s="21"/>
      <c r="M1452" s="21"/>
      <c r="N1452" s="21"/>
      <c r="O1452" s="21"/>
      <c r="P1452" s="21"/>
      <c r="Q1452" s="21"/>
      <c r="R1452" s="21"/>
      <c r="S1452" s="21"/>
      <c r="T1452" s="21"/>
      <c r="U1452" s="21"/>
      <c r="V1452" s="21"/>
      <c r="W1452" s="21"/>
      <c r="X1452" s="21"/>
      <c r="Y1452" s="21"/>
      <c r="Z1452" s="21"/>
      <c r="AA1452" s="21"/>
      <c r="AB1452" s="21"/>
      <c r="AC1452" s="21"/>
      <c r="AD1452" s="21"/>
      <c r="AE1452" s="21"/>
      <c r="AF1452" s="21"/>
      <c r="AG1452" s="21"/>
      <c r="AH1452" s="21"/>
      <c r="AI1452" s="21"/>
      <c r="AJ1452" s="21"/>
      <c r="AK1452" s="21"/>
      <c r="AL1452" s="21"/>
      <c r="AM1452" s="21"/>
      <c r="AN1452" s="21"/>
      <c r="AO1452" s="21"/>
      <c r="AP1452" s="21"/>
      <c r="AQ1452" s="21"/>
    </row>
    <row r="1453" spans="3:43" x14ac:dyDescent="0.2">
      <c r="C1453" s="12"/>
      <c r="D1453" s="12"/>
      <c r="E1453" s="12"/>
      <c r="F1453" s="12"/>
      <c r="G1453" s="12"/>
      <c r="H1453" s="12"/>
      <c r="I1453" s="12"/>
      <c r="J1453" s="21"/>
      <c r="K1453" s="21"/>
      <c r="L1453" s="21"/>
      <c r="M1453" s="21"/>
      <c r="N1453" s="21"/>
      <c r="O1453" s="21"/>
      <c r="P1453" s="21"/>
      <c r="Q1453" s="21"/>
      <c r="R1453" s="21"/>
      <c r="S1453" s="21"/>
      <c r="T1453" s="21"/>
      <c r="U1453" s="21"/>
      <c r="V1453" s="21"/>
      <c r="W1453" s="21"/>
      <c r="X1453" s="21"/>
      <c r="Y1453" s="21"/>
      <c r="Z1453" s="21"/>
      <c r="AA1453" s="21"/>
      <c r="AB1453" s="21"/>
      <c r="AC1453" s="21"/>
      <c r="AD1453" s="21"/>
      <c r="AE1453" s="21"/>
      <c r="AF1453" s="21"/>
      <c r="AG1453" s="21"/>
      <c r="AH1453" s="21"/>
      <c r="AI1453" s="21"/>
      <c r="AJ1453" s="21"/>
      <c r="AK1453" s="21"/>
      <c r="AL1453" s="21"/>
      <c r="AM1453" s="21"/>
      <c r="AN1453" s="21"/>
      <c r="AO1453" s="21"/>
      <c r="AP1453" s="21"/>
      <c r="AQ1453" s="21"/>
    </row>
    <row r="1454" spans="3:43" x14ac:dyDescent="0.2">
      <c r="C1454" s="12"/>
      <c r="D1454" s="12"/>
      <c r="E1454" s="12"/>
      <c r="F1454" s="12"/>
      <c r="G1454" s="12"/>
      <c r="H1454" s="12"/>
      <c r="I1454" s="12"/>
      <c r="J1454" s="21"/>
      <c r="K1454" s="21"/>
      <c r="L1454" s="21"/>
      <c r="M1454" s="21"/>
      <c r="N1454" s="21"/>
      <c r="O1454" s="21"/>
      <c r="P1454" s="21"/>
      <c r="Q1454" s="21"/>
      <c r="R1454" s="21"/>
      <c r="S1454" s="21"/>
      <c r="T1454" s="21"/>
      <c r="U1454" s="21"/>
      <c r="V1454" s="21"/>
      <c r="W1454" s="21"/>
      <c r="X1454" s="21"/>
      <c r="Y1454" s="21"/>
      <c r="Z1454" s="21"/>
      <c r="AA1454" s="21"/>
      <c r="AB1454" s="21"/>
      <c r="AC1454" s="21"/>
      <c r="AD1454" s="21"/>
      <c r="AE1454" s="21"/>
      <c r="AF1454" s="21"/>
      <c r="AG1454" s="21"/>
      <c r="AH1454" s="21"/>
      <c r="AI1454" s="21"/>
      <c r="AJ1454" s="21"/>
      <c r="AK1454" s="21"/>
      <c r="AL1454" s="21"/>
      <c r="AM1454" s="21"/>
      <c r="AN1454" s="21"/>
      <c r="AO1454" s="21"/>
      <c r="AP1454" s="21"/>
      <c r="AQ1454" s="21"/>
    </row>
    <row r="1455" spans="3:43" x14ac:dyDescent="0.2">
      <c r="C1455" s="12"/>
      <c r="D1455" s="12"/>
      <c r="E1455" s="12"/>
      <c r="F1455" s="12"/>
      <c r="G1455" s="12"/>
      <c r="H1455" s="12"/>
      <c r="I1455" s="12"/>
      <c r="J1455" s="21"/>
      <c r="K1455" s="21"/>
      <c r="L1455" s="21"/>
      <c r="M1455" s="21"/>
      <c r="N1455" s="21"/>
      <c r="O1455" s="21"/>
      <c r="P1455" s="21"/>
      <c r="Q1455" s="21"/>
      <c r="R1455" s="21"/>
      <c r="S1455" s="21"/>
      <c r="T1455" s="21"/>
      <c r="U1455" s="21"/>
      <c r="V1455" s="21"/>
      <c r="W1455" s="21"/>
      <c r="X1455" s="21"/>
      <c r="Y1455" s="21"/>
      <c r="Z1455" s="21"/>
      <c r="AA1455" s="21"/>
      <c r="AB1455" s="21"/>
      <c r="AC1455" s="21"/>
      <c r="AD1455" s="21"/>
      <c r="AE1455" s="21"/>
      <c r="AF1455" s="21"/>
      <c r="AG1455" s="21"/>
      <c r="AH1455" s="21"/>
      <c r="AI1455" s="21"/>
      <c r="AJ1455" s="21"/>
      <c r="AK1455" s="21"/>
      <c r="AL1455" s="21"/>
      <c r="AM1455" s="21"/>
      <c r="AN1455" s="21"/>
      <c r="AO1455" s="21"/>
      <c r="AP1455" s="21"/>
      <c r="AQ1455" s="21"/>
    </row>
    <row r="1456" spans="3:43" x14ac:dyDescent="0.2">
      <c r="C1456" s="12"/>
      <c r="D1456" s="12"/>
      <c r="E1456" s="12"/>
      <c r="F1456" s="12"/>
      <c r="G1456" s="12"/>
      <c r="H1456" s="12"/>
      <c r="I1456" s="12"/>
      <c r="J1456" s="21"/>
      <c r="K1456" s="21"/>
      <c r="L1456" s="21"/>
      <c r="M1456" s="21"/>
      <c r="N1456" s="21"/>
      <c r="O1456" s="21"/>
      <c r="P1456" s="21"/>
      <c r="Q1456" s="21"/>
      <c r="R1456" s="21"/>
      <c r="S1456" s="21"/>
      <c r="T1456" s="21"/>
      <c r="U1456" s="21"/>
      <c r="V1456" s="21"/>
      <c r="W1456" s="21"/>
      <c r="X1456" s="21"/>
      <c r="Y1456" s="21"/>
      <c r="Z1456" s="21"/>
      <c r="AA1456" s="21"/>
      <c r="AB1456" s="21"/>
      <c r="AC1456" s="21"/>
      <c r="AD1456" s="21"/>
      <c r="AE1456" s="21"/>
      <c r="AF1456" s="21"/>
      <c r="AG1456" s="21"/>
      <c r="AH1456" s="21"/>
      <c r="AI1456" s="21"/>
      <c r="AJ1456" s="21"/>
      <c r="AK1456" s="21"/>
      <c r="AL1456" s="21"/>
      <c r="AM1456" s="21"/>
      <c r="AN1456" s="21"/>
      <c r="AO1456" s="21"/>
      <c r="AP1456" s="21"/>
      <c r="AQ1456" s="21"/>
    </row>
    <row r="1457" spans="3:43" x14ac:dyDescent="0.2">
      <c r="C1457" s="12"/>
      <c r="D1457" s="12"/>
      <c r="E1457" s="12"/>
      <c r="F1457" s="12"/>
      <c r="G1457" s="12"/>
      <c r="H1457" s="12"/>
      <c r="I1457" s="12"/>
      <c r="J1457" s="21"/>
      <c r="K1457" s="21"/>
      <c r="L1457" s="21"/>
      <c r="M1457" s="21"/>
      <c r="N1457" s="21"/>
      <c r="O1457" s="21"/>
      <c r="P1457" s="21"/>
      <c r="Q1457" s="21"/>
      <c r="R1457" s="21"/>
      <c r="S1457" s="21"/>
      <c r="T1457" s="21"/>
      <c r="U1457" s="21"/>
      <c r="V1457" s="21"/>
      <c r="W1457" s="21"/>
      <c r="X1457" s="21"/>
      <c r="Y1457" s="21"/>
      <c r="Z1457" s="21"/>
      <c r="AA1457" s="21"/>
      <c r="AB1457" s="21"/>
      <c r="AC1457" s="21"/>
      <c r="AD1457" s="21"/>
      <c r="AE1457" s="21"/>
      <c r="AF1457" s="21"/>
      <c r="AG1457" s="21"/>
      <c r="AH1457" s="21"/>
      <c r="AI1457" s="21"/>
      <c r="AJ1457" s="21"/>
      <c r="AK1457" s="21"/>
      <c r="AL1457" s="21"/>
      <c r="AM1457" s="21"/>
      <c r="AN1457" s="21"/>
      <c r="AO1457" s="21"/>
      <c r="AP1457" s="21"/>
      <c r="AQ1457" s="21"/>
    </row>
    <row r="1458" spans="3:43" x14ac:dyDescent="0.2">
      <c r="C1458" s="12"/>
      <c r="D1458" s="12"/>
      <c r="E1458" s="12"/>
      <c r="F1458" s="12"/>
      <c r="G1458" s="12"/>
      <c r="H1458" s="12"/>
      <c r="I1458" s="12"/>
      <c r="J1458" s="21"/>
      <c r="K1458" s="21"/>
      <c r="L1458" s="21"/>
      <c r="M1458" s="21"/>
      <c r="N1458" s="21"/>
      <c r="O1458" s="21"/>
      <c r="P1458" s="21"/>
      <c r="Q1458" s="21"/>
      <c r="R1458" s="21"/>
      <c r="S1458" s="21"/>
      <c r="T1458" s="21"/>
      <c r="U1458" s="21"/>
      <c r="V1458" s="21"/>
      <c r="W1458" s="21"/>
      <c r="X1458" s="21"/>
      <c r="Y1458" s="21"/>
      <c r="Z1458" s="21"/>
      <c r="AA1458" s="21"/>
      <c r="AB1458" s="21"/>
      <c r="AC1458" s="21"/>
      <c r="AD1458" s="21"/>
      <c r="AE1458" s="21"/>
      <c r="AF1458" s="21"/>
      <c r="AG1458" s="21"/>
      <c r="AH1458" s="21"/>
      <c r="AI1458" s="21"/>
      <c r="AJ1458" s="21"/>
      <c r="AK1458" s="21"/>
      <c r="AL1458" s="21"/>
      <c r="AM1458" s="21"/>
      <c r="AN1458" s="21"/>
      <c r="AO1458" s="21"/>
      <c r="AP1458" s="21"/>
      <c r="AQ1458" s="21"/>
    </row>
    <row r="1459" spans="3:43" x14ac:dyDescent="0.2">
      <c r="C1459" s="12"/>
      <c r="D1459" s="12"/>
      <c r="E1459" s="12"/>
      <c r="F1459" s="12"/>
      <c r="G1459" s="12"/>
      <c r="H1459" s="12"/>
      <c r="I1459" s="12"/>
      <c r="J1459" s="21"/>
      <c r="K1459" s="21"/>
      <c r="L1459" s="21"/>
      <c r="M1459" s="21"/>
      <c r="N1459" s="21"/>
      <c r="O1459" s="21"/>
      <c r="P1459" s="21"/>
      <c r="Q1459" s="21"/>
      <c r="R1459" s="21"/>
      <c r="S1459" s="21"/>
      <c r="T1459" s="21"/>
      <c r="U1459" s="21"/>
      <c r="V1459" s="21"/>
      <c r="W1459" s="21"/>
      <c r="X1459" s="21"/>
      <c r="Y1459" s="21"/>
      <c r="Z1459" s="21"/>
      <c r="AA1459" s="21"/>
      <c r="AB1459" s="21"/>
      <c r="AC1459" s="21"/>
      <c r="AD1459" s="21"/>
      <c r="AE1459" s="21"/>
      <c r="AF1459" s="21"/>
      <c r="AG1459" s="21"/>
      <c r="AH1459" s="21"/>
      <c r="AI1459" s="21"/>
      <c r="AJ1459" s="21"/>
      <c r="AK1459" s="21"/>
      <c r="AL1459" s="21"/>
      <c r="AM1459" s="21"/>
      <c r="AN1459" s="21"/>
      <c r="AO1459" s="21"/>
      <c r="AP1459" s="21"/>
      <c r="AQ1459" s="21"/>
    </row>
    <row r="1460" spans="3:43" x14ac:dyDescent="0.2">
      <c r="C1460" s="12"/>
      <c r="D1460" s="12"/>
      <c r="E1460" s="12"/>
      <c r="F1460" s="12"/>
      <c r="G1460" s="12"/>
      <c r="H1460" s="12"/>
      <c r="I1460" s="12"/>
      <c r="J1460" s="21"/>
      <c r="K1460" s="21"/>
      <c r="L1460" s="21"/>
      <c r="M1460" s="21"/>
      <c r="N1460" s="21"/>
      <c r="O1460" s="21"/>
      <c r="P1460" s="21"/>
      <c r="Q1460" s="21"/>
      <c r="R1460" s="21"/>
      <c r="S1460" s="21"/>
      <c r="T1460" s="21"/>
      <c r="U1460" s="21"/>
      <c r="V1460" s="21"/>
      <c r="W1460" s="21"/>
      <c r="X1460" s="21"/>
      <c r="Y1460" s="21"/>
      <c r="Z1460" s="21"/>
      <c r="AA1460" s="21"/>
      <c r="AB1460" s="21"/>
      <c r="AC1460" s="21"/>
      <c r="AD1460" s="21"/>
      <c r="AE1460" s="21"/>
      <c r="AF1460" s="21"/>
      <c r="AG1460" s="21"/>
      <c r="AH1460" s="21"/>
      <c r="AI1460" s="21"/>
      <c r="AJ1460" s="21"/>
      <c r="AK1460" s="21"/>
      <c r="AL1460" s="21"/>
      <c r="AM1460" s="21"/>
      <c r="AN1460" s="21"/>
      <c r="AO1460" s="21"/>
      <c r="AP1460" s="21"/>
      <c r="AQ1460" s="21"/>
    </row>
    <row r="1461" spans="3:43" x14ac:dyDescent="0.2">
      <c r="C1461" s="12"/>
      <c r="D1461" s="12"/>
      <c r="E1461" s="12"/>
      <c r="F1461" s="12"/>
      <c r="G1461" s="12"/>
      <c r="H1461" s="12"/>
      <c r="I1461" s="12"/>
      <c r="J1461" s="21"/>
      <c r="K1461" s="21"/>
      <c r="L1461" s="21"/>
      <c r="M1461" s="21"/>
      <c r="N1461" s="21"/>
      <c r="O1461" s="21"/>
      <c r="P1461" s="21"/>
      <c r="Q1461" s="21"/>
      <c r="R1461" s="21"/>
      <c r="S1461" s="21"/>
      <c r="T1461" s="21"/>
      <c r="U1461" s="21"/>
      <c r="V1461" s="21"/>
      <c r="W1461" s="21"/>
      <c r="X1461" s="21"/>
      <c r="Y1461" s="21"/>
      <c r="Z1461" s="21"/>
      <c r="AA1461" s="21"/>
      <c r="AB1461" s="21"/>
      <c r="AC1461" s="21"/>
      <c r="AD1461" s="21"/>
      <c r="AE1461" s="21"/>
      <c r="AF1461" s="21"/>
      <c r="AG1461" s="21"/>
      <c r="AH1461" s="21"/>
      <c r="AI1461" s="21"/>
      <c r="AJ1461" s="21"/>
      <c r="AK1461" s="21"/>
      <c r="AL1461" s="21"/>
      <c r="AM1461" s="21"/>
      <c r="AN1461" s="21"/>
      <c r="AO1461" s="21"/>
      <c r="AP1461" s="21"/>
      <c r="AQ1461" s="21"/>
    </row>
    <row r="1462" spans="3:43" x14ac:dyDescent="0.2">
      <c r="C1462" s="12"/>
      <c r="D1462" s="12"/>
      <c r="E1462" s="12"/>
      <c r="F1462" s="12"/>
      <c r="G1462" s="12"/>
      <c r="H1462" s="12"/>
      <c r="I1462" s="12"/>
      <c r="J1462" s="21"/>
      <c r="K1462" s="21"/>
      <c r="L1462" s="21"/>
      <c r="M1462" s="21"/>
      <c r="N1462" s="21"/>
      <c r="O1462" s="21"/>
      <c r="P1462" s="21"/>
      <c r="Q1462" s="21"/>
      <c r="R1462" s="21"/>
      <c r="S1462" s="21"/>
      <c r="T1462" s="21"/>
      <c r="U1462" s="21"/>
      <c r="V1462" s="21"/>
      <c r="W1462" s="21"/>
      <c r="X1462" s="21"/>
      <c r="Y1462" s="21"/>
      <c r="Z1462" s="21"/>
      <c r="AA1462" s="21"/>
      <c r="AB1462" s="21"/>
      <c r="AC1462" s="21"/>
      <c r="AD1462" s="21"/>
      <c r="AE1462" s="21"/>
      <c r="AF1462" s="21"/>
      <c r="AG1462" s="21"/>
      <c r="AH1462" s="21"/>
      <c r="AI1462" s="21"/>
      <c r="AJ1462" s="21"/>
      <c r="AK1462" s="21"/>
      <c r="AL1462" s="21"/>
      <c r="AM1462" s="21"/>
      <c r="AN1462" s="21"/>
      <c r="AO1462" s="21"/>
      <c r="AP1462" s="21"/>
      <c r="AQ1462" s="21"/>
    </row>
    <row r="1463" spans="3:43" x14ac:dyDescent="0.2">
      <c r="C1463" s="12"/>
      <c r="D1463" s="12"/>
      <c r="E1463" s="12"/>
      <c r="F1463" s="12"/>
      <c r="G1463" s="12"/>
      <c r="H1463" s="12"/>
      <c r="I1463" s="12"/>
      <c r="J1463" s="21"/>
      <c r="K1463" s="21"/>
      <c r="L1463" s="21"/>
      <c r="M1463" s="21"/>
      <c r="N1463" s="21"/>
      <c r="O1463" s="21"/>
      <c r="P1463" s="21"/>
      <c r="Q1463" s="21"/>
      <c r="R1463" s="21"/>
      <c r="S1463" s="21"/>
      <c r="T1463" s="21"/>
      <c r="U1463" s="21"/>
      <c r="V1463" s="21"/>
      <c r="W1463" s="21"/>
      <c r="X1463" s="21"/>
      <c r="Y1463" s="21"/>
      <c r="Z1463" s="21"/>
      <c r="AA1463" s="21"/>
      <c r="AB1463" s="21"/>
      <c r="AC1463" s="21"/>
      <c r="AD1463" s="21"/>
      <c r="AE1463" s="21"/>
      <c r="AF1463" s="21"/>
      <c r="AG1463" s="21"/>
      <c r="AH1463" s="21"/>
      <c r="AI1463" s="21"/>
      <c r="AJ1463" s="21"/>
      <c r="AK1463" s="21"/>
      <c r="AL1463" s="21"/>
      <c r="AM1463" s="21"/>
      <c r="AN1463" s="21"/>
      <c r="AO1463" s="21"/>
      <c r="AP1463" s="21"/>
      <c r="AQ1463" s="21"/>
    </row>
    <row r="1464" spans="3:43" x14ac:dyDescent="0.2">
      <c r="C1464" s="12"/>
      <c r="D1464" s="12"/>
      <c r="E1464" s="12"/>
      <c r="F1464" s="12"/>
      <c r="G1464" s="12"/>
      <c r="H1464" s="12"/>
      <c r="I1464" s="12"/>
      <c r="J1464" s="21"/>
      <c r="K1464" s="21"/>
      <c r="L1464" s="21"/>
      <c r="M1464" s="21"/>
      <c r="N1464" s="21"/>
      <c r="O1464" s="21"/>
      <c r="P1464" s="21"/>
      <c r="Q1464" s="21"/>
      <c r="R1464" s="21"/>
      <c r="S1464" s="21"/>
      <c r="T1464" s="21"/>
      <c r="U1464" s="21"/>
      <c r="V1464" s="21"/>
      <c r="W1464" s="21"/>
      <c r="X1464" s="21"/>
      <c r="Y1464" s="21"/>
      <c r="Z1464" s="21"/>
      <c r="AA1464" s="21"/>
      <c r="AB1464" s="21"/>
      <c r="AC1464" s="21"/>
      <c r="AD1464" s="21"/>
      <c r="AE1464" s="21"/>
      <c r="AF1464" s="21"/>
      <c r="AG1464" s="21"/>
      <c r="AH1464" s="21"/>
      <c r="AI1464" s="21"/>
      <c r="AJ1464" s="21"/>
      <c r="AK1464" s="21"/>
      <c r="AL1464" s="21"/>
      <c r="AM1464" s="21"/>
      <c r="AN1464" s="21"/>
      <c r="AO1464" s="21"/>
      <c r="AP1464" s="21"/>
      <c r="AQ1464" s="21"/>
    </row>
    <row r="1465" spans="3:43" x14ac:dyDescent="0.2">
      <c r="C1465" s="12"/>
      <c r="D1465" s="12"/>
      <c r="E1465" s="12"/>
      <c r="F1465" s="12"/>
      <c r="G1465" s="12"/>
      <c r="H1465" s="12"/>
      <c r="I1465" s="12"/>
      <c r="J1465" s="21"/>
      <c r="K1465" s="21"/>
      <c r="L1465" s="21"/>
      <c r="M1465" s="21"/>
      <c r="N1465" s="21"/>
      <c r="O1465" s="21"/>
      <c r="P1465" s="21"/>
      <c r="Q1465" s="21"/>
      <c r="R1465" s="21"/>
      <c r="S1465" s="21"/>
      <c r="T1465" s="21"/>
      <c r="U1465" s="21"/>
      <c r="V1465" s="21"/>
      <c r="W1465" s="21"/>
      <c r="X1465" s="21"/>
      <c r="Y1465" s="21"/>
      <c r="Z1465" s="21"/>
      <c r="AA1465" s="21"/>
      <c r="AB1465" s="21"/>
      <c r="AC1465" s="21"/>
      <c r="AD1465" s="21"/>
      <c r="AE1465" s="21"/>
      <c r="AF1465" s="21"/>
      <c r="AG1465" s="21"/>
      <c r="AH1465" s="21"/>
      <c r="AI1465" s="21"/>
      <c r="AJ1465" s="21"/>
      <c r="AK1465" s="21"/>
      <c r="AL1465" s="21"/>
      <c r="AM1465" s="21"/>
      <c r="AN1465" s="21"/>
      <c r="AO1465" s="21"/>
      <c r="AP1465" s="21"/>
      <c r="AQ1465" s="21"/>
    </row>
    <row r="1466" spans="3:43" x14ac:dyDescent="0.2">
      <c r="C1466" s="12"/>
      <c r="D1466" s="12"/>
      <c r="E1466" s="12"/>
      <c r="F1466" s="12"/>
      <c r="G1466" s="12"/>
      <c r="H1466" s="12"/>
      <c r="I1466" s="12"/>
      <c r="J1466" s="21"/>
      <c r="K1466" s="21"/>
      <c r="L1466" s="21"/>
      <c r="M1466" s="21"/>
      <c r="N1466" s="21"/>
      <c r="O1466" s="21"/>
      <c r="P1466" s="21"/>
      <c r="Q1466" s="21"/>
      <c r="R1466" s="21"/>
      <c r="S1466" s="21"/>
      <c r="T1466" s="21"/>
      <c r="U1466" s="21"/>
      <c r="V1466" s="21"/>
      <c r="W1466" s="21"/>
      <c r="X1466" s="21"/>
      <c r="Y1466" s="21"/>
      <c r="Z1466" s="21"/>
      <c r="AA1466" s="21"/>
      <c r="AB1466" s="21"/>
      <c r="AC1466" s="21"/>
      <c r="AD1466" s="21"/>
      <c r="AE1466" s="21"/>
      <c r="AF1466" s="21"/>
      <c r="AG1466" s="21"/>
      <c r="AH1466" s="21"/>
      <c r="AI1466" s="21"/>
      <c r="AJ1466" s="21"/>
      <c r="AK1466" s="21"/>
      <c r="AL1466" s="21"/>
      <c r="AM1466" s="21"/>
      <c r="AN1466" s="21"/>
      <c r="AO1466" s="21"/>
      <c r="AP1466" s="21"/>
      <c r="AQ1466" s="21"/>
    </row>
    <row r="1467" spans="3:43" x14ac:dyDescent="0.2">
      <c r="C1467" s="12"/>
      <c r="D1467" s="12"/>
      <c r="E1467" s="12"/>
      <c r="F1467" s="12"/>
      <c r="G1467" s="12"/>
      <c r="H1467" s="12"/>
      <c r="I1467" s="12"/>
      <c r="J1467" s="21"/>
      <c r="K1467" s="21"/>
      <c r="L1467" s="21"/>
      <c r="M1467" s="21"/>
      <c r="N1467" s="21"/>
      <c r="O1467" s="21"/>
      <c r="P1467" s="21"/>
      <c r="Q1467" s="21"/>
      <c r="R1467" s="21"/>
      <c r="S1467" s="21"/>
      <c r="T1467" s="21"/>
      <c r="U1467" s="21"/>
      <c r="V1467" s="21"/>
      <c r="W1467" s="21"/>
      <c r="X1467" s="21"/>
      <c r="Y1467" s="21"/>
      <c r="Z1467" s="21"/>
      <c r="AA1467" s="21"/>
      <c r="AB1467" s="21"/>
      <c r="AC1467" s="21"/>
      <c r="AD1467" s="21"/>
      <c r="AE1467" s="21"/>
      <c r="AF1467" s="21"/>
      <c r="AG1467" s="21"/>
      <c r="AH1467" s="21"/>
      <c r="AI1467" s="21"/>
      <c r="AJ1467" s="21"/>
      <c r="AK1467" s="21"/>
      <c r="AL1467" s="21"/>
      <c r="AM1467" s="21"/>
      <c r="AN1467" s="21"/>
      <c r="AO1467" s="21"/>
      <c r="AP1467" s="21"/>
      <c r="AQ1467" s="21"/>
    </row>
    <row r="1468" spans="3:43" x14ac:dyDescent="0.2">
      <c r="C1468" s="12"/>
      <c r="D1468" s="12"/>
      <c r="E1468" s="12"/>
      <c r="F1468" s="12"/>
      <c r="G1468" s="12"/>
      <c r="H1468" s="12"/>
      <c r="I1468" s="12"/>
      <c r="J1468" s="21"/>
      <c r="K1468" s="21"/>
      <c r="L1468" s="21"/>
      <c r="M1468" s="21"/>
      <c r="N1468" s="21"/>
      <c r="O1468" s="21"/>
      <c r="P1468" s="21"/>
      <c r="Q1468" s="21"/>
      <c r="R1468" s="21"/>
      <c r="S1468" s="21"/>
      <c r="T1468" s="21"/>
      <c r="U1468" s="21"/>
      <c r="V1468" s="21"/>
      <c r="W1468" s="21"/>
      <c r="X1468" s="21"/>
      <c r="Y1468" s="21"/>
      <c r="Z1468" s="21"/>
      <c r="AA1468" s="21"/>
      <c r="AB1468" s="21"/>
      <c r="AC1468" s="21"/>
      <c r="AD1468" s="21"/>
      <c r="AE1468" s="21"/>
      <c r="AF1468" s="21"/>
      <c r="AG1468" s="21"/>
      <c r="AH1468" s="21"/>
      <c r="AI1468" s="21"/>
      <c r="AJ1468" s="21"/>
      <c r="AK1468" s="21"/>
      <c r="AL1468" s="21"/>
      <c r="AM1468" s="21"/>
      <c r="AN1468" s="21"/>
      <c r="AO1468" s="21"/>
      <c r="AP1468" s="21"/>
      <c r="AQ1468" s="21"/>
    </row>
    <row r="1469" spans="3:43" x14ac:dyDescent="0.2">
      <c r="C1469" s="12"/>
      <c r="D1469" s="12"/>
      <c r="E1469" s="12"/>
      <c r="F1469" s="12"/>
      <c r="G1469" s="12"/>
      <c r="H1469" s="12"/>
      <c r="I1469" s="12"/>
      <c r="J1469" s="21"/>
      <c r="K1469" s="21"/>
      <c r="L1469" s="21"/>
      <c r="M1469" s="21"/>
      <c r="N1469" s="21"/>
      <c r="O1469" s="21"/>
      <c r="P1469" s="21"/>
      <c r="Q1469" s="21"/>
      <c r="R1469" s="21"/>
      <c r="S1469" s="21"/>
      <c r="T1469" s="21"/>
      <c r="U1469" s="21"/>
      <c r="V1469" s="21"/>
      <c r="W1469" s="21"/>
      <c r="X1469" s="21"/>
      <c r="Y1469" s="21"/>
      <c r="Z1469" s="21"/>
      <c r="AA1469" s="21"/>
      <c r="AB1469" s="21"/>
      <c r="AC1469" s="21"/>
      <c r="AD1469" s="21"/>
      <c r="AE1469" s="21"/>
      <c r="AF1469" s="21"/>
      <c r="AG1469" s="21"/>
      <c r="AH1469" s="21"/>
      <c r="AI1469" s="21"/>
      <c r="AJ1469" s="21"/>
      <c r="AK1469" s="21"/>
      <c r="AL1469" s="21"/>
      <c r="AM1469" s="21"/>
      <c r="AN1469" s="21"/>
      <c r="AO1469" s="21"/>
      <c r="AP1469" s="21"/>
      <c r="AQ1469" s="21"/>
    </row>
    <row r="1470" spans="3:43" x14ac:dyDescent="0.2">
      <c r="C1470" s="12"/>
      <c r="D1470" s="12"/>
      <c r="E1470" s="12"/>
      <c r="F1470" s="12"/>
      <c r="G1470" s="12"/>
      <c r="H1470" s="12"/>
      <c r="I1470" s="12"/>
      <c r="J1470" s="21"/>
      <c r="K1470" s="21"/>
      <c r="L1470" s="21"/>
      <c r="M1470" s="21"/>
      <c r="N1470" s="21"/>
      <c r="O1470" s="21"/>
      <c r="P1470" s="21"/>
      <c r="Q1470" s="21"/>
      <c r="R1470" s="21"/>
      <c r="S1470" s="21"/>
      <c r="T1470" s="21"/>
      <c r="U1470" s="21"/>
      <c r="V1470" s="21"/>
      <c r="W1470" s="21"/>
      <c r="X1470" s="21"/>
      <c r="Y1470" s="21"/>
      <c r="Z1470" s="21"/>
      <c r="AA1470" s="21"/>
      <c r="AB1470" s="21"/>
      <c r="AC1470" s="21"/>
      <c r="AD1470" s="21"/>
      <c r="AE1470" s="21"/>
      <c r="AF1470" s="21"/>
      <c r="AG1470" s="21"/>
      <c r="AH1470" s="21"/>
      <c r="AI1470" s="21"/>
      <c r="AJ1470" s="21"/>
      <c r="AK1470" s="21"/>
      <c r="AL1470" s="21"/>
      <c r="AM1470" s="21"/>
      <c r="AN1470" s="21"/>
      <c r="AO1470" s="21"/>
      <c r="AP1470" s="21"/>
      <c r="AQ1470" s="21"/>
    </row>
    <row r="1471" spans="3:43" x14ac:dyDescent="0.2">
      <c r="C1471" s="12"/>
      <c r="D1471" s="12"/>
      <c r="E1471" s="12"/>
      <c r="F1471" s="12"/>
      <c r="G1471" s="12"/>
      <c r="H1471" s="12"/>
      <c r="I1471" s="12"/>
      <c r="J1471" s="21"/>
      <c r="K1471" s="21"/>
      <c r="L1471" s="21"/>
      <c r="M1471" s="21"/>
      <c r="N1471" s="21"/>
      <c r="O1471" s="21"/>
      <c r="P1471" s="21"/>
      <c r="Q1471" s="21"/>
      <c r="R1471" s="21"/>
      <c r="S1471" s="21"/>
      <c r="T1471" s="21"/>
      <c r="U1471" s="21"/>
      <c r="V1471" s="21"/>
      <c r="W1471" s="21"/>
      <c r="X1471" s="21"/>
      <c r="Y1471" s="21"/>
      <c r="Z1471" s="21"/>
      <c r="AA1471" s="21"/>
      <c r="AB1471" s="21"/>
      <c r="AC1471" s="21"/>
      <c r="AD1471" s="21"/>
      <c r="AE1471" s="21"/>
      <c r="AF1471" s="21"/>
      <c r="AG1471" s="21"/>
      <c r="AH1471" s="21"/>
      <c r="AI1471" s="21"/>
      <c r="AJ1471" s="21"/>
      <c r="AK1471" s="21"/>
      <c r="AL1471" s="21"/>
      <c r="AM1471" s="21"/>
      <c r="AN1471" s="21"/>
      <c r="AO1471" s="21"/>
      <c r="AP1471" s="21"/>
      <c r="AQ1471" s="21"/>
    </row>
    <row r="1472" spans="3:43" x14ac:dyDescent="0.2">
      <c r="C1472" s="12"/>
      <c r="D1472" s="12"/>
      <c r="E1472" s="12"/>
      <c r="F1472" s="12"/>
      <c r="G1472" s="12"/>
      <c r="H1472" s="12"/>
      <c r="I1472" s="12"/>
      <c r="J1472" s="21"/>
      <c r="K1472" s="21"/>
      <c r="L1472" s="21"/>
      <c r="M1472" s="21"/>
      <c r="N1472" s="21"/>
      <c r="O1472" s="21"/>
      <c r="P1472" s="21"/>
      <c r="Q1472" s="21"/>
      <c r="R1472" s="21"/>
      <c r="S1472" s="21"/>
      <c r="T1472" s="21"/>
      <c r="U1472" s="21"/>
      <c r="V1472" s="21"/>
      <c r="W1472" s="21"/>
      <c r="X1472" s="21"/>
      <c r="Y1472" s="21"/>
      <c r="Z1472" s="21"/>
      <c r="AA1472" s="21"/>
      <c r="AB1472" s="21"/>
      <c r="AC1472" s="21"/>
      <c r="AD1472" s="21"/>
      <c r="AE1472" s="21"/>
      <c r="AF1472" s="21"/>
      <c r="AG1472" s="21"/>
      <c r="AH1472" s="21"/>
      <c r="AI1472" s="21"/>
      <c r="AJ1472" s="21"/>
      <c r="AK1472" s="21"/>
      <c r="AL1472" s="21"/>
      <c r="AM1472" s="21"/>
      <c r="AN1472" s="21"/>
      <c r="AO1472" s="21"/>
      <c r="AP1472" s="21"/>
      <c r="AQ1472" s="21"/>
    </row>
    <row r="1473" spans="3:43" x14ac:dyDescent="0.2">
      <c r="C1473" s="12"/>
      <c r="D1473" s="12"/>
      <c r="E1473" s="12"/>
      <c r="F1473" s="12"/>
      <c r="G1473" s="12"/>
      <c r="H1473" s="12"/>
      <c r="I1473" s="12"/>
      <c r="J1473" s="21"/>
      <c r="K1473" s="21"/>
      <c r="L1473" s="21"/>
      <c r="M1473" s="21"/>
      <c r="N1473" s="21"/>
      <c r="O1473" s="21"/>
      <c r="P1473" s="21"/>
      <c r="Q1473" s="21"/>
      <c r="R1473" s="21"/>
      <c r="S1473" s="21"/>
      <c r="T1473" s="21"/>
      <c r="U1473" s="21"/>
      <c r="V1473" s="21"/>
      <c r="W1473" s="21"/>
      <c r="X1473" s="21"/>
      <c r="Y1473" s="21"/>
      <c r="Z1473" s="21"/>
      <c r="AA1473" s="21"/>
      <c r="AB1473" s="21"/>
      <c r="AC1473" s="21"/>
      <c r="AD1473" s="21"/>
      <c r="AE1473" s="21"/>
      <c r="AF1473" s="21"/>
      <c r="AG1473" s="21"/>
      <c r="AH1473" s="21"/>
      <c r="AI1473" s="21"/>
      <c r="AJ1473" s="21"/>
      <c r="AK1473" s="21"/>
      <c r="AL1473" s="21"/>
      <c r="AM1473" s="21"/>
      <c r="AN1473" s="21"/>
      <c r="AO1473" s="21"/>
      <c r="AP1473" s="21"/>
      <c r="AQ1473" s="21"/>
    </row>
    <row r="1474" spans="3:43" x14ac:dyDescent="0.2">
      <c r="C1474" s="12"/>
      <c r="D1474" s="12"/>
      <c r="E1474" s="12"/>
      <c r="F1474" s="12"/>
      <c r="G1474" s="12"/>
      <c r="H1474" s="12"/>
      <c r="I1474" s="12"/>
      <c r="J1474" s="21"/>
      <c r="K1474" s="21"/>
      <c r="L1474" s="21"/>
      <c r="M1474" s="21"/>
      <c r="N1474" s="21"/>
      <c r="O1474" s="21"/>
      <c r="P1474" s="21"/>
      <c r="Q1474" s="21"/>
      <c r="R1474" s="21"/>
      <c r="S1474" s="21"/>
      <c r="T1474" s="21"/>
      <c r="U1474" s="21"/>
      <c r="V1474" s="21"/>
      <c r="W1474" s="21"/>
      <c r="X1474" s="21"/>
      <c r="Y1474" s="21"/>
      <c r="Z1474" s="21"/>
      <c r="AA1474" s="21"/>
      <c r="AB1474" s="21"/>
      <c r="AC1474" s="21"/>
      <c r="AD1474" s="21"/>
      <c r="AE1474" s="21"/>
      <c r="AF1474" s="21"/>
      <c r="AG1474" s="21"/>
      <c r="AH1474" s="21"/>
      <c r="AI1474" s="21"/>
      <c r="AJ1474" s="21"/>
      <c r="AK1474" s="21"/>
      <c r="AL1474" s="21"/>
      <c r="AM1474" s="21"/>
      <c r="AN1474" s="21"/>
      <c r="AO1474" s="21"/>
      <c r="AP1474" s="21"/>
      <c r="AQ1474" s="21"/>
    </row>
    <row r="1475" spans="3:43" x14ac:dyDescent="0.2">
      <c r="C1475" s="12"/>
      <c r="D1475" s="12"/>
      <c r="E1475" s="12"/>
      <c r="F1475" s="12"/>
      <c r="G1475" s="12"/>
      <c r="H1475" s="12"/>
      <c r="I1475" s="12"/>
      <c r="J1475" s="21"/>
      <c r="K1475" s="21"/>
      <c r="L1475" s="21"/>
      <c r="M1475" s="21"/>
      <c r="N1475" s="21"/>
      <c r="O1475" s="21"/>
      <c r="P1475" s="21"/>
      <c r="Q1475" s="21"/>
      <c r="R1475" s="21"/>
      <c r="S1475" s="21"/>
      <c r="T1475" s="21"/>
      <c r="U1475" s="21"/>
      <c r="V1475" s="21"/>
      <c r="W1475" s="21"/>
      <c r="X1475" s="21"/>
      <c r="Y1475" s="21"/>
      <c r="Z1475" s="21"/>
      <c r="AA1475" s="21"/>
      <c r="AB1475" s="21"/>
      <c r="AC1475" s="21"/>
      <c r="AD1475" s="21"/>
      <c r="AE1475" s="21"/>
      <c r="AF1475" s="21"/>
      <c r="AG1475" s="21"/>
      <c r="AH1475" s="21"/>
      <c r="AI1475" s="21"/>
      <c r="AJ1475" s="21"/>
      <c r="AK1475" s="21"/>
      <c r="AL1475" s="21"/>
      <c r="AM1475" s="21"/>
      <c r="AN1475" s="21"/>
      <c r="AO1475" s="21"/>
      <c r="AP1475" s="21"/>
      <c r="AQ1475" s="21"/>
    </row>
    <row r="1476" spans="3:43" x14ac:dyDescent="0.2">
      <c r="C1476" s="12"/>
      <c r="D1476" s="12"/>
      <c r="E1476" s="12"/>
      <c r="F1476" s="12"/>
      <c r="G1476" s="12"/>
      <c r="H1476" s="12"/>
      <c r="I1476" s="12"/>
      <c r="J1476" s="21"/>
      <c r="K1476" s="21"/>
      <c r="L1476" s="21"/>
      <c r="M1476" s="21"/>
      <c r="N1476" s="21"/>
      <c r="O1476" s="21"/>
      <c r="P1476" s="21"/>
      <c r="Q1476" s="21"/>
      <c r="R1476" s="21"/>
      <c r="S1476" s="21"/>
      <c r="T1476" s="21"/>
      <c r="U1476" s="21"/>
      <c r="V1476" s="21"/>
      <c r="W1476" s="21"/>
      <c r="X1476" s="21"/>
      <c r="Y1476" s="21"/>
      <c r="Z1476" s="21"/>
      <c r="AA1476" s="21"/>
      <c r="AB1476" s="21"/>
      <c r="AC1476" s="21"/>
      <c r="AD1476" s="21"/>
      <c r="AE1476" s="21"/>
      <c r="AF1476" s="21"/>
      <c r="AG1476" s="21"/>
      <c r="AH1476" s="21"/>
      <c r="AI1476" s="21"/>
      <c r="AJ1476" s="21"/>
      <c r="AK1476" s="21"/>
      <c r="AL1476" s="21"/>
      <c r="AM1476" s="21"/>
      <c r="AN1476" s="21"/>
      <c r="AO1476" s="21"/>
      <c r="AP1476" s="21"/>
      <c r="AQ1476" s="21"/>
    </row>
    <row r="1477" spans="3:43" x14ac:dyDescent="0.2">
      <c r="C1477" s="12"/>
      <c r="D1477" s="12"/>
      <c r="E1477" s="12"/>
      <c r="F1477" s="12"/>
      <c r="G1477" s="12"/>
      <c r="H1477" s="12"/>
      <c r="I1477" s="12"/>
      <c r="J1477" s="21"/>
      <c r="K1477" s="21"/>
      <c r="L1477" s="21"/>
      <c r="M1477" s="21"/>
      <c r="N1477" s="21"/>
      <c r="O1477" s="21"/>
      <c r="P1477" s="21"/>
      <c r="Q1477" s="21"/>
      <c r="R1477" s="21"/>
      <c r="S1477" s="21"/>
      <c r="T1477" s="21"/>
      <c r="U1477" s="21"/>
      <c r="V1477" s="21"/>
      <c r="W1477" s="21"/>
      <c r="X1477" s="21"/>
      <c r="Y1477" s="21"/>
      <c r="Z1477" s="21"/>
      <c r="AA1477" s="21"/>
      <c r="AB1477" s="21"/>
      <c r="AC1477" s="21"/>
      <c r="AD1477" s="21"/>
      <c r="AE1477" s="21"/>
      <c r="AF1477" s="21"/>
      <c r="AG1477" s="21"/>
      <c r="AH1477" s="21"/>
      <c r="AI1477" s="21"/>
      <c r="AJ1477" s="21"/>
      <c r="AK1477" s="21"/>
      <c r="AL1477" s="21"/>
      <c r="AM1477" s="21"/>
      <c r="AN1477" s="21"/>
      <c r="AO1477" s="21"/>
      <c r="AP1477" s="21"/>
      <c r="AQ1477" s="21"/>
    </row>
    <row r="1478" spans="3:43" x14ac:dyDescent="0.2">
      <c r="C1478" s="12"/>
      <c r="D1478" s="12"/>
      <c r="E1478" s="12"/>
      <c r="F1478" s="12"/>
      <c r="G1478" s="12"/>
      <c r="H1478" s="12"/>
      <c r="I1478" s="12"/>
      <c r="J1478" s="21"/>
      <c r="K1478" s="21"/>
      <c r="L1478" s="21"/>
      <c r="M1478" s="21"/>
      <c r="N1478" s="21"/>
      <c r="O1478" s="21"/>
      <c r="P1478" s="21"/>
      <c r="Q1478" s="21"/>
      <c r="R1478" s="21"/>
      <c r="S1478" s="21"/>
      <c r="T1478" s="21"/>
      <c r="U1478" s="21"/>
      <c r="V1478" s="21"/>
      <c r="W1478" s="21"/>
      <c r="X1478" s="21"/>
      <c r="Y1478" s="21"/>
      <c r="Z1478" s="21"/>
      <c r="AA1478" s="21"/>
      <c r="AB1478" s="21"/>
      <c r="AC1478" s="21"/>
      <c r="AD1478" s="21"/>
      <c r="AE1478" s="21"/>
      <c r="AF1478" s="21"/>
      <c r="AG1478" s="21"/>
      <c r="AH1478" s="21"/>
      <c r="AI1478" s="21"/>
      <c r="AJ1478" s="21"/>
      <c r="AK1478" s="21"/>
      <c r="AL1478" s="21"/>
      <c r="AM1478" s="21"/>
      <c r="AN1478" s="21"/>
      <c r="AO1478" s="21"/>
      <c r="AP1478" s="21"/>
      <c r="AQ1478" s="21"/>
    </row>
    <row r="1479" spans="3:43" x14ac:dyDescent="0.2">
      <c r="C1479" s="12"/>
      <c r="D1479" s="12"/>
      <c r="E1479" s="12"/>
      <c r="F1479" s="12"/>
      <c r="G1479" s="12"/>
      <c r="H1479" s="12"/>
      <c r="I1479" s="12"/>
      <c r="J1479" s="21"/>
      <c r="K1479" s="21"/>
      <c r="L1479" s="21"/>
      <c r="M1479" s="21"/>
      <c r="N1479" s="21"/>
      <c r="O1479" s="21"/>
      <c r="P1479" s="21"/>
      <c r="Q1479" s="21"/>
      <c r="R1479" s="21"/>
      <c r="S1479" s="21"/>
      <c r="T1479" s="21"/>
      <c r="U1479" s="21"/>
      <c r="V1479" s="21"/>
      <c r="W1479" s="21"/>
      <c r="X1479" s="21"/>
      <c r="Y1479" s="21"/>
      <c r="Z1479" s="21"/>
      <c r="AA1479" s="21"/>
      <c r="AB1479" s="21"/>
      <c r="AC1479" s="21"/>
      <c r="AD1479" s="21"/>
      <c r="AE1479" s="21"/>
      <c r="AF1479" s="21"/>
      <c r="AG1479" s="21"/>
      <c r="AH1479" s="21"/>
      <c r="AI1479" s="21"/>
      <c r="AJ1479" s="21"/>
      <c r="AK1479" s="21"/>
      <c r="AL1479" s="21"/>
      <c r="AM1479" s="21"/>
      <c r="AN1479" s="21"/>
      <c r="AO1479" s="21"/>
      <c r="AP1479" s="21"/>
      <c r="AQ1479" s="21"/>
    </row>
    <row r="1480" spans="3:43" x14ac:dyDescent="0.2">
      <c r="C1480" s="12"/>
      <c r="D1480" s="12"/>
      <c r="E1480" s="12"/>
      <c r="F1480" s="12"/>
      <c r="G1480" s="12"/>
      <c r="H1480" s="12"/>
      <c r="I1480" s="12"/>
      <c r="L1480" s="21"/>
      <c r="M1480" s="21"/>
      <c r="N1480" s="21"/>
      <c r="O1480" s="21"/>
      <c r="P1480" s="21"/>
      <c r="Q1480" s="21"/>
      <c r="R1480" s="21"/>
      <c r="S1480" s="21"/>
      <c r="T1480" s="21"/>
      <c r="U1480" s="21"/>
      <c r="V1480" s="21"/>
      <c r="W1480" s="21"/>
      <c r="X1480" s="21"/>
      <c r="Y1480" s="21"/>
      <c r="Z1480" s="21"/>
      <c r="AA1480" s="21"/>
      <c r="AB1480" s="21"/>
      <c r="AC1480" s="21"/>
      <c r="AD1480" s="21"/>
      <c r="AE1480" s="21"/>
      <c r="AF1480" s="21"/>
      <c r="AG1480" s="21"/>
      <c r="AH1480" s="21"/>
      <c r="AI1480" s="21"/>
      <c r="AJ1480" s="21"/>
      <c r="AK1480" s="21"/>
      <c r="AL1480" s="21"/>
      <c r="AM1480" s="21"/>
      <c r="AN1480" s="21"/>
      <c r="AO1480" s="21"/>
      <c r="AP1480" s="21"/>
      <c r="AQ1480" s="21"/>
    </row>
    <row r="1481" spans="3:43" x14ac:dyDescent="0.2">
      <c r="C1481" s="12"/>
      <c r="D1481" s="12"/>
      <c r="E1481" s="12"/>
      <c r="F1481" s="12"/>
      <c r="G1481" s="12"/>
      <c r="H1481" s="12"/>
      <c r="I1481" s="12"/>
      <c r="L1481" s="21"/>
      <c r="M1481" s="21"/>
      <c r="N1481" s="21"/>
      <c r="O1481" s="21"/>
      <c r="P1481" s="21"/>
      <c r="Q1481" s="21"/>
      <c r="R1481" s="21"/>
      <c r="S1481" s="21"/>
      <c r="T1481" s="21"/>
      <c r="U1481" s="21"/>
      <c r="V1481" s="21"/>
      <c r="W1481" s="21"/>
      <c r="X1481" s="21"/>
      <c r="Y1481" s="21"/>
      <c r="Z1481" s="21"/>
      <c r="AA1481" s="21"/>
      <c r="AB1481" s="21"/>
      <c r="AC1481" s="21"/>
      <c r="AD1481" s="21"/>
      <c r="AE1481" s="21"/>
      <c r="AF1481" s="21"/>
      <c r="AG1481" s="21"/>
      <c r="AH1481" s="21"/>
      <c r="AI1481" s="21"/>
      <c r="AJ1481" s="21"/>
      <c r="AK1481" s="21"/>
      <c r="AL1481" s="21"/>
      <c r="AM1481" s="21"/>
      <c r="AN1481" s="21"/>
      <c r="AO1481" s="21"/>
      <c r="AP1481" s="21"/>
      <c r="AQ1481" s="21"/>
    </row>
    <row r="1482" spans="3:43" x14ac:dyDescent="0.2">
      <c r="C1482" s="12"/>
      <c r="D1482" s="12"/>
      <c r="E1482" s="12"/>
      <c r="F1482" s="12"/>
      <c r="G1482" s="12"/>
      <c r="H1482" s="12"/>
      <c r="I1482" s="12"/>
      <c r="L1482" s="21"/>
      <c r="M1482" s="21"/>
      <c r="N1482" s="21"/>
      <c r="O1482" s="21"/>
      <c r="P1482" s="21"/>
      <c r="Q1482" s="21"/>
      <c r="R1482" s="21"/>
      <c r="S1482" s="21"/>
      <c r="T1482" s="21"/>
      <c r="U1482" s="21"/>
      <c r="V1482" s="21"/>
      <c r="W1482" s="21"/>
      <c r="X1482" s="21"/>
      <c r="Y1482" s="21"/>
      <c r="Z1482" s="21"/>
      <c r="AA1482" s="21"/>
      <c r="AB1482" s="21"/>
      <c r="AC1482" s="21"/>
      <c r="AD1482" s="21"/>
      <c r="AE1482" s="21"/>
      <c r="AF1482" s="21"/>
      <c r="AG1482" s="21"/>
      <c r="AH1482" s="21"/>
      <c r="AI1482" s="21"/>
      <c r="AJ1482" s="21"/>
      <c r="AK1482" s="21"/>
      <c r="AL1482" s="21"/>
      <c r="AM1482" s="21"/>
      <c r="AN1482" s="21"/>
      <c r="AO1482" s="21"/>
      <c r="AP1482" s="21"/>
      <c r="AQ1482" s="21"/>
    </row>
    <row r="1483" spans="3:43" x14ac:dyDescent="0.2">
      <c r="C1483" s="12"/>
      <c r="D1483" s="12"/>
      <c r="E1483" s="12"/>
      <c r="F1483" s="12"/>
      <c r="G1483" s="12"/>
      <c r="H1483" s="12"/>
      <c r="I1483" s="12"/>
      <c r="L1483" s="21"/>
      <c r="M1483" s="21"/>
      <c r="N1483" s="21"/>
      <c r="O1483" s="21"/>
      <c r="P1483" s="21"/>
      <c r="Q1483" s="21"/>
      <c r="R1483" s="21"/>
      <c r="S1483" s="21"/>
      <c r="T1483" s="21"/>
      <c r="U1483" s="21"/>
      <c r="V1483" s="21"/>
      <c r="W1483" s="21"/>
      <c r="X1483" s="21"/>
      <c r="Y1483" s="21"/>
      <c r="Z1483" s="21"/>
      <c r="AA1483" s="21"/>
      <c r="AB1483" s="21"/>
      <c r="AC1483" s="21"/>
      <c r="AD1483" s="21"/>
      <c r="AE1483" s="21"/>
      <c r="AF1483" s="21"/>
      <c r="AG1483" s="21"/>
      <c r="AH1483" s="21"/>
      <c r="AI1483" s="21"/>
      <c r="AJ1483" s="21"/>
      <c r="AK1483" s="21"/>
      <c r="AL1483" s="21"/>
      <c r="AM1483" s="21"/>
      <c r="AN1483" s="21"/>
      <c r="AO1483" s="21"/>
      <c r="AP1483" s="21"/>
      <c r="AQ1483" s="21"/>
    </row>
    <row r="1484" spans="3:43" x14ac:dyDescent="0.2">
      <c r="C1484" s="12"/>
      <c r="D1484" s="12"/>
      <c r="E1484" s="12"/>
      <c r="F1484" s="12"/>
      <c r="G1484" s="12"/>
      <c r="H1484" s="12"/>
      <c r="I1484" s="12"/>
      <c r="L1484" s="21"/>
      <c r="M1484" s="21"/>
      <c r="N1484" s="21"/>
      <c r="O1484" s="21"/>
      <c r="P1484" s="21"/>
      <c r="Q1484" s="21"/>
      <c r="R1484" s="21"/>
      <c r="S1484" s="21"/>
      <c r="T1484" s="21"/>
      <c r="U1484" s="21"/>
      <c r="V1484" s="21"/>
      <c r="W1484" s="21"/>
      <c r="X1484" s="21"/>
      <c r="Y1484" s="21"/>
      <c r="Z1484" s="21"/>
      <c r="AA1484" s="21"/>
      <c r="AB1484" s="21"/>
      <c r="AC1484" s="21"/>
      <c r="AD1484" s="21"/>
      <c r="AE1484" s="21"/>
      <c r="AF1484" s="21"/>
      <c r="AG1484" s="21"/>
      <c r="AH1484" s="21"/>
      <c r="AI1484" s="21"/>
      <c r="AJ1484" s="21"/>
      <c r="AK1484" s="21"/>
      <c r="AL1484" s="21"/>
      <c r="AM1484" s="21"/>
      <c r="AN1484" s="21"/>
      <c r="AO1484" s="21"/>
      <c r="AP1484" s="21"/>
      <c r="AQ1484" s="21"/>
    </row>
    <row r="1485" spans="3:43" x14ac:dyDescent="0.2">
      <c r="C1485" s="12"/>
      <c r="D1485" s="12"/>
      <c r="E1485" s="12"/>
      <c r="F1485" s="12"/>
      <c r="G1485" s="12"/>
      <c r="H1485" s="12"/>
      <c r="I1485" s="12"/>
      <c r="L1485" s="21"/>
      <c r="M1485" s="21"/>
      <c r="N1485" s="21"/>
      <c r="O1485" s="21"/>
      <c r="P1485" s="21"/>
      <c r="Q1485" s="21"/>
      <c r="R1485" s="21"/>
      <c r="S1485" s="21"/>
      <c r="T1485" s="21"/>
      <c r="U1485" s="21"/>
      <c r="V1485" s="21"/>
      <c r="W1485" s="21"/>
      <c r="X1485" s="21"/>
      <c r="Y1485" s="21"/>
      <c r="Z1485" s="21"/>
      <c r="AA1485" s="21"/>
      <c r="AB1485" s="21"/>
      <c r="AC1485" s="21"/>
      <c r="AD1485" s="21"/>
      <c r="AE1485" s="21"/>
      <c r="AF1485" s="21"/>
      <c r="AG1485" s="21"/>
      <c r="AH1485" s="21"/>
      <c r="AI1485" s="21"/>
      <c r="AJ1485" s="21"/>
      <c r="AK1485" s="21"/>
      <c r="AL1485" s="21"/>
      <c r="AM1485" s="21"/>
      <c r="AN1485" s="21"/>
      <c r="AO1485" s="21"/>
      <c r="AP1485" s="21"/>
      <c r="AQ1485" s="21"/>
    </row>
    <row r="1486" spans="3:43" x14ac:dyDescent="0.2">
      <c r="C1486" s="12"/>
      <c r="D1486" s="12"/>
      <c r="E1486" s="12"/>
      <c r="F1486" s="12"/>
      <c r="G1486" s="12"/>
      <c r="H1486" s="12"/>
      <c r="I1486" s="12"/>
      <c r="L1486" s="21"/>
      <c r="M1486" s="21"/>
      <c r="N1486" s="21"/>
      <c r="O1486" s="21"/>
      <c r="P1486" s="21"/>
      <c r="Q1486" s="21"/>
      <c r="R1486" s="21"/>
      <c r="S1486" s="21"/>
      <c r="T1486" s="21"/>
      <c r="U1486" s="21"/>
      <c r="V1486" s="21"/>
      <c r="W1486" s="21"/>
      <c r="X1486" s="21"/>
      <c r="Y1486" s="21"/>
      <c r="Z1486" s="21"/>
      <c r="AA1486" s="21"/>
      <c r="AB1486" s="21"/>
      <c r="AC1486" s="21"/>
      <c r="AD1486" s="21"/>
      <c r="AE1486" s="21"/>
      <c r="AF1486" s="21"/>
      <c r="AG1486" s="21"/>
      <c r="AH1486" s="21"/>
      <c r="AI1486" s="21"/>
      <c r="AJ1486" s="21"/>
      <c r="AK1486" s="21"/>
      <c r="AL1486" s="21"/>
      <c r="AM1486" s="21"/>
      <c r="AN1486" s="21"/>
      <c r="AO1486" s="21"/>
      <c r="AP1486" s="21"/>
      <c r="AQ1486" s="21"/>
    </row>
    <row r="1487" spans="3:43" x14ac:dyDescent="0.2">
      <c r="C1487" s="12"/>
      <c r="D1487" s="12"/>
      <c r="E1487" s="12"/>
      <c r="F1487" s="12"/>
      <c r="G1487" s="12"/>
      <c r="H1487" s="12"/>
      <c r="I1487" s="12"/>
      <c r="L1487" s="21"/>
      <c r="M1487" s="21"/>
      <c r="N1487" s="21"/>
      <c r="O1487" s="21"/>
      <c r="P1487" s="21"/>
      <c r="Q1487" s="21"/>
      <c r="R1487" s="21"/>
      <c r="S1487" s="21"/>
      <c r="T1487" s="21"/>
      <c r="U1487" s="21"/>
      <c r="V1487" s="21"/>
      <c r="W1487" s="21"/>
      <c r="X1487" s="21"/>
      <c r="Y1487" s="21"/>
      <c r="Z1487" s="21"/>
      <c r="AA1487" s="21"/>
      <c r="AB1487" s="21"/>
      <c r="AC1487" s="21"/>
      <c r="AD1487" s="21"/>
      <c r="AE1487" s="21"/>
      <c r="AF1487" s="21"/>
      <c r="AG1487" s="21"/>
      <c r="AH1487" s="21"/>
      <c r="AI1487" s="21"/>
      <c r="AJ1487" s="21"/>
      <c r="AK1487" s="21"/>
      <c r="AL1487" s="21"/>
      <c r="AM1487" s="21"/>
      <c r="AN1487" s="21"/>
      <c r="AO1487" s="21"/>
      <c r="AP1487" s="21"/>
      <c r="AQ1487" s="21"/>
    </row>
    <row r="1488" spans="3:43" x14ac:dyDescent="0.2">
      <c r="C1488" s="12"/>
      <c r="D1488" s="12"/>
      <c r="E1488" s="12"/>
      <c r="F1488" s="12"/>
      <c r="G1488" s="12"/>
      <c r="H1488" s="12"/>
      <c r="I1488" s="12"/>
      <c r="L1488" s="21"/>
      <c r="M1488" s="21"/>
      <c r="N1488" s="21"/>
      <c r="O1488" s="21"/>
      <c r="P1488" s="21"/>
      <c r="Q1488" s="21"/>
      <c r="R1488" s="21"/>
      <c r="S1488" s="21"/>
      <c r="T1488" s="21"/>
      <c r="U1488" s="21"/>
      <c r="V1488" s="21"/>
      <c r="W1488" s="21"/>
      <c r="X1488" s="21"/>
      <c r="Y1488" s="21"/>
      <c r="Z1488" s="21"/>
      <c r="AA1488" s="21"/>
      <c r="AB1488" s="21"/>
      <c r="AC1488" s="21"/>
      <c r="AD1488" s="21"/>
      <c r="AE1488" s="21"/>
      <c r="AF1488" s="21"/>
      <c r="AG1488" s="21"/>
      <c r="AH1488" s="21"/>
      <c r="AI1488" s="21"/>
      <c r="AJ1488" s="21"/>
      <c r="AK1488" s="21"/>
      <c r="AL1488" s="21"/>
      <c r="AM1488" s="21"/>
      <c r="AN1488" s="21"/>
      <c r="AO1488" s="21"/>
      <c r="AP1488" s="21"/>
      <c r="AQ1488" s="21"/>
    </row>
    <row r="1489" spans="3:43" x14ac:dyDescent="0.2">
      <c r="C1489" s="12"/>
      <c r="D1489" s="12"/>
      <c r="E1489" s="12"/>
      <c r="F1489" s="12"/>
      <c r="G1489" s="12"/>
      <c r="H1489" s="12"/>
      <c r="I1489" s="12"/>
      <c r="L1489" s="21"/>
      <c r="M1489" s="21"/>
      <c r="N1489" s="21"/>
      <c r="O1489" s="21"/>
      <c r="P1489" s="21"/>
      <c r="Q1489" s="21"/>
      <c r="R1489" s="21"/>
      <c r="S1489" s="21"/>
      <c r="T1489" s="21"/>
      <c r="U1489" s="21"/>
      <c r="V1489" s="21"/>
      <c r="W1489" s="21"/>
      <c r="X1489" s="21"/>
      <c r="Y1489" s="21"/>
      <c r="Z1489" s="21"/>
      <c r="AA1489" s="21"/>
      <c r="AB1489" s="21"/>
      <c r="AC1489" s="21"/>
      <c r="AD1489" s="21"/>
      <c r="AE1489" s="21"/>
      <c r="AF1489" s="21"/>
      <c r="AG1489" s="21"/>
      <c r="AH1489" s="21"/>
      <c r="AI1489" s="21"/>
      <c r="AJ1489" s="21"/>
      <c r="AK1489" s="21"/>
      <c r="AL1489" s="21"/>
      <c r="AM1489" s="21"/>
      <c r="AN1489" s="21"/>
      <c r="AO1489" s="21"/>
      <c r="AP1489" s="21"/>
      <c r="AQ1489" s="21"/>
    </row>
    <row r="1490" spans="3:43" x14ac:dyDescent="0.2">
      <c r="C1490" s="12"/>
      <c r="D1490" s="12"/>
      <c r="E1490" s="12"/>
      <c r="F1490" s="12"/>
      <c r="G1490" s="12"/>
      <c r="H1490" s="12"/>
      <c r="I1490" s="12"/>
      <c r="L1490" s="21"/>
      <c r="M1490" s="21"/>
      <c r="N1490" s="21"/>
      <c r="O1490" s="21"/>
      <c r="P1490" s="21"/>
      <c r="Q1490" s="21"/>
      <c r="R1490" s="21"/>
      <c r="S1490" s="21"/>
      <c r="T1490" s="21"/>
      <c r="U1490" s="21"/>
      <c r="V1490" s="21"/>
      <c r="W1490" s="21"/>
      <c r="X1490" s="21"/>
      <c r="Y1490" s="21"/>
      <c r="Z1490" s="21"/>
      <c r="AA1490" s="21"/>
      <c r="AB1490" s="21"/>
      <c r="AC1490" s="21"/>
      <c r="AD1490" s="21"/>
      <c r="AE1490" s="21"/>
      <c r="AF1490" s="21"/>
      <c r="AG1490" s="21"/>
      <c r="AH1490" s="21"/>
      <c r="AI1490" s="21"/>
      <c r="AJ1490" s="21"/>
      <c r="AK1490" s="21"/>
      <c r="AL1490" s="21"/>
      <c r="AM1490" s="21"/>
      <c r="AN1490" s="21"/>
      <c r="AO1490" s="21"/>
      <c r="AP1490" s="21"/>
      <c r="AQ1490" s="21"/>
    </row>
    <row r="1491" spans="3:43" x14ac:dyDescent="0.2">
      <c r="C1491" s="12"/>
      <c r="D1491" s="12"/>
      <c r="E1491" s="12"/>
      <c r="F1491" s="12"/>
      <c r="G1491" s="12"/>
      <c r="H1491" s="12"/>
      <c r="I1491" s="12"/>
      <c r="L1491" s="21"/>
      <c r="M1491" s="21"/>
      <c r="N1491" s="21"/>
      <c r="O1491" s="21"/>
      <c r="P1491" s="21"/>
      <c r="Q1491" s="21"/>
      <c r="R1491" s="21"/>
      <c r="S1491" s="21"/>
      <c r="T1491" s="21"/>
      <c r="U1491" s="21"/>
      <c r="V1491" s="21"/>
      <c r="W1491" s="21"/>
      <c r="X1491" s="21"/>
      <c r="Y1491" s="21"/>
      <c r="Z1491" s="21"/>
      <c r="AA1491" s="21"/>
      <c r="AB1491" s="21"/>
      <c r="AC1491" s="21"/>
      <c r="AD1491" s="21"/>
      <c r="AE1491" s="21"/>
      <c r="AF1491" s="21"/>
      <c r="AG1491" s="21"/>
      <c r="AH1491" s="21"/>
      <c r="AI1491" s="21"/>
      <c r="AJ1491" s="21"/>
      <c r="AK1491" s="21"/>
      <c r="AL1491" s="21"/>
      <c r="AM1491" s="21"/>
      <c r="AN1491" s="21"/>
      <c r="AO1491" s="21"/>
      <c r="AP1491" s="21"/>
      <c r="AQ1491" s="21"/>
    </row>
    <row r="1492" spans="3:43" x14ac:dyDescent="0.2">
      <c r="C1492" s="12"/>
      <c r="D1492" s="12"/>
      <c r="E1492" s="12"/>
      <c r="F1492" s="12"/>
      <c r="G1492" s="12"/>
      <c r="H1492" s="12"/>
      <c r="I1492" s="12"/>
      <c r="L1492" s="21"/>
      <c r="M1492" s="21"/>
      <c r="N1492" s="21"/>
      <c r="O1492" s="21"/>
      <c r="P1492" s="21"/>
      <c r="Q1492" s="21"/>
      <c r="R1492" s="21"/>
      <c r="S1492" s="21"/>
      <c r="T1492" s="21"/>
      <c r="U1492" s="21"/>
      <c r="V1492" s="21"/>
      <c r="W1492" s="21"/>
      <c r="X1492" s="21"/>
      <c r="Y1492" s="21"/>
      <c r="Z1492" s="21"/>
      <c r="AA1492" s="21"/>
      <c r="AB1492" s="21"/>
      <c r="AC1492" s="21"/>
      <c r="AD1492" s="21"/>
      <c r="AE1492" s="21"/>
      <c r="AF1492" s="21"/>
      <c r="AG1492" s="21"/>
      <c r="AH1492" s="21"/>
      <c r="AI1492" s="21"/>
      <c r="AJ1492" s="21"/>
      <c r="AK1492" s="21"/>
      <c r="AL1492" s="21"/>
      <c r="AM1492" s="21"/>
      <c r="AN1492" s="21"/>
      <c r="AO1492" s="21"/>
      <c r="AP1492" s="21"/>
      <c r="AQ1492" s="21"/>
    </row>
    <row r="1493" spans="3:43" x14ac:dyDescent="0.2">
      <c r="C1493" s="12"/>
      <c r="D1493" s="12"/>
      <c r="E1493" s="12"/>
      <c r="F1493" s="12"/>
      <c r="G1493" s="12"/>
      <c r="H1493" s="12"/>
      <c r="I1493" s="12"/>
      <c r="L1493" s="21"/>
      <c r="M1493" s="21"/>
      <c r="N1493" s="21"/>
      <c r="O1493" s="21"/>
      <c r="P1493" s="21"/>
      <c r="Q1493" s="21"/>
      <c r="R1493" s="21"/>
      <c r="S1493" s="21"/>
      <c r="T1493" s="21"/>
      <c r="U1493" s="21"/>
      <c r="V1493" s="21"/>
      <c r="W1493" s="21"/>
      <c r="X1493" s="21"/>
      <c r="Y1493" s="21"/>
      <c r="Z1493" s="21"/>
      <c r="AA1493" s="21"/>
      <c r="AB1493" s="21"/>
      <c r="AC1493" s="21"/>
      <c r="AD1493" s="21"/>
      <c r="AE1493" s="21"/>
      <c r="AF1493" s="21"/>
      <c r="AG1493" s="21"/>
      <c r="AH1493" s="21"/>
      <c r="AI1493" s="21"/>
      <c r="AJ1493" s="21"/>
      <c r="AK1493" s="21"/>
      <c r="AL1493" s="21"/>
      <c r="AM1493" s="21"/>
      <c r="AN1493" s="21"/>
      <c r="AO1493" s="21"/>
      <c r="AP1493" s="21"/>
      <c r="AQ1493" s="21"/>
    </row>
    <row r="1494" spans="3:43" x14ac:dyDescent="0.2">
      <c r="C1494" s="12"/>
      <c r="D1494" s="12"/>
      <c r="E1494" s="12"/>
      <c r="F1494" s="12"/>
      <c r="G1494" s="12"/>
      <c r="H1494" s="12"/>
      <c r="I1494" s="12"/>
      <c r="L1494" s="21"/>
      <c r="M1494" s="21"/>
      <c r="N1494" s="21"/>
      <c r="O1494" s="21"/>
      <c r="P1494" s="21"/>
      <c r="Q1494" s="21"/>
      <c r="R1494" s="21"/>
      <c r="S1494" s="21"/>
      <c r="T1494" s="21"/>
      <c r="U1494" s="21"/>
      <c r="V1494" s="21"/>
      <c r="W1494" s="21"/>
      <c r="X1494" s="21"/>
      <c r="Y1494" s="21"/>
      <c r="Z1494" s="21"/>
      <c r="AA1494" s="21"/>
      <c r="AB1494" s="21"/>
      <c r="AC1494" s="21"/>
      <c r="AD1494" s="21"/>
      <c r="AE1494" s="21"/>
      <c r="AF1494" s="21"/>
      <c r="AG1494" s="21"/>
      <c r="AH1494" s="21"/>
      <c r="AI1494" s="21"/>
      <c r="AJ1494" s="21"/>
      <c r="AK1494" s="21"/>
      <c r="AL1494" s="21"/>
      <c r="AM1494" s="21"/>
      <c r="AN1494" s="21"/>
      <c r="AO1494" s="21"/>
      <c r="AP1494" s="21"/>
      <c r="AQ1494" s="21"/>
    </row>
    <row r="1495" spans="3:43" x14ac:dyDescent="0.2">
      <c r="C1495" s="12"/>
      <c r="D1495" s="12"/>
      <c r="E1495" s="12"/>
      <c r="F1495" s="12"/>
      <c r="G1495" s="12"/>
      <c r="H1495" s="12"/>
      <c r="I1495" s="12"/>
      <c r="Q1495" s="21"/>
      <c r="R1495" s="21"/>
      <c r="S1495" s="21"/>
      <c r="T1495" s="21"/>
      <c r="U1495" s="21"/>
      <c r="V1495" s="21"/>
      <c r="W1495" s="21"/>
      <c r="X1495" s="21"/>
      <c r="Y1495" s="21"/>
      <c r="Z1495" s="21"/>
      <c r="AA1495" s="21"/>
      <c r="AB1495" s="21"/>
      <c r="AC1495" s="21"/>
      <c r="AD1495" s="21"/>
      <c r="AE1495" s="21"/>
      <c r="AF1495" s="21"/>
      <c r="AG1495" s="21"/>
      <c r="AH1495" s="21"/>
      <c r="AI1495" s="21"/>
      <c r="AJ1495" s="21"/>
      <c r="AK1495" s="21"/>
      <c r="AL1495" s="21"/>
      <c r="AM1495" s="21"/>
      <c r="AN1495" s="21"/>
      <c r="AO1495" s="21"/>
      <c r="AP1495" s="21"/>
      <c r="AQ1495" s="21"/>
    </row>
    <row r="1496" spans="3:43" x14ac:dyDescent="0.2">
      <c r="C1496" s="12"/>
      <c r="D1496" s="12"/>
      <c r="E1496" s="12"/>
      <c r="F1496" s="12"/>
      <c r="G1496" s="12"/>
      <c r="H1496" s="12"/>
      <c r="I1496" s="12"/>
      <c r="Q1496" s="21"/>
      <c r="R1496" s="21"/>
      <c r="S1496" s="21"/>
      <c r="T1496" s="21"/>
      <c r="U1496" s="21"/>
      <c r="V1496" s="21"/>
      <c r="W1496" s="21"/>
      <c r="X1496" s="21"/>
      <c r="Y1496" s="21"/>
      <c r="Z1496" s="21"/>
      <c r="AA1496" s="21"/>
      <c r="AB1496" s="21"/>
      <c r="AC1496" s="21"/>
      <c r="AD1496" s="21"/>
      <c r="AE1496" s="21"/>
      <c r="AF1496" s="21"/>
      <c r="AG1496" s="21"/>
      <c r="AH1496" s="21"/>
      <c r="AI1496" s="21"/>
      <c r="AJ1496" s="21"/>
      <c r="AK1496" s="21"/>
      <c r="AL1496" s="21"/>
      <c r="AM1496" s="21"/>
      <c r="AN1496" s="21"/>
      <c r="AO1496" s="21"/>
      <c r="AP1496" s="21"/>
      <c r="AQ1496" s="21"/>
    </row>
  </sheetData>
  <mergeCells count="4">
    <mergeCell ref="A1:I1"/>
    <mergeCell ref="A3:A4"/>
    <mergeCell ref="C3:E3"/>
    <mergeCell ref="G3:I3"/>
  </mergeCells>
  <phoneticPr fontId="1" type="noConversion"/>
  <pageMargins left="0.39370078740157483" right="0.39370078740157483" top="0.39370078740157483" bottom="0.39370078740157483" header="0" footer="0"/>
  <pageSetup paperSize="9" scale="85" orientation="portrait" horizontalDpi="4294967293" r:id="rId1"/>
  <headerFooter alignWithMargins="0"/>
  <ignoredErrors>
    <ignoredError sqref="A5:A2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Hoja5</vt:lpstr>
      <vt:lpstr>sh_indec_comext_04</vt:lpstr>
      <vt:lpstr>sh_indec_comext_04!Área_de_impresión</vt:lpstr>
      <vt:lpstr>sh_indec_comext_04!Títulos_a_imprimir</vt:lpstr>
    </vt:vector>
  </TitlesOfParts>
  <Company>INDEC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ikost</dc:creator>
  <cp:lastModifiedBy>Martin Miguel Basualdo</cp:lastModifiedBy>
  <cp:lastPrinted>2015-09-10T20:15:32Z</cp:lastPrinted>
  <dcterms:created xsi:type="dcterms:W3CDTF">2015-09-03T16:56:06Z</dcterms:created>
  <dcterms:modified xsi:type="dcterms:W3CDTF">2022-01-04T19:43:53Z</dcterms:modified>
</cp:coreProperties>
</file>