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Dropbox\gcwealth\handmade_tables\taxsched_input\EY_EIG_Guide\Bulgaria\"/>
    </mc:Choice>
  </mc:AlternateContent>
  <xr:revisionPtr revIDLastSave="0" documentId="13_ncr:1_{D790F480-9C1E-49F4-AD49-3EB5D011D447}" xr6:coauthVersionLast="47" xr6:coauthVersionMax="47" xr10:uidLastSave="{00000000-0000-0000-0000-000000000000}"/>
  <bookViews>
    <workbookView xWindow="-110" yWindow="-110" windowWidth="19420" windowHeight="1042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[Threaded comment]
Your version of Excel allows you to read this threaded comment; however, any edits to it will get removed if the file is opened in a newer version of Excel. Learn more: https://go.microsoft.com/fwlink/?linkid=870924
Comment:
    Whether the information apply to the capital city rather than to the whole state (e.g. Belgium, Switzerland).</t>
      </text>
    </comment>
    <comment ref="G1" authorId="1" shapeId="0" xr:uid="{D197453E-72F5-441B-B2E8-CF55941AF4D6}">
      <text>
        <t>[Threaded comment]
Your version of Excel allows you to read this threaded comment; however, any edits to it will get removed if the file is opened in a newer version of Excel. Learn more: https://go.microsoft.com/fwlink/?linkid=870924
Comment: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[Threaded comment]
Your version of Excel allows you to read this threaded comment; however, any edits to it will get removed if the file is opened in a newer version of Excel. Learn more: https://go.microsoft.com/fwlink/?linkid=870924
Comment:
    inheritance
estate
gift
immovable property
net wealth
</t>
      </text>
    </comment>
    <comment ref="I1" authorId="3" shapeId="0" xr:uid="{8E5D8C9B-86DC-48A7-AD87-B1E7126DB3D9}">
      <text>
        <t>[Threaded comment]
Your version of Excel allows you to read this threaded comment; however, any edits to it will get removed if the file is opened in a newer version of Excel. Learn more: https://go.microsoft.com/fwlink/?linkid=870924
Comment:
    0	No
1	Yes if the country levies the specified tax from year_from to year_to</t>
      </text>
    </comment>
    <comment ref="J1" authorId="4" shapeId="0" xr:uid="{63E81674-B6EB-4233-9C98-E8BB0968F65F}">
      <text>
        <t>[Threaded comment]
Your version of Excel allows you to read this threaded comment; however, any edits to it will get removed if the file is opened in a newer version of Excel. Learn more: https://go.microsoft.com/fwlink/?linkid=870924
Comment:
    1	Lump-sum
2	Flat
3	Progressive
4	Progressive by brackets
Automatically coded if a complete tax schedule is there or if status = 0</t>
      </text>
    </comment>
    <comment ref="K1" authorId="5" shapeId="0" xr:uid="{7E7879F4-8B50-4078-8B00-06CB1D468530}">
      <text>
        <t>[Threaded comment]
Your version of Excel allows you to read this threaded comment; however, any edits to it will get removed if the file is opened in a newer version of Excel. Learn more: https://go.microsoft.com/fwlink/?linkid=870924
Comment:
    The first year the specified tax is introduced in the country.</t>
      </text>
    </comment>
    <comment ref="L1" authorId="6" shapeId="0" xr:uid="{55476556-8CDD-4CFC-A332-AAD1248AA432}">
      <text>
        <t xml:space="preserve">[Threaded comment]
Your version of Excel allows you to read this threaded comment; however, any edits to it will get removed if the file is opened in a newer version of Excel. Learn more: https://go.microsoft.com/fwlink/?linkid=870924
Comment:
    0 for "No exemption"
_and_over for "Full exemption"
</t>
      </text>
    </comment>
    <comment ref="M1" authorId="7" shapeId="0" xr:uid="{A97D3343-DA89-47CB-90E7-1E45FD41E275}">
      <text>
        <t>[Threaded comment]
Your version of Excel allows you to read this threaded comment; however, any edits to it will get removed if the file is opened in a newer version of Excel. Learn more: https://go.microsoft.com/fwlink/?linkid=870924
Comment:
    List separated by a comma</t>
      </text>
    </comment>
    <comment ref="N1" authorId="8" shapeId="0" xr:uid="{D336E39D-E329-4A1D-A95F-B446BB2EA23B}">
      <text>
        <t>[Threaded comment]
Your version of Excel allows you to read this threaded comment; however, any edits to it will get removed if the file is opened in a newer version of Excel. Learn more: https://go.microsoft.com/fwlink/?linkid=870924
Comment:
    Liste separated by a comma. The last element should be _and_over</t>
      </text>
    </comment>
    <comment ref="P1" authorId="9" shapeId="0" xr:uid="{252FFA14-E465-4340-BA06-0FE65B4EC1C7}">
      <text>
        <t>[Threaded comment]
Your version of Excel allows you to read this threaded comment; however, any edits to it will get removed if the file is opened in a newer version of Excel. Learn more: https://go.microsoft.com/fwlink/?linkid=870924
Comment:
    The highest statutory rate that applies to the group.
Automatically coded if a complete tax schedule is there, if status = 0, if there is full exemption</t>
      </text>
    </comment>
    <comment ref="Q1" authorId="10" shapeId="0" xr:uid="{EE2C69EF-F5C5-4579-B333-21E5BC73FF99}">
      <text>
        <t>[Threaded comment]
Your version of Excel allows you to read this threaded comment; however, any edits to it will get removed if the file is opened in a newer version of Excel. Learn more: https://go.microsoft.com/fwlink/?linkid=870924
Comment: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[Threaded comment]
Your version of Excel allows you to read this threaded comment; however, any edits to it will get removed if the file is opened in a newer version of Excel. Learn more: https://go.microsoft.com/fwlink/?linkid=870924
Comment:
    Indicator for the habitual place of abode to be exempt from taxation</t>
      </text>
    </comment>
    <comment ref="S1" authorId="12" shapeId="0" xr:uid="{29EBE5C1-1B34-42E9-B464-E264A6BA3CA9}">
      <text>
        <t>[Threaded comment]
Your version of Excel allows you to read this threaded comment; however, any edits to it will get removed if the file is opened in a newer version of Excel. Learn more: https://go.microsoft.com/fwlink/?linkid=870924
Comment:
    Indicator for the family business to be exempt from taxation</t>
      </text>
    </comment>
    <comment ref="T1" authorId="13" shapeId="0" xr:uid="{14E86D3E-8F04-43F2-AD57-14D10E8FF498}">
      <text>
        <t>[Threaded comment]
Your version of Excel allows you to read this threaded comment; however, any edits to it will get removed if the file is opened in a newer version of Excel. Learn more: https://go.microsoft.com/fwlink/?linkid=870924
Comment:
    The method of determining the value of the asset that constitutes the tax basis. In case of real estate, the notional value can be the cadastrial value.</t>
      </text>
    </comment>
    <comment ref="U1" authorId="14" shapeId="0" xr:uid="{FB789F31-357D-4CBC-8500-3C2C79D68456}">
      <text>
        <t xml:space="preserve">[Threaded comment]
Your version of Excel allows you to read this threaded comment; however, any edits to it will get removed if the file is opened in a newer version of Excel. Learn more: https://go.microsoft.com/fwlink/?linkid=870924
Comment:
    Indicator for the estate, inheritance or gift to be taxed through a non-EIG tax (e.g. personal income tax, capital income tax, real estate transfer tax).  </t>
      </text>
    </comment>
    <comment ref="V1" authorId="15" shapeId="0" xr:uid="{D4E24408-BE5D-4D83-976A-4E3C2BD61327}">
      <text>
        <t xml:space="preserve">[Threaded comment]
Your version of Excel allows you to read this threaded comment; however, any edits to it will get removed if the file is opened in a newer version of Excel. Learn more: https://go.microsoft.com/fwlink/?linkid=870924
Comment: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[Threaded comment]
Your version of Excel allows you to read this threaded comment; however, any edits to it will get removed if the file is opened in a newer version of Excel. Learn more: https://go.microsoft.com/fwlink/?linkid=870924
Comment:
    Short explanation of the source (e.g. title of the document)</t>
      </text>
    </comment>
    <comment ref="X1" authorId="17" shapeId="0" xr:uid="{DE6438DF-F303-4995-A0DD-5D8821D1DE8C}">
      <text>
        <t>[Threaded comment]
Your version of Excel allows you to read this threaded comment; however, any edits to it will get removed if the file is opened in a newer version of Excel. Learn more: https://go.microsoft.com/fwlink/?linkid=870924
Comment:
    Short name of the source without spaces</t>
      </text>
    </comment>
    <comment ref="Y1" authorId="18" shapeId="0" xr:uid="{E6A986DB-B987-477D-9821-8BCEB44E773E}">
      <text>
        <t>[Threaded comment]
Your version of Excel allows you to read this threaded comment; however, any edits to it will get removed if the file is opened in a newer version of Excel. Learn more: https://go.microsoft.com/fwlink/?linkid=870924
Comment:
    Link to the source if from website</t>
      </text>
    </comment>
    <comment ref="Z1" authorId="19" shapeId="0" xr:uid="{ABDD7964-242F-47BE-A59F-27299FB406C9}">
      <text>
        <t>[Threaded comment]
Your version of Excel allows you to read this threaded comment; however, any edits to it will get removed if the file is opened in a newer version of Excel. Learn more: https://go.microsoft.com/fwlink/?linkid=870924
Comment:
    Note to be published. Any additional note not for publication goes in the sheet "Additional notes"</t>
      </text>
    </comment>
  </commentList>
</comments>
</file>

<file path=xl/sharedStrings.xml><?xml version="1.0" encoding="utf-8"?>
<sst xmlns="http://schemas.openxmlformats.org/spreadsheetml/2006/main" count="2327" uniqueCount="972">
  <si>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</si>
  <si>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</si>
  <si>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</si>
  <si>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</si>
  <si>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</si>
  <si>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</si>
  <si>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</si>
  <si>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</si>
  <si>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</si>
  <si>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</si>
  <si>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</si>
  <si>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</si>
  <si>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</si>
  <si>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</si>
  <si>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</si>
  <si>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</si>
  <si>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</si>
  <si>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</si>
  <si>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</si>
  <si>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</si>
  <si>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</si>
  <si>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</si>
  <si>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</si>
  <si>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</si>
  <si>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</si>
  <si>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</si>
  <si>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</si>
  <si>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</si>
  <si>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</si>
  <si>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</si>
  <si>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</si>
  <si>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</si>
  <si>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</si>
  <si>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</si>
  <si>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</si>
  <si>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</si>
  <si>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</si>
  <si>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</si>
  <si>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</si>
  <si>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</si>
  <si>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</si>
  <si>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</si>
  <si>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</si>
  <si>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</si>
  <si>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</si>
  <si>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</si>
  <si>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</si>
  <si>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</si>
  <si>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</si>
  <si>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</si>
  <si>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</si>
  <si>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</si>
  <si>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</si>
  <si>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</si>
  <si>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</si>
  <si>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</si>
  <si>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</si>
  <si>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</si>
  <si>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</si>
  <si>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</si>
  <si>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</si>
  <si>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</si>
  <si>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</si>
  <si>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</si>
  <si>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</si>
  <si>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</si>
  <si>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</si>
  <si>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</si>
  <si>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</si>
  <si>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</si>
  <si>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</si>
  <si>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</si>
  <si>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</si>
  <si>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</si>
  <si>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</si>
  <si>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</si>
  <si>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</si>
  <si>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</si>
  <si>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</si>
  <si>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</si>
  <si>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</si>
  <si>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</si>
  <si>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</si>
  <si>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</si>
  <si>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</si>
  <si>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</si>
  <si>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</si>
  <si>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</si>
  <si>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</si>
  <si>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</si>
  <si>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</si>
  <si>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</si>
  <si>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</si>
  <si>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</si>
  <si>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</si>
  <si>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</si>
  <si>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</si>
  <si>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</si>
  <si>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</si>
  <si>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</si>
  <si>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</si>
  <si>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</si>
  <si>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</si>
  <si>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</si>
  <si>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</si>
  <si>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</si>
  <si>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</si>
  <si>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</si>
  <si>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</si>
  <si>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</si>
  <si>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</si>
  <si>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</si>
  <si>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</si>
  <si>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</si>
  <si>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</si>
  <si>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</si>
  <si>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</si>
  <si>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</si>
  <si>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</si>
  <si>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</si>
  <si>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</si>
  <si>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</si>
  <si>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</si>
  <si>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</si>
  <si>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</si>
  <si>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</si>
  <si>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</si>
  <si>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</si>
  <si>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</si>
  <si>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</si>
  <si>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</si>
  <si>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</si>
  <si>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</si>
  <si>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</si>
  <si>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</si>
  <si>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</si>
  <si>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</si>
  <si>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</si>
  <si>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</si>
  <si>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</si>
  <si>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</si>
  <si>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</si>
  <si>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</si>
  <si>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</si>
  <si>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</si>
  <si>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</si>
  <si>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</si>
  <si>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</si>
  <si>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</si>
  <si>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</si>
  <si>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</si>
  <si>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</si>
  <si>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</si>
  <si>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</si>
  <si>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</si>
  <si>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</si>
  <si>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</si>
  <si>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</si>
  <si>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</si>
  <si>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</si>
  <si>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</si>
  <si>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</si>
  <si>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</si>
  <si>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</si>
  <si>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</si>
  <si>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</si>
  <si>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</si>
  <si>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</si>
  <si>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</si>
  <si>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</si>
  <si>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</si>
  <si>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</si>
  <si>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</si>
  <si>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</si>
  <si>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</si>
  <si>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</si>
  <si>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</si>
  <si>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</si>
  <si>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</si>
  <si>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</si>
  <si>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</si>
  <si>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</si>
  <si>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</si>
  <si>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</si>
  <si>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</si>
  <si>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</si>
  <si>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</si>
  <si>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</si>
  <si>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</si>
  <si>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</si>
  <si>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</si>
  <si>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</si>
  <si>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</si>
  <si>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</si>
  <si>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</si>
  <si>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</si>
  <si>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</si>
  <si>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</si>
  <si>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</si>
  <si>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</si>
  <si>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</si>
  <si>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</si>
  <si>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</si>
  <si>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</si>
  <si>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</si>
  <si>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</si>
  <si>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</si>
  <si>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</si>
  <si>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</si>
  <si>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</si>
  <si>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</si>
  <si>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</si>
  <si>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</si>
  <si>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</si>
  <si>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</si>
  <si>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</si>
  <si>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</si>
  <si>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</si>
  <si>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</si>
  <si>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</si>
  <si>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</si>
  <si>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</si>
  <si>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</si>
  <si>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</si>
  <si>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</si>
  <si>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</si>
  <si>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</si>
  <si>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</si>
  <si>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</si>
  <si>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</si>
  <si>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</si>
  <si>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</si>
  <si>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</si>
  <si>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</si>
  <si>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</si>
  <si>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</si>
  <si>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</si>
  <si>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</si>
  <si>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</si>
  <si>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</si>
  <si>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</si>
  <si>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</si>
  <si>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</si>
  <si>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</si>
  <si>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</si>
  <si>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</si>
  <si>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</si>
  <si>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</si>
  <si>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</si>
  <si>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</si>
  <si>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</si>
  <si>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</si>
  <si>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</si>
  <si>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</si>
  <si>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</si>
  <si>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</si>
  <si>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</si>
  <si>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</si>
  <si>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</si>
  <si>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</si>
  <si>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</si>
  <si>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</si>
  <si>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</si>
  <si>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</si>
  <si>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</si>
  <si>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</si>
  <si>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</si>
  <si>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</si>
  <si>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</si>
  <si>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</si>
  <si>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</si>
  <si>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</si>
  <si>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</si>
  <si>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</si>
  <si>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</si>
  <si>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</si>
  <si>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</si>
  <si>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</si>
  <si>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</si>
  <si>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</si>
  <si>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</si>
  <si>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</si>
  <si>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</si>
  <si>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</si>
  <si>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</si>
  <si>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</si>
  <si>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</si>
  <si>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</si>
  <si>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</si>
  <si>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</si>
  <si>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</si>
  <si>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</si>
  <si>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</si>
  <si>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</si>
  <si>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</si>
  <si>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</si>
  <si>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</si>
  <si>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</si>
  <si>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</si>
  <si>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</si>
  <si>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</si>
  <si>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</si>
  <si>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</si>
  <si>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</si>
  <si>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</si>
  <si>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</si>
  <si>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</si>
  <si>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</si>
  <si>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</si>
  <si>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</si>
  <si>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</si>
  <si>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</si>
  <si>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</si>
  <si>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</si>
  <si>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</si>
  <si>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</si>
  <si>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</si>
  <si>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</si>
  <si>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</si>
  <si>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</si>
  <si>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</si>
  <si>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</si>
  <si>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</si>
  <si>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</si>
  <si>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</si>
  <si>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</si>
  <si>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</si>
  <si>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</si>
  <si>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</si>
  <si>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</si>
  <si>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</si>
  <si>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</si>
  <si>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</si>
  <si>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</si>
  <si>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</si>
  <si>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</si>
  <si>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</si>
  <si>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</si>
  <si>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</si>
  <si>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</si>
  <si>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</si>
  <si>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</si>
  <si>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</si>
  <si>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</si>
  <si>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</si>
  <si>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</si>
  <si>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</si>
  <si>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</si>
  <si>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</si>
  <si>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</si>
  <si>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</si>
  <si>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</si>
  <si>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</si>
  <si>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</si>
  <si>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</si>
  <si>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</si>
  <si>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</si>
  <si>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</si>
  <si>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</si>
  <si>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</si>
  <si>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</si>
  <si>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</si>
  <si>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</si>
  <si>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</si>
  <si>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</si>
  <si>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</si>
  <si>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</si>
  <si>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</si>
  <si>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</si>
  <si>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</si>
  <si>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</si>
  <si>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</si>
  <si>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</si>
  <si>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</si>
  <si>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</si>
  <si>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</si>
  <si>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</si>
  <si>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</si>
  <si>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</si>
  <si>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</si>
  <si>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</si>
  <si>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</si>
  <si>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</si>
  <si>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</si>
  <si>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</si>
  <si>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</si>
  <si>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</si>
  <si>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</si>
  <si>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</si>
  <si>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</si>
  <si>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</si>
  <si>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</si>
  <si>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</si>
  <si>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</si>
  <si>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</si>
  <si>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</si>
  <si>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</si>
  <si>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</si>
  <si>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</si>
  <si>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</si>
  <si>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</si>
  <si>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</si>
  <si>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</si>
  <si>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</si>
  <si>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</si>
  <si>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</si>
  <si>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</si>
  <si>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</si>
  <si>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</si>
  <si>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</si>
  <si>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</si>
  <si>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</si>
  <si>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</si>
  <si>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</si>
  <si>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</si>
  <si>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</si>
  <si>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</si>
  <si>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</si>
  <si>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</si>
  <si>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</si>
  <si>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</si>
  <si>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</si>
  <si>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</si>
  <si>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</si>
  <si>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</si>
  <si>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</si>
  <si>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</si>
  <si>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</si>
  <si>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</si>
  <si>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</si>
  <si>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</si>
  <si>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</si>
  <si>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</si>
  <si>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</si>
  <si>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</si>
  <si>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</si>
  <si>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</si>
  <si>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</si>
  <si>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</si>
  <si>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</si>
  <si>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</si>
  <si>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</si>
  <si>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</si>
  <si>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</si>
  <si>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</si>
  <si>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</si>
  <si>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</si>
  <si>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</si>
  <si>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</si>
  <si>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</si>
  <si>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</si>
  <si>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</si>
  <si>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</si>
  <si>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</si>
  <si>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</si>
  <si>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</si>
  <si>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</si>
  <si>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</si>
  <si>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</si>
  <si>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</si>
  <si>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</si>
  <si>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</si>
  <si>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</si>
  <si>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</si>
  <si>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</si>
  <si>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</si>
  <si>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</si>
  <si>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</si>
  <si>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</si>
  <si>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</si>
  <si>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</si>
  <si>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</si>
  <si>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</si>
  <si>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</si>
  <si>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</si>
  <si>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</si>
  <si>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</si>
  <si>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</si>
  <si>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</si>
  <si>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</si>
  <si>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</si>
  <si>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</si>
  <si>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</si>
  <si>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</si>
  <si>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</si>
  <si>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</si>
  <si>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</si>
  <si>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</si>
  <si>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</si>
  <si>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</si>
  <si>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</si>
  <si>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</si>
  <si>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</si>
  <si>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</si>
  <si>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</si>
  <si>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</si>
  <si>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</si>
  <si>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</si>
  <si>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</si>
  <si>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</si>
  <si>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</si>
  <si>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</si>
  <si>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</si>
  <si>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</si>
  <si>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</si>
  <si>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</si>
  <si>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</si>
  <si>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</si>
  <si>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</si>
  <si>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</si>
  <si>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</si>
  <si>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</si>
  <si>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</si>
  <si>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</si>
  <si>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</si>
  <si>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</si>
  <si>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</si>
  <si>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</si>
  <si>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</si>
  <si>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</si>
  <si>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</si>
  <si>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</si>
  <si>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</si>
  <si>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</si>
  <si>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</si>
  <si>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</si>
  <si>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</si>
  <si>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</si>
  <si>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</si>
  <si>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</si>
  <si>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</si>
  <si>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</si>
  <si>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</si>
  <si>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</si>
  <si>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</si>
  <si>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</si>
  <si>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</si>
  <si>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</si>
  <si>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</si>
  <si>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</si>
  <si>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</si>
  <si>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</si>
  <si>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</si>
  <si>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</si>
  <si>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</si>
  <si>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</si>
  <si>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</si>
  <si>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</si>
  <si>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</si>
  <si>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</si>
  <si>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</si>
  <si>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</si>
  <si>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</si>
  <si>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</si>
  <si>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</si>
  <si>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</si>
  <si>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</si>
  <si>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</si>
  <si>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</si>
  <si>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</si>
  <si>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</si>
  <si>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</si>
  <si>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</si>
  <si>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</si>
  <si>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</si>
  <si>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</si>
  <si>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</si>
  <si>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</si>
  <si>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</si>
  <si>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</si>
  <si>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</si>
  <si>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</si>
  <si>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</si>
  <si>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</si>
  <si>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</si>
  <si>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</si>
  <si>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</si>
  <si>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</si>
  <si>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</si>
  <si>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</si>
  <si>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</si>
  <si>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</si>
  <si>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</si>
  <si>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</si>
  <si>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</si>
  <si>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</si>
  <si>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</si>
  <si>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</si>
  <si>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</si>
  <si>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</si>
  <si>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</si>
  <si>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</si>
  <si>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</si>
  <si>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</si>
  <si>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</si>
  <si>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</si>
  <si>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</si>
  <si>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</si>
  <si>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</si>
  <si>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</si>
  <si>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</si>
  <si>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</si>
  <si>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</si>
  <si>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</si>
  <si>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</si>
  <si>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</si>
  <si>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</si>
  <si>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</si>
  <si>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</si>
  <si>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</si>
  <si>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</si>
  <si>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</si>
  <si>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</si>
  <si>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</si>
  <si>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</si>
  <si>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</si>
  <si>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</si>
  <si>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</si>
  <si>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</si>
  <si>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</si>
  <si>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</si>
  <si>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</si>
  <si>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</si>
  <si>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</si>
  <si>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</si>
  <si>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</si>
  <si>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</si>
  <si>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</si>
  <si>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</si>
  <si>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</si>
  <si>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</si>
  <si>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</si>
  <si>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</si>
  <si>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</si>
  <si>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</si>
  <si>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</si>
  <si>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</si>
  <si>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</si>
  <si>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</si>
  <si>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</si>
  <si>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</si>
  <si>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</si>
  <si>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</si>
  <si>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</si>
  <si>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</si>
  <si>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</si>
  <si>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</si>
  <si>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</si>
  <si>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</si>
  <si>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</si>
  <si>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</si>
  <si>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</si>
  <si>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</si>
  <si>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</si>
  <si>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</si>
  <si>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</si>
  <si>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</si>
  <si>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</si>
  <si>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</si>
  <si>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</si>
  <si>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</si>
  <si>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</si>
  <si>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</si>
  <si>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</si>
  <si>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</si>
  <si>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</si>
  <si>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</si>
  <si>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</si>
  <si>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</si>
  <si>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</si>
  <si>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</si>
  <si>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</si>
  <si>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</si>
  <si>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</si>
  <si>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</si>
  <si>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</si>
  <si>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</si>
  <si>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</si>
  <si>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</si>
  <si>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</si>
  <si>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</si>
  <si>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</si>
  <si>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</si>
  <si>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</si>
  <si>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</si>
  <si>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</si>
  <si>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</si>
  <si>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</si>
  <si>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</si>
  <si>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</si>
  <si>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</si>
  <si>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</si>
  <si>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</si>
  <si>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</si>
  <si>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</si>
  <si>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</si>
  <si>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</si>
  <si>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</si>
  <si>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</si>
  <si>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</si>
  <si>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</si>
  <si>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</si>
  <si>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</si>
  <si>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</si>
  <si>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</si>
  <si>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</si>
  <si>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</si>
  <si>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</si>
  <si>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</si>
  <si>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</si>
  <si>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</si>
  <si>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</si>
  <si>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</si>
  <si>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</si>
  <si>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</si>
  <si>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</si>
  <si>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</si>
  <si>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</si>
  <si>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</si>
  <si>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</si>
  <si>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</si>
  <si>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</si>
  <si>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</si>
  <si>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</si>
  <si>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</si>
  <si>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</si>
  <si>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</si>
  <si>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</si>
  <si>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</si>
  <si>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</si>
  <si>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</si>
  <si>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</si>
  <si>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</si>
  <si>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</si>
  <si>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</si>
  <si>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</si>
  <si>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</si>
  <si>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</si>
  <si>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</si>
  <si>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</si>
  <si>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</si>
  <si>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</si>
  <si>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</si>
  <si>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</si>
  <si>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</si>
  <si>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</si>
  <si>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</si>
  <si>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</si>
  <si>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</si>
  <si>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</si>
  <si>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</si>
  <si>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</si>
  <si>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</si>
  <si>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</si>
  <si>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</si>
  <si>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</si>
  <si>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</si>
  <si>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</si>
  <si>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</si>
  <si>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</si>
  <si>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</si>
  <si>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</si>
  <si>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</si>
  <si>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</si>
  <si>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</si>
  <si>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</si>
  <si>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</si>
  <si>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</si>
  <si>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</si>
  <si>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</si>
  <si>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</si>
  <si>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</si>
  <si>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</si>
  <si>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</si>
  <si>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</si>
  <si>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</si>
  <si>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</si>
  <si>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</si>
  <si>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</si>
  <si>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</si>
  <si>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</si>
  <si>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</si>
  <si>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</si>
  <si>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</si>
  <si>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</si>
  <si>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</si>
  <si>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</si>
  <si>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</si>
  <si>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</si>
  <si>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</si>
  <si>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</si>
  <si>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</si>
  <si>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</si>
  <si>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</si>
  <si>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</si>
  <si>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</si>
  <si>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</si>
  <si>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</si>
  <si>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</si>
  <si>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</si>
  <si>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</si>
  <si>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</si>
  <si>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</si>
  <si>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</si>
  <si>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</si>
  <si>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</si>
  <si>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</si>
  <si>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</si>
  <si>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</si>
  <si>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</si>
  <si>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</si>
  <si>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</si>
  <si>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</si>
  <si>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</si>
  <si>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</si>
  <si>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</si>
  <si>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</si>
  <si>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</si>
  <si>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</si>
  <si>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</si>
  <si>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</si>
  <si>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</si>
  <si>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</si>
  <si>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</si>
  <si>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</si>
  <si>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</si>
  <si>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</si>
  <si>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</si>
  <si>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</si>
  <si>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</si>
  <si>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</si>
  <si>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</si>
  <si>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</si>
  <si>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</si>
  <si>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</si>
  <si>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</si>
  <si>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</si>
  <si>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</si>
  <si>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</si>
  <si>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</si>
  <si>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</si>
  <si>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</si>
  <si>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</si>
  <si>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</si>
  <si>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</si>
  <si>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</si>
  <si>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</si>
  <si>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</si>
  <si>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</si>
  <si>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</si>
  <si>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</si>
  <si>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</si>
  <si>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</si>
  <si>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</si>
  <si>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</si>
  <si>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</si>
  <si>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</si>
  <si>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</si>
  <si>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</si>
  <si>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</si>
  <si>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</si>
  <si>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</si>
  <si>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</si>
  <si>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</si>
  <si>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</si>
  <si>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</si>
  <si>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</si>
  <si>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</si>
  <si>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</si>
  <si>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</si>
  <si>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</si>
  <si>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</si>
  <si>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</si>
  <si>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</si>
  <si>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</si>
  <si>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</si>
  <si>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</si>
  <si>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</si>
  <si>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</si>
  <si>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</si>
  <si>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</si>
  <si>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</si>
  <si>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</si>
  <si>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</si>
  <si>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</si>
  <si>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</si>
  <si>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</si>
  <si>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</si>
  <si>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</si>
  <si>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</si>
  <si>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</si>
  <si>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</si>
  <si>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</si>
  <si>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</si>
  <si>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</si>
  <si>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</si>
  <si>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</si>
  <si>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</si>
  <si>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</si>
  <si>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</si>
  <si>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</si>
  <si>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</si>
  <si>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If the tax is not levied (status = 0), the sector is "everybody" for EIG, "real estate" for property tax, "net total wealth" for net wealth tax</t>
  </si>
  <si>
    <t>children</t>
  </si>
  <si>
    <t>The group consists of children of the donor/decedent. The group also includes grandchildren, parents and grandparents, unless otherwise stated in the note.</t>
  </si>
  <si>
    <t>spouse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</si>
  <si>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</si>
  <si>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</si>
  <si>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</si>
  <si>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</si>
  <si>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</si>
  <si>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</si>
  <si>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</si>
  <si>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everybody</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</si>
  <si>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</si>
  <si>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</si>
  <si>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</si>
  <si>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</si>
  <si>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</si>
  <si>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</si>
  <si>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</si>
  <si>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</si>
  <si>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</si>
  <si>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If the exemption is reported as a range, report the maximum value as exemption and specify in the note the range</t>
  </si>
  <si>
    <t>fbusiness_exemp</t>
  </si>
  <si>
    <t>Indicator for the family business to be exempt from taxation.</t>
  </si>
  <si>
    <t>If family home is exempted in part (e.g. 30%), report fhome == 1 and specify in note the % exempted if available. Same for family business.</t>
  </si>
  <si>
    <t xml:space="preserve">If gift tax is levied through an estate tax, then we use the dummy indicator for different_tax and specify the gift tax features in the note. This also implies to set the gift tax status = Yes, but left as missing the schedule information </t>
  </si>
  <si>
    <t xml:space="preserve">inheritance </t>
  </si>
  <si>
    <t>gift</t>
  </si>
  <si>
    <t>estate</t>
  </si>
  <si>
    <t>Deceased’s spouse and lineal decedents and ascendants are exempted from inheritance and gift tax.</t>
  </si>
  <si>
    <t>Municipalities set the rates (schedule) in Bulgaria. We do not know municipality for which those rates apply. Hence, maximum rate is used.</t>
  </si>
  <si>
    <t>Inheritance tax is exempt on the immovable properties that are owned by Bulgarian citizens and located outside of Bulgaria, so long as the foreign inheritance tax on the property is duly paid in the foreign jurisdiction.</t>
  </si>
  <si>
    <t>Inheritance tax exemptions state that ordinary household furnishings, small farm implements, libraries and musical instruments are exempt from tax subject to the condition that the estate devolves to lineal relatives, a spouse or siblings.</t>
  </si>
  <si>
    <t>Only in 2023, If immovable properties acquired with mortgage loans are part of an inheritance, they are exempt from inheritance tax for the spouse and lineal heirs of the devisor.</t>
  </si>
  <si>
    <t>Ernst &amp; Young 2023 Estate &amp; Inheritance Tax Guide</t>
  </si>
  <si>
    <t>EY2023b</t>
  </si>
  <si>
    <t>https://www.ey.com/en_gl/tax-guides/worldwide-estate-and-inheritance-tax-guide</t>
  </si>
  <si>
    <t>Ernst &amp; Young 2022 Estate &amp; Inheritance Tax Guide</t>
  </si>
  <si>
    <t>EY2022b</t>
  </si>
  <si>
    <t>https://assets.ey.com/content/dam/ey-sites/ey-com/en_gl/topics/tax/tax-pdfs/ey-final-worldwide-estate-and-inheritance-tax-guide-2022.pdf</t>
  </si>
  <si>
    <t>Ernst &amp; Young 2021 Estate &amp; Inheritance Tax Guide</t>
  </si>
  <si>
    <t>EY2021b</t>
  </si>
  <si>
    <t>https://assets.ey.com/content/dam/ey-sites/ey-com/en_gl/topics/tax/tax-pdfs/weitg-book-07july2021.pdf</t>
  </si>
  <si>
    <t>Ernst &amp; Young 2020 Estate &amp; Inheritance Tax Guide</t>
  </si>
  <si>
    <t>EY2020b</t>
  </si>
  <si>
    <t>https://assets.ey.com/content/dam/ey-sites/ey-com/en_gl/topics/tax/guides/ey-world-estate-and-inheritance-tax-guide.pdf</t>
  </si>
  <si>
    <t>Ernst &amp; Young 2019 Estate &amp; Inheritance Tax Guide</t>
  </si>
  <si>
    <t>EY2019b</t>
  </si>
  <si>
    <t>https://assets.ey.com/content/dam/ey-sites/ey-com/en_gl/topics/tax/hc-alert/ey-2019-worldwide-estate-inheritance-guide.pdf</t>
  </si>
  <si>
    <t>Ernst &amp; Young 2018 Estate &amp; Inheritance Tax Guide</t>
  </si>
  <si>
    <t>EY2018b</t>
  </si>
  <si>
    <t>https://assets.ey.com/content/dam/ey-sites/ey-com/en_gl/topics/tax/guides/worldwide-estate-and-inheritance-tax-guide-2018.pdf</t>
  </si>
  <si>
    <t>Ernst &amp; Young 2017 Estate &amp; Inheritance Tax Guide</t>
  </si>
  <si>
    <t>EY2017b</t>
  </si>
  <si>
    <t>https://assets.ey.com/content/dam/ey-sites/ey-com/en_gl/topics/tax/guides/worldwide-estate-and-inheritance-tax-guide-2017.pdf</t>
  </si>
  <si>
    <t>Ernst &amp; Young 2016 Estate &amp; Inheritance Tax Guide</t>
  </si>
  <si>
    <t>EY2016b</t>
  </si>
  <si>
    <t>https://assets.ey.com/content/dam/ey-sites/ey-com/en_gl/topics/tax/guides/worldwide-estate-and-inheritance-tax-guide-2016.pdf</t>
  </si>
  <si>
    <t>Ernst &amp; Young 2015 Estate &amp; Inheritance Tax Guide</t>
  </si>
  <si>
    <t>EY2015b</t>
  </si>
  <si>
    <t>https://assets.ey.com/content/dam/ey-sites/ey-com/en_gl/topics/tax/guides/worldwide-estate-and-inheritance-tax-guide-2015.pdf</t>
  </si>
  <si>
    <t>Ernst &amp; Young 2014 Estate &amp; Inheritance Tax Guide</t>
  </si>
  <si>
    <t>EY2014b</t>
  </si>
  <si>
    <t>https://assets.ey.com/content/dam/ey-sites/ey-com/en_gl/topics/tax/guides/worldwide-estate-and-inheritance-tax-guide-2014.pdf</t>
  </si>
  <si>
    <t>other relatives, non relatives</t>
  </si>
  <si>
    <t>children, spouse</t>
  </si>
  <si>
    <t>Ernst &amp; Young 2024 Estate &amp; Inheritance Tax Guide</t>
  </si>
  <si>
    <t>EY2024b</t>
  </si>
  <si>
    <t>https://www.ey.com/en_gl/technical/tax-guides/worldwide-estate-and-inheritance-tax-guide</t>
  </si>
  <si>
    <t>If immovable properties acquired with mortgage loans are part of an inheritance, they are exempt from inheritance tax for the spouse and lineal heirs of the devisor.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</si>
</sst>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
      <sz val="11"/>
      <color theme="1"/>
      <name val="Calibri"/>
      <scheme val="minor"/>
    </font>
    <font>
      <u/>
      <sz val="11"/>
      <color theme="10"/>
      <name val="Calibri"/>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0" fontId="9" fillId="0" borderId="0" applyNumberFormat="0" applyFill="0" applyBorder="0" applyAlignment="0" applyProtection="0"/>
    <xf numFmtId="0" fontId="13" fillId="0" borderId="0"/>
  </cellStyleXfs>
  <cellXfs count="148">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3" fontId="0" fillId="0" borderId="0" xfId="0" applyNumberFormat="1"/>
    <xf numFmtId="0" fontId="14" fillId="0" borderId="0" xfId="2" applyFont="1"/>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4" fillId="2" borderId="9"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2" fillId="2" borderId="18" xfId="0" applyFont="1" applyFill="1" applyBorder="1" applyAlignment="1">
      <alignment horizontal="left" vertical="center"/>
    </xf>
    <xf numFmtId="0" fontId="2" fillId="6" borderId="16"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2" borderId="12" xfId="0" applyFont="1" applyFill="1" applyBorder="1" applyAlignment="1">
      <alignment horizontal="left" vertical="center"/>
    </xf>
    <xf numFmtId="0" fontId="4" fillId="2" borderId="6"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7"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10" fillId="0" borderId="0" xfId="0" applyFont="1" applyAlignment="1">
      <alignment horizontal="left"/>
    </xf>
  </cellXfs>
  <cellStyles count="3">
    <cellStyle name="Hyperlink" xfId="1" builtinId="8"/>
    <cellStyle name="Normal" xfId="0" builtinId="0"/>
    <cellStyle name="Normal 2" xfId="2" xr:uid="{624E9FAE-8658-43D8-A6BF-4BE41DCAE1E8}"/>
  </cellStyles>
  <dxfs count="100">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file:///C:\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file:///C:\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29EBE5C1-1B34-42E9-B464-E264A6BA3CA9}">
    <text>Indicator for the family business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assets.ey.com/content/dam/ey-sites/ey-com/en_gl/topics/tax/guides/worldwide-estate-and-inheritance-tax-guide-2016.pdf" TargetMode="External"/><Relationship Id="rId21" Type="http://schemas.openxmlformats.org/officeDocument/2006/relationships/hyperlink" Target="https://assets.ey.com/content/dam/ey-sites/ey-com/en_gl/topics/tax/guides/worldwide-estate-and-inheritance-tax-guide-2017.pdf" TargetMode="External"/><Relationship Id="rId42" Type="http://schemas.openxmlformats.org/officeDocument/2006/relationships/hyperlink" Target="https://assets.ey.com/content/dam/ey-sites/ey-com/en_gl/topics/tax/guides/ey-world-estate-and-inheritance-tax-guide.pdf" TargetMode="External"/><Relationship Id="rId47" Type="http://schemas.openxmlformats.org/officeDocument/2006/relationships/hyperlink" Target="https://assets.ey.com/content/dam/ey-sites/ey-com/en_gl/topics/tax/hc-alert/ey-2019-worldwide-estate-inheritance-guide.pdf" TargetMode="External"/><Relationship Id="rId63" Type="http://schemas.openxmlformats.org/officeDocument/2006/relationships/hyperlink" Target="https://www.ey.com/en_gl/technical/tax-guides/worldwide-estate-and-inheritance-tax-guide" TargetMode="External"/><Relationship Id="rId68" Type="http://schemas.openxmlformats.org/officeDocument/2006/relationships/vmlDrawing" Target="../drawings/vmlDrawing1.vml"/><Relationship Id="rId7" Type="http://schemas.openxmlformats.org/officeDocument/2006/relationships/hyperlink" Target="https://assets.ey.com/content/dam/ey-sites/ey-com/en_gl/topics/tax/tax-pdfs/ey-final-worldwide-estate-and-inheritance-tax-guide-2022.pdf" TargetMode="External"/><Relationship Id="rId2" Type="http://schemas.openxmlformats.org/officeDocument/2006/relationships/hyperlink" Target="https://www.ey.com/en_gl/tax-guides/worldwide-estate-and-inheritance-tax-guide" TargetMode="External"/><Relationship Id="rId16" Type="http://schemas.openxmlformats.org/officeDocument/2006/relationships/hyperlink" Target="https://assets.ey.com/content/dam/ey-sites/ey-com/en_gl/topics/tax/hc-alert/ey-2019-worldwide-estate-inheritance-guide.pdf" TargetMode="External"/><Relationship Id="rId29" Type="http://schemas.openxmlformats.org/officeDocument/2006/relationships/hyperlink" Target="https://assets.ey.com/content/dam/ey-sites/ey-com/en_gl/topics/tax/guides/worldwide-estate-and-inheritance-tax-guide-2015.pdf" TargetMode="External"/><Relationship Id="rId11" Type="http://schemas.openxmlformats.org/officeDocument/2006/relationships/hyperlink" Target="https://assets.ey.com/content/dam/ey-sites/ey-com/en_gl/topics/tax/tax-pdfs/weitg-book-07july2021.pdf" TargetMode="External"/><Relationship Id="rId24" Type="http://schemas.openxmlformats.org/officeDocument/2006/relationships/hyperlink" Target="https://assets.ey.com/content/dam/ey-sites/ey-com/en_gl/topics/tax/guides/worldwide-estate-and-inheritance-tax-guide-2016.pdf" TargetMode="External"/><Relationship Id="rId32" Type="http://schemas.openxmlformats.org/officeDocument/2006/relationships/hyperlink" Target="https://assets.ey.com/content/dam/ey-sites/ey-com/en_gl/topics/tax/guides/worldwide-estate-and-inheritance-tax-guide-2014.pdf" TargetMode="External"/><Relationship Id="rId37" Type="http://schemas.openxmlformats.org/officeDocument/2006/relationships/hyperlink" Target="https://assets.ey.com/content/dam/ey-sites/ey-com/en_gl/topics/tax/tax-pdfs/ey-final-worldwide-estate-and-inheritance-tax-guide-2022.pdf" TargetMode="External"/><Relationship Id="rId40" Type="http://schemas.openxmlformats.org/officeDocument/2006/relationships/hyperlink" Target="https://assets.ey.com/content/dam/ey-sites/ey-com/en_gl/topics/tax/tax-pdfs/weitg-book-07july2021.pdf" TargetMode="External"/><Relationship Id="rId45" Type="http://schemas.openxmlformats.org/officeDocument/2006/relationships/hyperlink" Target="https://assets.ey.com/content/dam/ey-sites/ey-com/en_gl/topics/tax/hc-alert/ey-2019-worldwide-estate-inheritance-guide.pdf" TargetMode="External"/><Relationship Id="rId53" Type="http://schemas.openxmlformats.org/officeDocument/2006/relationships/hyperlink" Target="https://assets.ey.com/content/dam/ey-sites/ey-com/en_gl/topics/tax/guides/worldwide-estate-and-inheritance-tax-guide-2017.pdf" TargetMode="External"/><Relationship Id="rId58" Type="http://schemas.openxmlformats.org/officeDocument/2006/relationships/hyperlink" Target="https://assets.ey.com/content/dam/ey-sites/ey-com/en_gl/topics/tax/guides/worldwide-estate-and-inheritance-tax-guide-2015.pdf" TargetMode="External"/><Relationship Id="rId66" Type="http://schemas.openxmlformats.org/officeDocument/2006/relationships/hyperlink" Target="https://www.ey.com/en_gl/technical/tax-guides/worldwide-estate-and-inheritance-tax-guide" TargetMode="External"/><Relationship Id="rId5" Type="http://schemas.openxmlformats.org/officeDocument/2006/relationships/hyperlink" Target="https://assets.ey.com/content/dam/ey-sites/ey-com/en_gl/topics/tax/tax-pdfs/ey-final-worldwide-estate-and-inheritance-tax-guide-2022.pdf" TargetMode="External"/><Relationship Id="rId61" Type="http://schemas.openxmlformats.org/officeDocument/2006/relationships/hyperlink" Target="https://assets.ey.com/content/dam/ey-sites/ey-com/en_gl/topics/tax/guides/worldwide-estate-and-inheritance-tax-guide-2014.pdf" TargetMode="External"/><Relationship Id="rId19" Type="http://schemas.openxmlformats.org/officeDocument/2006/relationships/hyperlink" Target="https://assets.ey.com/content/dam/ey-sites/ey-com/en_gl/topics/tax/guides/worldwide-estate-and-inheritance-tax-guide-2018.pdf" TargetMode="External"/><Relationship Id="rId14" Type="http://schemas.openxmlformats.org/officeDocument/2006/relationships/hyperlink" Target="https://assets.ey.com/content/dam/ey-sites/ey-com/en_gl/topics/tax/guides/ey-world-estate-and-inheritance-tax-guide.pdf" TargetMode="External"/><Relationship Id="rId22" Type="http://schemas.openxmlformats.org/officeDocument/2006/relationships/hyperlink" Target="https://assets.ey.com/content/dam/ey-sites/ey-com/en_gl/topics/tax/guides/worldwide-estate-and-inheritance-tax-guide-2017.pdf" TargetMode="External"/><Relationship Id="rId27" Type="http://schemas.openxmlformats.org/officeDocument/2006/relationships/hyperlink" Target="https://assets.ey.com/content/dam/ey-sites/ey-com/en_gl/topics/tax/guides/worldwide-estate-and-inheritance-tax-guide-2015.pdf" TargetMode="External"/><Relationship Id="rId30" Type="http://schemas.openxmlformats.org/officeDocument/2006/relationships/hyperlink" Target="https://assets.ey.com/content/dam/ey-sites/ey-com/en_gl/topics/tax/guides/worldwide-estate-and-inheritance-tax-guide-2014.pdf" TargetMode="External"/><Relationship Id="rId35" Type="http://schemas.openxmlformats.org/officeDocument/2006/relationships/hyperlink" Target="https://www.ey.com/en_gl/tax-guides/worldwide-estate-and-inheritance-tax-guide" TargetMode="External"/><Relationship Id="rId43" Type="http://schemas.openxmlformats.org/officeDocument/2006/relationships/hyperlink" Target="https://assets.ey.com/content/dam/ey-sites/ey-com/en_gl/topics/tax/guides/ey-world-estate-and-inheritance-tax-guide.pdf" TargetMode="External"/><Relationship Id="rId48" Type="http://schemas.openxmlformats.org/officeDocument/2006/relationships/hyperlink" Target="https://assets.ey.com/content/dam/ey-sites/ey-com/en_gl/topics/tax/guides/worldwide-estate-and-inheritance-tax-guide-2018.pdf" TargetMode="External"/><Relationship Id="rId56" Type="http://schemas.openxmlformats.org/officeDocument/2006/relationships/hyperlink" Target="https://assets.ey.com/content/dam/ey-sites/ey-com/en_gl/topics/tax/guides/worldwide-estate-and-inheritance-tax-guide-2016.pdf" TargetMode="External"/><Relationship Id="rId64" Type="http://schemas.openxmlformats.org/officeDocument/2006/relationships/hyperlink" Target="https://www.ey.com/en_gl/technical/tax-guides/worldwide-estate-and-inheritance-tax-guide" TargetMode="External"/><Relationship Id="rId69" Type="http://schemas.openxmlformats.org/officeDocument/2006/relationships/comments" Target="../comments1.xml"/><Relationship Id="rId8" Type="http://schemas.openxmlformats.org/officeDocument/2006/relationships/hyperlink" Target="https://assets.ey.com/content/dam/ey-sites/ey-com/en_gl/topics/tax/tax-pdfs/ey-final-worldwide-estate-and-inheritance-tax-guide-2022.pdf" TargetMode="External"/><Relationship Id="rId51" Type="http://schemas.openxmlformats.org/officeDocument/2006/relationships/hyperlink" Target="https://assets.ey.com/content/dam/ey-sites/ey-com/en_gl/topics/tax/guides/worldwide-estate-and-inheritance-tax-guide-2017.pdf" TargetMode="External"/><Relationship Id="rId3" Type="http://schemas.openxmlformats.org/officeDocument/2006/relationships/hyperlink" Target="https://www.ey.com/en_gl/tax-guides/worldwide-estate-and-inheritance-tax-guide" TargetMode="External"/><Relationship Id="rId12" Type="http://schemas.openxmlformats.org/officeDocument/2006/relationships/hyperlink" Target="https://assets.ey.com/content/dam/ey-sites/ey-com/en_gl/topics/tax/guides/ey-world-estate-and-inheritance-tax-guide.pdf" TargetMode="External"/><Relationship Id="rId17" Type="http://schemas.openxmlformats.org/officeDocument/2006/relationships/hyperlink" Target="https://assets.ey.com/content/dam/ey-sites/ey-com/en_gl/topics/tax/hc-alert/ey-2019-worldwide-estate-inheritance-guide.pdf" TargetMode="External"/><Relationship Id="rId25" Type="http://schemas.openxmlformats.org/officeDocument/2006/relationships/hyperlink" Target="https://assets.ey.com/content/dam/ey-sites/ey-com/en_gl/topics/tax/guides/worldwide-estate-and-inheritance-tax-guide-2016.pdf" TargetMode="External"/><Relationship Id="rId33" Type="http://schemas.openxmlformats.org/officeDocument/2006/relationships/hyperlink" Target="https://www.ey.com/en_gl/tax-guides/worldwide-estate-and-inheritance-tax-guide" TargetMode="External"/><Relationship Id="rId38" Type="http://schemas.openxmlformats.org/officeDocument/2006/relationships/hyperlink" Target="https://assets.ey.com/content/dam/ey-sites/ey-com/en_gl/topics/tax/tax-pdfs/ey-final-worldwide-estate-and-inheritance-tax-guide-2022.pdf" TargetMode="External"/><Relationship Id="rId46" Type="http://schemas.openxmlformats.org/officeDocument/2006/relationships/hyperlink" Target="https://assets.ey.com/content/dam/ey-sites/ey-com/en_gl/topics/tax/hc-alert/ey-2019-worldwide-estate-inheritance-guide.pdf" TargetMode="External"/><Relationship Id="rId59" Type="http://schemas.openxmlformats.org/officeDocument/2006/relationships/hyperlink" Target="https://assets.ey.com/content/dam/ey-sites/ey-com/en_gl/topics/tax/guides/worldwide-estate-and-inheritance-tax-guide-2015.pdf" TargetMode="External"/><Relationship Id="rId67" Type="http://schemas.openxmlformats.org/officeDocument/2006/relationships/printerSettings" Target="../printerSettings/printerSettings1.bin"/><Relationship Id="rId20" Type="http://schemas.openxmlformats.org/officeDocument/2006/relationships/hyperlink" Target="https://assets.ey.com/content/dam/ey-sites/ey-com/en_gl/topics/tax/guides/worldwide-estate-and-inheritance-tax-guide-2018.pdf" TargetMode="External"/><Relationship Id="rId41" Type="http://schemas.openxmlformats.org/officeDocument/2006/relationships/hyperlink" Target="https://assets.ey.com/content/dam/ey-sites/ey-com/en_gl/topics/tax/tax-pdfs/weitg-book-07july2021.pdf" TargetMode="External"/><Relationship Id="rId54" Type="http://schemas.openxmlformats.org/officeDocument/2006/relationships/hyperlink" Target="https://assets.ey.com/content/dam/ey-sites/ey-com/en_gl/topics/tax/guides/worldwide-estate-and-inheritance-tax-guide-2016.pdf" TargetMode="External"/><Relationship Id="rId62" Type="http://schemas.openxmlformats.org/officeDocument/2006/relationships/hyperlink" Target="https://assets.ey.com/content/dam/ey-sites/ey-com/en_gl/topics/tax/guides/worldwide-estate-and-inheritance-tax-guide-2014.pdf" TargetMode="External"/><Relationship Id="rId70" Type="http://schemas.microsoft.com/office/2017/10/relationships/threadedComment" Target="../threadedComments/threadedComment1.xml"/><Relationship Id="rId1" Type="http://schemas.openxmlformats.org/officeDocument/2006/relationships/hyperlink" Target="https://www.ey.com/en_gl/tax-guides/worldwide-estate-and-inheritance-tax-guide" TargetMode="External"/><Relationship Id="rId6" Type="http://schemas.openxmlformats.org/officeDocument/2006/relationships/hyperlink" Target="https://assets.ey.com/content/dam/ey-sites/ey-com/en_gl/topics/tax/tax-pdfs/ey-final-worldwide-estate-and-inheritance-tax-guide-2022.pdf" TargetMode="External"/><Relationship Id="rId15" Type="http://schemas.openxmlformats.org/officeDocument/2006/relationships/hyperlink" Target="https://assets.ey.com/content/dam/ey-sites/ey-com/en_gl/topics/tax/hc-alert/ey-2019-worldwide-estate-inheritance-guide.pdf" TargetMode="External"/><Relationship Id="rId23" Type="http://schemas.openxmlformats.org/officeDocument/2006/relationships/hyperlink" Target="https://assets.ey.com/content/dam/ey-sites/ey-com/en_gl/topics/tax/guides/worldwide-estate-and-inheritance-tax-guide-2017.pdf" TargetMode="External"/><Relationship Id="rId28" Type="http://schemas.openxmlformats.org/officeDocument/2006/relationships/hyperlink" Target="https://assets.ey.com/content/dam/ey-sites/ey-com/en_gl/topics/tax/guides/worldwide-estate-and-inheritance-tax-guide-2015.pdf" TargetMode="External"/><Relationship Id="rId36" Type="http://schemas.openxmlformats.org/officeDocument/2006/relationships/hyperlink" Target="https://assets.ey.com/content/dam/ey-sites/ey-com/en_gl/topics/tax/tax-pdfs/ey-final-worldwide-estate-and-inheritance-tax-guide-2022.pdf" TargetMode="External"/><Relationship Id="rId49" Type="http://schemas.openxmlformats.org/officeDocument/2006/relationships/hyperlink" Target="https://assets.ey.com/content/dam/ey-sites/ey-com/en_gl/topics/tax/guides/worldwide-estate-and-inheritance-tax-guide-2018.pdf" TargetMode="External"/><Relationship Id="rId57" Type="http://schemas.openxmlformats.org/officeDocument/2006/relationships/hyperlink" Target="https://assets.ey.com/content/dam/ey-sites/ey-com/en_gl/topics/tax/guides/worldwide-estate-and-inheritance-tax-guide-2015.pdf" TargetMode="External"/><Relationship Id="rId10" Type="http://schemas.openxmlformats.org/officeDocument/2006/relationships/hyperlink" Target="https://assets.ey.com/content/dam/ey-sites/ey-com/en_gl/topics/tax/tax-pdfs/weitg-book-07july2021.pdf" TargetMode="External"/><Relationship Id="rId31" Type="http://schemas.openxmlformats.org/officeDocument/2006/relationships/hyperlink" Target="https://assets.ey.com/content/dam/ey-sites/ey-com/en_gl/topics/tax/guides/worldwide-estate-and-inheritance-tax-guide-2014.pdf" TargetMode="External"/><Relationship Id="rId44" Type="http://schemas.openxmlformats.org/officeDocument/2006/relationships/hyperlink" Target="https://assets.ey.com/content/dam/ey-sites/ey-com/en_gl/topics/tax/guides/ey-world-estate-and-inheritance-tax-guide.pdf" TargetMode="External"/><Relationship Id="rId52" Type="http://schemas.openxmlformats.org/officeDocument/2006/relationships/hyperlink" Target="https://assets.ey.com/content/dam/ey-sites/ey-com/en_gl/topics/tax/guides/worldwide-estate-and-inheritance-tax-guide-2017.pdf" TargetMode="External"/><Relationship Id="rId60" Type="http://schemas.openxmlformats.org/officeDocument/2006/relationships/hyperlink" Target="https://assets.ey.com/content/dam/ey-sites/ey-com/en_gl/topics/tax/guides/worldwide-estate-and-inheritance-tax-guide-2014.pdf" TargetMode="External"/><Relationship Id="rId65" Type="http://schemas.openxmlformats.org/officeDocument/2006/relationships/hyperlink" Target="https://www.ey.com/en_gl/technical/tax-guides/worldwide-estate-and-inheritance-tax-guide" TargetMode="External"/><Relationship Id="rId4" Type="http://schemas.openxmlformats.org/officeDocument/2006/relationships/hyperlink" Target="https://assets.ey.com/content/dam/ey-sites/ey-com/en_gl/topics/tax/tax-pdfs/ey-final-worldwide-estate-and-inheritance-tax-guide-2022.pdf" TargetMode="External"/><Relationship Id="rId9" Type="http://schemas.openxmlformats.org/officeDocument/2006/relationships/hyperlink" Target="https://assets.ey.com/content/dam/ey-sites/ey-com/en_gl/topics/tax/tax-pdfs/weitg-book-07july2021.pdf" TargetMode="External"/><Relationship Id="rId13" Type="http://schemas.openxmlformats.org/officeDocument/2006/relationships/hyperlink" Target="https://assets.ey.com/content/dam/ey-sites/ey-com/en_gl/topics/tax/guides/ey-world-estate-and-inheritance-tax-guide.pdf" TargetMode="External"/><Relationship Id="rId18" Type="http://schemas.openxmlformats.org/officeDocument/2006/relationships/hyperlink" Target="https://assets.ey.com/content/dam/ey-sites/ey-com/en_gl/topics/tax/guides/worldwide-estate-and-inheritance-tax-guide-2018.pdf" TargetMode="External"/><Relationship Id="rId39" Type="http://schemas.openxmlformats.org/officeDocument/2006/relationships/hyperlink" Target="https://assets.ey.com/content/dam/ey-sites/ey-com/en_gl/topics/tax/tax-pdfs/weitg-book-07july2021.pdf" TargetMode="External"/><Relationship Id="rId34" Type="http://schemas.openxmlformats.org/officeDocument/2006/relationships/hyperlink" Target="https://www.ey.com/en_gl/tax-guides/worldwide-estate-and-inheritance-tax-guide" TargetMode="External"/><Relationship Id="rId50" Type="http://schemas.openxmlformats.org/officeDocument/2006/relationships/hyperlink" Target="https://assets.ey.com/content/dam/ey-sites/ey-com/en_gl/topics/tax/guides/worldwide-estate-and-inheritance-tax-guide-2018.pdf" TargetMode="External"/><Relationship Id="rId55" Type="http://schemas.openxmlformats.org/officeDocument/2006/relationships/hyperlink" Target="https://assets.ey.com/content/dam/ey-sites/ey-com/en_gl/topics/tax/guides/worldwide-estate-and-inheritance-tax-guide-2016.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1"/>
  <sheetViews>
    <sheetView tabSelected="1" workbookViewId="0">
      <pane ySplit="1" topLeftCell="A2" activePane="bottomLeft" state="frozen"/>
      <selection pane="bottomLeft" activeCell="J10" sqref="J10"/>
    </sheetView>
  </sheetViews>
  <sheetFormatPr defaultRowHeight="14.5" x14ac:dyDescent="0.35"/>
  <cols>
    <col min="1" max="1" width="7.26953125" customWidth="1"/>
    <col min="2" max="2" width="13.7265625" customWidth="1"/>
    <col min="3" max="3" width="9.6328125" customWidth="1"/>
    <col min="4" max="4" width="10" customWidth="1"/>
    <col min="5" max="5" width="7.81640625" customWidth="1"/>
    <col min="6" max="6" width="12.81640625" customWidth="1"/>
    <col min="7" max="7" width="35.81640625" bestFit="1" customWidth="1"/>
    <col min="8" max="8" width="11.1796875" bestFit="1" customWidth="1"/>
    <col min="9" max="9" width="7.54296875" customWidth="1"/>
    <col min="10" max="10" width="22.1796875" bestFit="1" customWidth="1"/>
    <col min="12" max="12" width="10.7265625" bestFit="1" customWidth="1"/>
    <col min="13" max="13" width="52.81640625" bestFit="1" customWidth="1"/>
    <col min="14" max="14" width="50.7265625" bestFit="1" customWidth="1"/>
    <col min="15" max="15" width="14.7265625" bestFit="1" customWidth="1"/>
    <col min="17" max="17" width="15.81640625" bestFit="1" customWidth="1"/>
    <col min="18" max="21" width="15.81640625" customWidth="1"/>
    <col min="22" max="22" width="31.453125" bestFit="1" customWidth="1"/>
    <col min="23" max="23" width="17.7265625" customWidth="1"/>
    <col min="25" max="25" width="15.453125" customWidth="1"/>
    <col min="26" max="26" width="51.26953125" customWidth="1"/>
  </cols>
  <sheetData>
    <row r="1" spans="1:26" s="9" customFormat="1" ht="27.75" customHeight="1" x14ac:dyDescent="0.35">
      <c r="A1" s="22" t="s">
        <v>0</v>
      </c>
      <c r="B1" s="22" t="s">
        <v>1</v>
      </c>
      <c r="C1" s="22" t="s">
        <v>467</v>
      </c>
      <c r="D1" s="40" t="s">
        <v>2</v>
      </c>
      <c r="E1" s="40" t="s">
        <v>3</v>
      </c>
      <c r="F1" s="40" t="s">
        <v>883</v>
      </c>
      <c r="G1" s="36" t="s">
        <v>4</v>
      </c>
      <c r="H1" s="36" t="s">
        <v>5</v>
      </c>
      <c r="I1" s="36" t="s">
        <v>471</v>
      </c>
      <c r="J1" s="24" t="s">
        <v>472</v>
      </c>
      <c r="K1" s="8" t="s">
        <v>473</v>
      </c>
      <c r="L1" s="8" t="s">
        <v>474</v>
      </c>
      <c r="M1" s="23" t="s">
        <v>864</v>
      </c>
      <c r="N1" s="23" t="s">
        <v>865</v>
      </c>
      <c r="O1" s="23" t="s">
        <v>868</v>
      </c>
      <c r="P1" s="24" t="s">
        <v>475</v>
      </c>
      <c r="Q1" s="25" t="s">
        <v>476</v>
      </c>
      <c r="R1" s="23" t="s">
        <v>892</v>
      </c>
      <c r="S1" s="23" t="s">
        <v>924</v>
      </c>
      <c r="T1" s="54" t="s">
        <v>887</v>
      </c>
      <c r="U1" s="54" t="s">
        <v>898</v>
      </c>
      <c r="V1" s="37" t="s">
        <v>826</v>
      </c>
      <c r="W1" s="37" t="s">
        <v>827</v>
      </c>
      <c r="X1" s="37" t="s">
        <v>828</v>
      </c>
      <c r="Y1" s="37" t="s">
        <v>829</v>
      </c>
      <c r="Z1" s="7" t="s">
        <v>6</v>
      </c>
    </row>
    <row r="2" spans="1:26" x14ac:dyDescent="0.35">
      <c r="A2" s="4" t="s">
        <v>49</v>
      </c>
      <c r="B2" s="2" t="s">
        <v>508</v>
      </c>
      <c r="C2" t="s">
        <v>50</v>
      </c>
      <c r="D2">
        <v>2024</v>
      </c>
      <c r="E2">
        <v>2024</v>
      </c>
      <c r="F2">
        <v>1</v>
      </c>
      <c r="G2" t="s">
        <v>967</v>
      </c>
      <c r="H2" t="s">
        <v>928</v>
      </c>
      <c r="I2">
        <v>1</v>
      </c>
      <c r="L2" t="s">
        <v>7</v>
      </c>
      <c r="R2" s="5"/>
      <c r="S2" s="5"/>
      <c r="T2" s="5"/>
      <c r="U2" s="5">
        <v>0</v>
      </c>
      <c r="V2" s="5" t="s">
        <v>834</v>
      </c>
      <c r="W2" s="5" t="s">
        <v>968</v>
      </c>
      <c r="X2" t="s">
        <v>969</v>
      </c>
      <c r="Y2" s="41" t="s">
        <v>970</v>
      </c>
      <c r="Z2" t="s">
        <v>932</v>
      </c>
    </row>
    <row r="3" spans="1:26" x14ac:dyDescent="0.35">
      <c r="A3" s="4" t="s">
        <v>49</v>
      </c>
      <c r="B3" s="2" t="s">
        <v>508</v>
      </c>
      <c r="C3" t="s">
        <v>50</v>
      </c>
      <c r="D3">
        <v>2024</v>
      </c>
      <c r="E3">
        <v>2024</v>
      </c>
      <c r="F3">
        <v>1</v>
      </c>
      <c r="G3" t="s">
        <v>907</v>
      </c>
      <c r="H3" t="s">
        <v>928</v>
      </c>
      <c r="I3">
        <v>1</v>
      </c>
      <c r="L3" s="102">
        <v>0</v>
      </c>
      <c r="M3" s="102">
        <v>250000</v>
      </c>
      <c r="N3" t="s">
        <v>7</v>
      </c>
      <c r="O3">
        <v>0.8</v>
      </c>
      <c r="R3">
        <v>0</v>
      </c>
      <c r="S3">
        <v>0</v>
      </c>
      <c r="T3" s="5"/>
      <c r="U3" s="5">
        <v>0</v>
      </c>
      <c r="V3" s="5" t="s">
        <v>834</v>
      </c>
      <c r="W3" s="5" t="s">
        <v>968</v>
      </c>
      <c r="X3" t="s">
        <v>969</v>
      </c>
      <c r="Y3" s="41" t="s">
        <v>970</v>
      </c>
      <c r="Z3" t="s">
        <v>931</v>
      </c>
    </row>
    <row r="4" spans="1:26" x14ac:dyDescent="0.35">
      <c r="A4" s="4" t="s">
        <v>49</v>
      </c>
      <c r="B4" s="2" t="s">
        <v>508</v>
      </c>
      <c r="C4" t="s">
        <v>50</v>
      </c>
      <c r="D4">
        <v>2024</v>
      </c>
      <c r="E4">
        <v>2024</v>
      </c>
      <c r="F4">
        <v>1</v>
      </c>
      <c r="G4" t="s">
        <v>966</v>
      </c>
      <c r="H4" t="s">
        <v>928</v>
      </c>
      <c r="I4">
        <v>1</v>
      </c>
      <c r="L4" s="102">
        <v>0</v>
      </c>
      <c r="M4" s="102">
        <v>250000</v>
      </c>
      <c r="N4" t="s">
        <v>7</v>
      </c>
      <c r="O4">
        <v>6.6</v>
      </c>
      <c r="R4">
        <v>0</v>
      </c>
      <c r="S4">
        <v>0</v>
      </c>
      <c r="T4" s="5"/>
      <c r="U4" s="5">
        <v>0</v>
      </c>
      <c r="V4" s="5" t="s">
        <v>834</v>
      </c>
      <c r="W4" s="5" t="s">
        <v>968</v>
      </c>
      <c r="X4" t="s">
        <v>969</v>
      </c>
      <c r="Y4" s="41" t="s">
        <v>970</v>
      </c>
      <c r="Z4" t="s">
        <v>971</v>
      </c>
    </row>
    <row r="5" spans="1:26" x14ac:dyDescent="0.35">
      <c r="A5" s="4" t="s">
        <v>49</v>
      </c>
      <c r="B5" s="2" t="s">
        <v>508</v>
      </c>
      <c r="C5" t="s">
        <v>50</v>
      </c>
      <c r="D5">
        <v>2024</v>
      </c>
      <c r="E5">
        <v>2024</v>
      </c>
      <c r="F5">
        <v>1</v>
      </c>
      <c r="G5" t="s">
        <v>967</v>
      </c>
      <c r="H5" t="s">
        <v>929</v>
      </c>
      <c r="I5">
        <v>1</v>
      </c>
      <c r="L5" t="s">
        <v>7</v>
      </c>
      <c r="U5" s="5">
        <v>0</v>
      </c>
      <c r="V5" s="5" t="s">
        <v>834</v>
      </c>
      <c r="W5" s="5" t="s">
        <v>968</v>
      </c>
      <c r="X5" t="s">
        <v>969</v>
      </c>
      <c r="Y5" s="41" t="s">
        <v>970</v>
      </c>
      <c r="Z5" t="s">
        <v>933</v>
      </c>
    </row>
    <row r="6" spans="1:26" x14ac:dyDescent="0.35">
      <c r="A6" s="4" t="s">
        <v>49</v>
      </c>
      <c r="B6" s="2" t="s">
        <v>508</v>
      </c>
      <c r="C6" t="s">
        <v>50</v>
      </c>
      <c r="D6">
        <v>2024</v>
      </c>
      <c r="E6">
        <v>2024</v>
      </c>
      <c r="F6">
        <v>1</v>
      </c>
      <c r="G6" t="s">
        <v>907</v>
      </c>
      <c r="H6" t="s">
        <v>929</v>
      </c>
      <c r="I6">
        <v>1</v>
      </c>
      <c r="M6">
        <v>0</v>
      </c>
      <c r="N6" t="s">
        <v>7</v>
      </c>
      <c r="O6">
        <v>0.8</v>
      </c>
      <c r="R6">
        <v>0</v>
      </c>
      <c r="S6">
        <v>0</v>
      </c>
      <c r="U6" s="5">
        <v>0</v>
      </c>
      <c r="V6" s="5" t="s">
        <v>834</v>
      </c>
      <c r="W6" s="5" t="s">
        <v>968</v>
      </c>
      <c r="X6" t="s">
        <v>969</v>
      </c>
      <c r="Y6" s="41" t="s">
        <v>970</v>
      </c>
    </row>
    <row r="7" spans="1:26" x14ac:dyDescent="0.35">
      <c r="A7" s="4" t="s">
        <v>49</v>
      </c>
      <c r="B7" s="2" t="s">
        <v>508</v>
      </c>
      <c r="C7" t="s">
        <v>50</v>
      </c>
      <c r="D7">
        <v>2024</v>
      </c>
      <c r="E7">
        <v>2024</v>
      </c>
      <c r="F7">
        <v>1</v>
      </c>
      <c r="G7" t="s">
        <v>966</v>
      </c>
      <c r="H7" t="s">
        <v>929</v>
      </c>
      <c r="I7">
        <v>1</v>
      </c>
      <c r="M7">
        <v>0</v>
      </c>
      <c r="N7" t="s">
        <v>7</v>
      </c>
      <c r="O7">
        <v>6.6</v>
      </c>
      <c r="R7">
        <v>0</v>
      </c>
      <c r="S7">
        <v>0</v>
      </c>
      <c r="U7" s="5">
        <v>0</v>
      </c>
      <c r="V7" s="5" t="s">
        <v>834</v>
      </c>
      <c r="W7" s="5" t="s">
        <v>968</v>
      </c>
      <c r="X7" t="s">
        <v>969</v>
      </c>
      <c r="Y7" s="41" t="s">
        <v>970</v>
      </c>
    </row>
    <row r="8" spans="1:26" x14ac:dyDescent="0.35">
      <c r="A8" s="4" t="s">
        <v>49</v>
      </c>
      <c r="B8" s="2" t="s">
        <v>508</v>
      </c>
      <c r="C8" t="s">
        <v>50</v>
      </c>
      <c r="D8">
        <v>2024</v>
      </c>
      <c r="E8">
        <v>2024</v>
      </c>
      <c r="F8">
        <v>1</v>
      </c>
      <c r="G8" t="s">
        <v>913</v>
      </c>
      <c r="H8" t="s">
        <v>930</v>
      </c>
      <c r="I8">
        <v>0</v>
      </c>
      <c r="U8" s="5">
        <v>0</v>
      </c>
      <c r="V8" s="5" t="s">
        <v>834</v>
      </c>
      <c r="W8" s="5" t="s">
        <v>968</v>
      </c>
      <c r="X8" t="s">
        <v>969</v>
      </c>
      <c r="Y8" s="41" t="s">
        <v>970</v>
      </c>
    </row>
    <row r="9" spans="1:26" x14ac:dyDescent="0.35">
      <c r="A9" s="4" t="s">
        <v>49</v>
      </c>
      <c r="B9" s="2" t="s">
        <v>508</v>
      </c>
      <c r="C9" t="s">
        <v>50</v>
      </c>
      <c r="D9">
        <v>2024</v>
      </c>
      <c r="E9">
        <v>2024</v>
      </c>
      <c r="F9">
        <v>0</v>
      </c>
      <c r="G9" t="s">
        <v>913</v>
      </c>
      <c r="H9" t="s">
        <v>928</v>
      </c>
      <c r="I9">
        <v>0</v>
      </c>
      <c r="U9" s="5">
        <v>0</v>
      </c>
      <c r="V9" s="5" t="s">
        <v>834</v>
      </c>
      <c r="W9" s="5" t="s">
        <v>968</v>
      </c>
      <c r="X9" t="s">
        <v>969</v>
      </c>
      <c r="Y9" s="41" t="s">
        <v>970</v>
      </c>
    </row>
    <row r="10" spans="1:26" x14ac:dyDescent="0.35">
      <c r="A10" s="4" t="s">
        <v>49</v>
      </c>
      <c r="B10" s="2" t="s">
        <v>508</v>
      </c>
      <c r="C10" t="s">
        <v>50</v>
      </c>
      <c r="D10">
        <v>2024</v>
      </c>
      <c r="E10">
        <v>2024</v>
      </c>
      <c r="F10">
        <v>0</v>
      </c>
      <c r="G10" t="s">
        <v>913</v>
      </c>
      <c r="H10" t="s">
        <v>929</v>
      </c>
      <c r="I10">
        <v>0</v>
      </c>
      <c r="U10" s="5">
        <v>0</v>
      </c>
      <c r="V10" s="5" t="s">
        <v>834</v>
      </c>
      <c r="W10" s="5" t="s">
        <v>968</v>
      </c>
      <c r="X10" t="s">
        <v>969</v>
      </c>
      <c r="Y10" s="41" t="s">
        <v>970</v>
      </c>
    </row>
    <row r="11" spans="1:26" x14ac:dyDescent="0.35">
      <c r="A11" s="4" t="s">
        <v>49</v>
      </c>
      <c r="B11" s="2" t="s">
        <v>508</v>
      </c>
      <c r="C11" t="s">
        <v>50</v>
      </c>
      <c r="D11">
        <v>2024</v>
      </c>
      <c r="E11">
        <v>2024</v>
      </c>
      <c r="F11">
        <v>0</v>
      </c>
      <c r="G11" t="s">
        <v>913</v>
      </c>
      <c r="H11" t="s">
        <v>930</v>
      </c>
      <c r="I11">
        <v>0</v>
      </c>
      <c r="U11" s="5">
        <v>0</v>
      </c>
      <c r="V11" s="5" t="s">
        <v>834</v>
      </c>
      <c r="W11" s="5" t="s">
        <v>968</v>
      </c>
      <c r="X11" t="s">
        <v>969</v>
      </c>
      <c r="Y11" s="41" t="s">
        <v>970</v>
      </c>
    </row>
    <row r="12" spans="1:26" x14ac:dyDescent="0.35">
      <c r="A12" s="4" t="s">
        <v>49</v>
      </c>
      <c r="B12" s="2" t="s">
        <v>508</v>
      </c>
      <c r="C12" t="s">
        <v>50</v>
      </c>
      <c r="D12">
        <v>2023</v>
      </c>
      <c r="E12">
        <v>2023</v>
      </c>
      <c r="F12">
        <v>1</v>
      </c>
      <c r="G12" t="s">
        <v>967</v>
      </c>
      <c r="H12" t="s">
        <v>928</v>
      </c>
      <c r="I12">
        <v>1</v>
      </c>
      <c r="L12" t="s">
        <v>7</v>
      </c>
      <c r="R12" s="5"/>
      <c r="S12" s="5"/>
      <c r="T12" s="5"/>
      <c r="U12" s="5">
        <v>0</v>
      </c>
      <c r="V12" s="5" t="s">
        <v>834</v>
      </c>
      <c r="W12" s="5" t="s">
        <v>936</v>
      </c>
      <c r="X12" t="s">
        <v>937</v>
      </c>
      <c r="Y12" s="41" t="s">
        <v>938</v>
      </c>
      <c r="Z12" t="s">
        <v>932</v>
      </c>
    </row>
    <row r="13" spans="1:26" x14ac:dyDescent="0.35">
      <c r="A13" s="4" t="s">
        <v>49</v>
      </c>
      <c r="B13" s="2" t="s">
        <v>508</v>
      </c>
      <c r="C13" t="s">
        <v>50</v>
      </c>
      <c r="D13">
        <v>2023</v>
      </c>
      <c r="E13">
        <v>2023</v>
      </c>
      <c r="F13">
        <v>1</v>
      </c>
      <c r="G13" t="s">
        <v>907</v>
      </c>
      <c r="H13" t="s">
        <v>928</v>
      </c>
      <c r="I13">
        <v>1</v>
      </c>
      <c r="L13" s="102">
        <v>0</v>
      </c>
      <c r="M13" s="102">
        <v>250000</v>
      </c>
      <c r="N13" t="s">
        <v>7</v>
      </c>
      <c r="O13">
        <v>0.8</v>
      </c>
      <c r="R13">
        <v>0</v>
      </c>
      <c r="S13">
        <v>0</v>
      </c>
      <c r="T13" s="5"/>
      <c r="U13" s="5">
        <v>0</v>
      </c>
      <c r="V13" s="5" t="s">
        <v>834</v>
      </c>
      <c r="W13" s="5" t="s">
        <v>936</v>
      </c>
      <c r="X13" t="s">
        <v>937</v>
      </c>
      <c r="Y13" s="41" t="s">
        <v>938</v>
      </c>
      <c r="Z13" t="s">
        <v>931</v>
      </c>
    </row>
    <row r="14" spans="1:26" x14ac:dyDescent="0.35">
      <c r="A14" s="4" t="s">
        <v>49</v>
      </c>
      <c r="B14" s="2" t="s">
        <v>508</v>
      </c>
      <c r="C14" t="s">
        <v>50</v>
      </c>
      <c r="D14">
        <v>2023</v>
      </c>
      <c r="E14">
        <v>2023</v>
      </c>
      <c r="F14">
        <v>1</v>
      </c>
      <c r="G14" t="s">
        <v>966</v>
      </c>
      <c r="H14" t="s">
        <v>928</v>
      </c>
      <c r="I14">
        <v>1</v>
      </c>
      <c r="L14" s="102">
        <v>0</v>
      </c>
      <c r="M14" s="102">
        <v>250000</v>
      </c>
      <c r="N14" t="s">
        <v>7</v>
      </c>
      <c r="O14">
        <v>6.6</v>
      </c>
      <c r="R14">
        <v>0</v>
      </c>
      <c r="S14">
        <v>0</v>
      </c>
      <c r="T14" s="5"/>
      <c r="U14" s="5">
        <v>0</v>
      </c>
      <c r="V14" s="5" t="s">
        <v>834</v>
      </c>
      <c r="W14" s="5" t="s">
        <v>936</v>
      </c>
      <c r="X14" t="s">
        <v>937</v>
      </c>
      <c r="Y14" s="41" t="s">
        <v>938</v>
      </c>
      <c r="Z14" t="s">
        <v>935</v>
      </c>
    </row>
    <row r="15" spans="1:26" x14ac:dyDescent="0.35">
      <c r="A15" s="4" t="s">
        <v>49</v>
      </c>
      <c r="B15" s="2" t="s">
        <v>508</v>
      </c>
      <c r="C15" t="s">
        <v>50</v>
      </c>
      <c r="D15">
        <v>2023</v>
      </c>
      <c r="E15">
        <v>2023</v>
      </c>
      <c r="F15">
        <v>1</v>
      </c>
      <c r="G15" t="s">
        <v>967</v>
      </c>
      <c r="H15" t="s">
        <v>929</v>
      </c>
      <c r="I15">
        <v>1</v>
      </c>
      <c r="L15" t="s">
        <v>7</v>
      </c>
      <c r="U15" s="5">
        <v>0</v>
      </c>
      <c r="V15" s="5" t="s">
        <v>834</v>
      </c>
      <c r="W15" s="5" t="s">
        <v>936</v>
      </c>
      <c r="X15" t="s">
        <v>937</v>
      </c>
      <c r="Y15" s="41" t="s">
        <v>938</v>
      </c>
      <c r="Z15" t="s">
        <v>933</v>
      </c>
    </row>
    <row r="16" spans="1:26" x14ac:dyDescent="0.35">
      <c r="A16" s="4" t="s">
        <v>49</v>
      </c>
      <c r="B16" s="2" t="s">
        <v>508</v>
      </c>
      <c r="C16" t="s">
        <v>50</v>
      </c>
      <c r="D16">
        <v>2023</v>
      </c>
      <c r="E16">
        <v>2023</v>
      </c>
      <c r="F16">
        <v>1</v>
      </c>
      <c r="G16" t="s">
        <v>907</v>
      </c>
      <c r="H16" t="s">
        <v>929</v>
      </c>
      <c r="I16">
        <v>1</v>
      </c>
      <c r="M16">
        <v>0</v>
      </c>
      <c r="N16" t="s">
        <v>7</v>
      </c>
      <c r="O16">
        <v>0.8</v>
      </c>
      <c r="R16">
        <v>0</v>
      </c>
      <c r="S16">
        <v>0</v>
      </c>
      <c r="U16" s="5">
        <v>0</v>
      </c>
      <c r="V16" s="5" t="s">
        <v>834</v>
      </c>
      <c r="W16" s="5" t="s">
        <v>936</v>
      </c>
      <c r="X16" t="s">
        <v>937</v>
      </c>
      <c r="Y16" s="41" t="s">
        <v>938</v>
      </c>
    </row>
    <row r="17" spans="1:26" x14ac:dyDescent="0.35">
      <c r="A17" s="4" t="s">
        <v>49</v>
      </c>
      <c r="B17" s="2" t="s">
        <v>508</v>
      </c>
      <c r="C17" t="s">
        <v>50</v>
      </c>
      <c r="D17">
        <v>2023</v>
      </c>
      <c r="E17">
        <v>2023</v>
      </c>
      <c r="F17">
        <v>1</v>
      </c>
      <c r="G17" t="s">
        <v>966</v>
      </c>
      <c r="H17" t="s">
        <v>929</v>
      </c>
      <c r="I17">
        <v>1</v>
      </c>
      <c r="M17">
        <v>0</v>
      </c>
      <c r="N17" t="s">
        <v>7</v>
      </c>
      <c r="O17">
        <v>6.6</v>
      </c>
      <c r="R17">
        <v>0</v>
      </c>
      <c r="S17">
        <v>0</v>
      </c>
      <c r="U17" s="5">
        <v>0</v>
      </c>
      <c r="V17" s="5" t="s">
        <v>834</v>
      </c>
      <c r="W17" s="5" t="s">
        <v>936</v>
      </c>
      <c r="X17" t="s">
        <v>937</v>
      </c>
      <c r="Y17" s="41" t="s">
        <v>938</v>
      </c>
    </row>
    <row r="18" spans="1:26" x14ac:dyDescent="0.35">
      <c r="A18" s="4" t="s">
        <v>49</v>
      </c>
      <c r="B18" s="2" t="s">
        <v>508</v>
      </c>
      <c r="C18" t="s">
        <v>50</v>
      </c>
      <c r="D18">
        <v>2023</v>
      </c>
      <c r="E18">
        <v>2023</v>
      </c>
      <c r="F18">
        <v>1</v>
      </c>
      <c r="G18" t="s">
        <v>913</v>
      </c>
      <c r="H18" t="s">
        <v>930</v>
      </c>
      <c r="I18">
        <v>0</v>
      </c>
      <c r="U18" s="5">
        <v>0</v>
      </c>
      <c r="V18" s="5" t="s">
        <v>834</v>
      </c>
      <c r="W18" s="5" t="s">
        <v>936</v>
      </c>
      <c r="X18" t="s">
        <v>937</v>
      </c>
      <c r="Y18" s="41" t="s">
        <v>938</v>
      </c>
    </row>
    <row r="19" spans="1:26" x14ac:dyDescent="0.35">
      <c r="A19" s="4" t="s">
        <v>49</v>
      </c>
      <c r="B19" s="2" t="s">
        <v>508</v>
      </c>
      <c r="C19" t="s">
        <v>50</v>
      </c>
      <c r="D19">
        <v>2023</v>
      </c>
      <c r="E19">
        <v>2023</v>
      </c>
      <c r="F19">
        <v>0</v>
      </c>
      <c r="G19" t="s">
        <v>913</v>
      </c>
      <c r="H19" t="s">
        <v>928</v>
      </c>
      <c r="I19">
        <v>0</v>
      </c>
      <c r="U19" s="5">
        <v>0</v>
      </c>
      <c r="V19" s="5" t="s">
        <v>834</v>
      </c>
      <c r="W19" s="5" t="s">
        <v>936</v>
      </c>
      <c r="X19" t="s">
        <v>937</v>
      </c>
      <c r="Y19" s="41" t="s">
        <v>938</v>
      </c>
    </row>
    <row r="20" spans="1:26" x14ac:dyDescent="0.35">
      <c r="A20" s="4" t="s">
        <v>49</v>
      </c>
      <c r="B20" s="2" t="s">
        <v>508</v>
      </c>
      <c r="C20" t="s">
        <v>50</v>
      </c>
      <c r="D20">
        <v>2023</v>
      </c>
      <c r="E20">
        <v>2023</v>
      </c>
      <c r="F20">
        <v>0</v>
      </c>
      <c r="G20" t="s">
        <v>913</v>
      </c>
      <c r="H20" t="s">
        <v>929</v>
      </c>
      <c r="I20">
        <v>0</v>
      </c>
      <c r="U20" s="5">
        <v>0</v>
      </c>
      <c r="V20" s="5" t="s">
        <v>834</v>
      </c>
      <c r="W20" s="5" t="s">
        <v>936</v>
      </c>
      <c r="X20" t="s">
        <v>937</v>
      </c>
      <c r="Y20" s="41" t="s">
        <v>938</v>
      </c>
    </row>
    <row r="21" spans="1:26" x14ac:dyDescent="0.35">
      <c r="A21" s="4" t="s">
        <v>49</v>
      </c>
      <c r="B21" s="2" t="s">
        <v>508</v>
      </c>
      <c r="C21" t="s">
        <v>50</v>
      </c>
      <c r="D21">
        <v>2023</v>
      </c>
      <c r="E21">
        <v>2023</v>
      </c>
      <c r="F21">
        <v>0</v>
      </c>
      <c r="G21" t="s">
        <v>913</v>
      </c>
      <c r="H21" t="s">
        <v>930</v>
      </c>
      <c r="I21">
        <v>0</v>
      </c>
      <c r="U21" s="5">
        <v>0</v>
      </c>
      <c r="V21" s="5" t="s">
        <v>834</v>
      </c>
      <c r="W21" s="5" t="s">
        <v>936</v>
      </c>
      <c r="X21" t="s">
        <v>937</v>
      </c>
      <c r="Y21" s="41" t="s">
        <v>938</v>
      </c>
    </row>
    <row r="22" spans="1:26" x14ac:dyDescent="0.35">
      <c r="A22" s="4" t="s">
        <v>49</v>
      </c>
      <c r="B22" s="2" t="s">
        <v>508</v>
      </c>
      <c r="C22" t="s">
        <v>50</v>
      </c>
      <c r="D22">
        <v>2022</v>
      </c>
      <c r="E22">
        <v>2022</v>
      </c>
      <c r="F22">
        <v>1</v>
      </c>
      <c r="G22" t="s">
        <v>967</v>
      </c>
      <c r="H22" t="s">
        <v>928</v>
      </c>
      <c r="I22">
        <v>1</v>
      </c>
      <c r="L22" t="s">
        <v>7</v>
      </c>
      <c r="R22" s="5"/>
      <c r="S22" s="5"/>
      <c r="T22" s="5"/>
      <c r="U22" s="5">
        <v>0</v>
      </c>
      <c r="V22" s="5" t="s">
        <v>834</v>
      </c>
      <c r="W22" s="5" t="s">
        <v>939</v>
      </c>
      <c r="X22" t="s">
        <v>940</v>
      </c>
      <c r="Y22" s="41" t="s">
        <v>941</v>
      </c>
      <c r="Z22" t="s">
        <v>932</v>
      </c>
    </row>
    <row r="23" spans="1:26" x14ac:dyDescent="0.35">
      <c r="A23" s="4" t="s">
        <v>49</v>
      </c>
      <c r="B23" s="2" t="s">
        <v>508</v>
      </c>
      <c r="C23" t="s">
        <v>50</v>
      </c>
      <c r="D23">
        <v>2022</v>
      </c>
      <c r="E23">
        <v>2022</v>
      </c>
      <c r="F23">
        <v>1</v>
      </c>
      <c r="G23" t="s">
        <v>907</v>
      </c>
      <c r="H23" t="s">
        <v>928</v>
      </c>
      <c r="I23">
        <v>1</v>
      </c>
      <c r="L23" s="102">
        <v>0</v>
      </c>
      <c r="M23" s="102">
        <v>250000</v>
      </c>
      <c r="N23" t="s">
        <v>7</v>
      </c>
      <c r="O23">
        <v>0.8</v>
      </c>
      <c r="R23">
        <v>0</v>
      </c>
      <c r="S23">
        <v>0</v>
      </c>
      <c r="T23" s="5"/>
      <c r="U23" s="5">
        <v>0</v>
      </c>
      <c r="V23" s="5" t="s">
        <v>834</v>
      </c>
      <c r="W23" s="5" t="s">
        <v>939</v>
      </c>
      <c r="X23" t="s">
        <v>940</v>
      </c>
      <c r="Y23" s="41" t="s">
        <v>941</v>
      </c>
      <c r="Z23" t="s">
        <v>931</v>
      </c>
    </row>
    <row r="24" spans="1:26" x14ac:dyDescent="0.35">
      <c r="A24" s="4" t="s">
        <v>49</v>
      </c>
      <c r="B24" s="2" t="s">
        <v>508</v>
      </c>
      <c r="C24" t="s">
        <v>50</v>
      </c>
      <c r="D24">
        <v>2022</v>
      </c>
      <c r="E24">
        <v>2022</v>
      </c>
      <c r="F24">
        <v>1</v>
      </c>
      <c r="G24" t="s">
        <v>966</v>
      </c>
      <c r="H24" t="s">
        <v>928</v>
      </c>
      <c r="I24">
        <v>1</v>
      </c>
      <c r="L24" s="102">
        <v>0</v>
      </c>
      <c r="M24" s="102">
        <v>250000</v>
      </c>
      <c r="N24" t="s">
        <v>7</v>
      </c>
      <c r="O24">
        <v>6.6</v>
      </c>
      <c r="R24">
        <v>0</v>
      </c>
      <c r="S24">
        <v>0</v>
      </c>
      <c r="T24" s="5"/>
      <c r="U24" s="5">
        <v>0</v>
      </c>
      <c r="V24" s="5" t="s">
        <v>834</v>
      </c>
      <c r="W24" s="5" t="s">
        <v>939</v>
      </c>
      <c r="X24" t="s">
        <v>940</v>
      </c>
      <c r="Y24" s="41" t="s">
        <v>941</v>
      </c>
      <c r="Z24" t="s">
        <v>933</v>
      </c>
    </row>
    <row r="25" spans="1:26" x14ac:dyDescent="0.35">
      <c r="A25" s="4" t="s">
        <v>49</v>
      </c>
      <c r="B25" s="2" t="s">
        <v>508</v>
      </c>
      <c r="C25" t="s">
        <v>50</v>
      </c>
      <c r="D25">
        <v>2022</v>
      </c>
      <c r="E25">
        <v>2022</v>
      </c>
      <c r="F25">
        <v>1</v>
      </c>
      <c r="G25" t="s">
        <v>967</v>
      </c>
      <c r="H25" t="s">
        <v>929</v>
      </c>
      <c r="I25">
        <v>1</v>
      </c>
      <c r="L25" t="s">
        <v>7</v>
      </c>
      <c r="U25" s="5">
        <v>0</v>
      </c>
      <c r="V25" s="5" t="s">
        <v>834</v>
      </c>
      <c r="W25" s="5" t="s">
        <v>939</v>
      </c>
      <c r="X25" t="s">
        <v>940</v>
      </c>
      <c r="Y25" s="41" t="s">
        <v>941</v>
      </c>
    </row>
    <row r="26" spans="1:26" x14ac:dyDescent="0.35">
      <c r="A26" s="4" t="s">
        <v>49</v>
      </c>
      <c r="B26" s="2" t="s">
        <v>508</v>
      </c>
      <c r="C26" t="s">
        <v>50</v>
      </c>
      <c r="D26">
        <v>2022</v>
      </c>
      <c r="E26">
        <v>2022</v>
      </c>
      <c r="F26">
        <v>1</v>
      </c>
      <c r="G26" t="s">
        <v>907</v>
      </c>
      <c r="H26" t="s">
        <v>929</v>
      </c>
      <c r="I26">
        <v>1</v>
      </c>
      <c r="M26">
        <v>0</v>
      </c>
      <c r="N26" t="s">
        <v>7</v>
      </c>
      <c r="O26">
        <v>0.8</v>
      </c>
      <c r="R26">
        <v>0</v>
      </c>
      <c r="S26">
        <v>0</v>
      </c>
      <c r="U26" s="5">
        <v>0</v>
      </c>
      <c r="V26" s="5" t="s">
        <v>834</v>
      </c>
      <c r="W26" s="5" t="s">
        <v>939</v>
      </c>
      <c r="X26" t="s">
        <v>940</v>
      </c>
      <c r="Y26" s="41" t="s">
        <v>941</v>
      </c>
    </row>
    <row r="27" spans="1:26" x14ac:dyDescent="0.35">
      <c r="A27" s="4" t="s">
        <v>49</v>
      </c>
      <c r="B27" s="2" t="s">
        <v>508</v>
      </c>
      <c r="C27" t="s">
        <v>50</v>
      </c>
      <c r="D27">
        <v>2022</v>
      </c>
      <c r="E27">
        <v>2022</v>
      </c>
      <c r="F27">
        <v>1</v>
      </c>
      <c r="G27" t="s">
        <v>966</v>
      </c>
      <c r="H27" t="s">
        <v>929</v>
      </c>
      <c r="I27">
        <v>1</v>
      </c>
      <c r="M27">
        <v>0</v>
      </c>
      <c r="N27" t="s">
        <v>7</v>
      </c>
      <c r="O27">
        <v>6.6</v>
      </c>
      <c r="R27">
        <v>0</v>
      </c>
      <c r="S27">
        <v>0</v>
      </c>
      <c r="U27" s="5">
        <v>0</v>
      </c>
      <c r="V27" s="5" t="s">
        <v>834</v>
      </c>
      <c r="W27" s="5" t="s">
        <v>939</v>
      </c>
      <c r="X27" t="s">
        <v>940</v>
      </c>
      <c r="Y27" s="41" t="s">
        <v>941</v>
      </c>
    </row>
    <row r="28" spans="1:26" x14ac:dyDescent="0.35">
      <c r="A28" s="4" t="s">
        <v>49</v>
      </c>
      <c r="B28" s="2" t="s">
        <v>508</v>
      </c>
      <c r="C28" t="s">
        <v>50</v>
      </c>
      <c r="D28">
        <v>2022</v>
      </c>
      <c r="E28">
        <v>2022</v>
      </c>
      <c r="F28">
        <v>1</v>
      </c>
      <c r="G28" t="s">
        <v>913</v>
      </c>
      <c r="H28" t="s">
        <v>930</v>
      </c>
      <c r="I28">
        <v>0</v>
      </c>
      <c r="U28" s="5">
        <v>0</v>
      </c>
      <c r="V28" s="5" t="s">
        <v>834</v>
      </c>
      <c r="W28" s="5" t="s">
        <v>939</v>
      </c>
      <c r="X28" t="s">
        <v>940</v>
      </c>
      <c r="Y28" s="41" t="s">
        <v>941</v>
      </c>
    </row>
    <row r="29" spans="1:26" x14ac:dyDescent="0.35">
      <c r="A29" s="4" t="s">
        <v>49</v>
      </c>
      <c r="B29" s="2" t="s">
        <v>508</v>
      </c>
      <c r="C29" t="s">
        <v>50</v>
      </c>
      <c r="D29">
        <v>2022</v>
      </c>
      <c r="E29">
        <v>2022</v>
      </c>
      <c r="F29">
        <v>0</v>
      </c>
      <c r="G29" t="s">
        <v>913</v>
      </c>
      <c r="H29" t="s">
        <v>928</v>
      </c>
      <c r="I29">
        <v>0</v>
      </c>
      <c r="U29" s="5">
        <v>0</v>
      </c>
      <c r="V29" s="5" t="s">
        <v>834</v>
      </c>
      <c r="W29" s="5" t="s">
        <v>939</v>
      </c>
      <c r="X29" t="s">
        <v>940</v>
      </c>
      <c r="Y29" s="41" t="s">
        <v>941</v>
      </c>
    </row>
    <row r="30" spans="1:26" x14ac:dyDescent="0.35">
      <c r="A30" s="4" t="s">
        <v>49</v>
      </c>
      <c r="B30" s="2" t="s">
        <v>508</v>
      </c>
      <c r="C30" t="s">
        <v>50</v>
      </c>
      <c r="D30">
        <v>2022</v>
      </c>
      <c r="E30">
        <v>2022</v>
      </c>
      <c r="F30">
        <v>0</v>
      </c>
      <c r="G30" t="s">
        <v>913</v>
      </c>
      <c r="H30" t="s">
        <v>929</v>
      </c>
      <c r="I30">
        <v>0</v>
      </c>
      <c r="U30" s="5">
        <v>0</v>
      </c>
      <c r="V30" s="5" t="s">
        <v>834</v>
      </c>
      <c r="W30" s="5" t="s">
        <v>939</v>
      </c>
      <c r="X30" t="s">
        <v>940</v>
      </c>
      <c r="Y30" s="41" t="s">
        <v>941</v>
      </c>
    </row>
    <row r="31" spans="1:26" x14ac:dyDescent="0.35">
      <c r="A31" s="4" t="s">
        <v>49</v>
      </c>
      <c r="B31" s="2" t="s">
        <v>508</v>
      </c>
      <c r="C31" t="s">
        <v>50</v>
      </c>
      <c r="D31">
        <v>2022</v>
      </c>
      <c r="E31">
        <v>2022</v>
      </c>
      <c r="F31">
        <v>0</v>
      </c>
      <c r="G31" t="s">
        <v>913</v>
      </c>
      <c r="H31" t="s">
        <v>930</v>
      </c>
      <c r="I31">
        <v>0</v>
      </c>
      <c r="U31" s="5">
        <v>0</v>
      </c>
      <c r="V31" s="5" t="s">
        <v>834</v>
      </c>
      <c r="W31" s="5" t="s">
        <v>939</v>
      </c>
      <c r="X31" t="s">
        <v>940</v>
      </c>
      <c r="Y31" s="41" t="s">
        <v>941</v>
      </c>
    </row>
    <row r="32" spans="1:26" x14ac:dyDescent="0.35">
      <c r="A32" s="4" t="s">
        <v>49</v>
      </c>
      <c r="B32" s="2" t="s">
        <v>508</v>
      </c>
      <c r="C32" t="s">
        <v>50</v>
      </c>
      <c r="D32">
        <v>2021</v>
      </c>
      <c r="E32">
        <v>2021</v>
      </c>
      <c r="F32">
        <v>1</v>
      </c>
      <c r="G32" t="s">
        <v>967</v>
      </c>
      <c r="H32" t="s">
        <v>928</v>
      </c>
      <c r="I32">
        <v>1</v>
      </c>
      <c r="L32" t="s">
        <v>7</v>
      </c>
      <c r="R32" s="5"/>
      <c r="S32" s="5"/>
      <c r="T32" s="5"/>
      <c r="U32" s="5">
        <v>0</v>
      </c>
      <c r="V32" s="5" t="s">
        <v>834</v>
      </c>
      <c r="W32" s="5" t="s">
        <v>942</v>
      </c>
      <c r="X32" t="s">
        <v>943</v>
      </c>
      <c r="Y32" s="41" t="s">
        <v>944</v>
      </c>
      <c r="Z32" t="s">
        <v>932</v>
      </c>
    </row>
    <row r="33" spans="1:26" x14ac:dyDescent="0.35">
      <c r="A33" s="4" t="s">
        <v>49</v>
      </c>
      <c r="B33" s="2" t="s">
        <v>508</v>
      </c>
      <c r="C33" t="s">
        <v>50</v>
      </c>
      <c r="D33">
        <v>2021</v>
      </c>
      <c r="E33">
        <v>2021</v>
      </c>
      <c r="F33">
        <v>1</v>
      </c>
      <c r="G33" t="s">
        <v>907</v>
      </c>
      <c r="H33" t="s">
        <v>928</v>
      </c>
      <c r="I33">
        <v>1</v>
      </c>
      <c r="L33" s="102">
        <v>0</v>
      </c>
      <c r="M33" s="102">
        <v>250000</v>
      </c>
      <c r="N33" t="s">
        <v>7</v>
      </c>
      <c r="O33">
        <v>0.8</v>
      </c>
      <c r="R33">
        <v>0</v>
      </c>
      <c r="S33">
        <v>0</v>
      </c>
      <c r="T33" s="5"/>
      <c r="U33" s="5">
        <v>0</v>
      </c>
      <c r="V33" s="5" t="s">
        <v>834</v>
      </c>
      <c r="W33" s="5" t="s">
        <v>942</v>
      </c>
      <c r="X33" t="s">
        <v>943</v>
      </c>
      <c r="Y33" s="41" t="s">
        <v>944</v>
      </c>
      <c r="Z33" t="s">
        <v>931</v>
      </c>
    </row>
    <row r="34" spans="1:26" x14ac:dyDescent="0.35">
      <c r="A34" s="4" t="s">
        <v>49</v>
      </c>
      <c r="B34" s="2" t="s">
        <v>508</v>
      </c>
      <c r="C34" t="s">
        <v>50</v>
      </c>
      <c r="D34">
        <v>2021</v>
      </c>
      <c r="E34">
        <v>2021</v>
      </c>
      <c r="F34">
        <v>1</v>
      </c>
      <c r="G34" t="s">
        <v>966</v>
      </c>
      <c r="H34" t="s">
        <v>928</v>
      </c>
      <c r="I34">
        <v>1</v>
      </c>
      <c r="L34" s="102">
        <v>0</v>
      </c>
      <c r="M34" s="102">
        <v>250000</v>
      </c>
      <c r="N34" t="s">
        <v>7</v>
      </c>
      <c r="O34">
        <v>6.6</v>
      </c>
      <c r="R34">
        <v>0</v>
      </c>
      <c r="S34">
        <v>0</v>
      </c>
      <c r="T34" s="5"/>
      <c r="U34" s="5">
        <v>0</v>
      </c>
      <c r="V34" s="5" t="s">
        <v>834</v>
      </c>
      <c r="W34" s="5" t="s">
        <v>942</v>
      </c>
      <c r="X34" t="s">
        <v>943</v>
      </c>
      <c r="Y34" s="41" t="s">
        <v>944</v>
      </c>
      <c r="Z34" t="s">
        <v>933</v>
      </c>
    </row>
    <row r="35" spans="1:26" x14ac:dyDescent="0.35">
      <c r="A35" s="4" t="s">
        <v>49</v>
      </c>
      <c r="B35" s="2" t="s">
        <v>508</v>
      </c>
      <c r="C35" t="s">
        <v>50</v>
      </c>
      <c r="D35">
        <v>2021</v>
      </c>
      <c r="E35">
        <v>2021</v>
      </c>
      <c r="F35">
        <v>1</v>
      </c>
      <c r="G35" t="s">
        <v>967</v>
      </c>
      <c r="H35" t="s">
        <v>929</v>
      </c>
      <c r="I35">
        <v>1</v>
      </c>
      <c r="L35" t="s">
        <v>7</v>
      </c>
      <c r="U35" s="5">
        <v>0</v>
      </c>
      <c r="V35" s="5" t="s">
        <v>834</v>
      </c>
      <c r="W35" s="5" t="s">
        <v>942</v>
      </c>
      <c r="X35" t="s">
        <v>943</v>
      </c>
      <c r="Y35" s="41" t="s">
        <v>944</v>
      </c>
    </row>
    <row r="36" spans="1:26" x14ac:dyDescent="0.35">
      <c r="A36" s="4" t="s">
        <v>49</v>
      </c>
      <c r="B36" s="2" t="s">
        <v>508</v>
      </c>
      <c r="C36" t="s">
        <v>50</v>
      </c>
      <c r="D36">
        <v>2021</v>
      </c>
      <c r="E36">
        <v>2021</v>
      </c>
      <c r="F36">
        <v>1</v>
      </c>
      <c r="G36" t="s">
        <v>907</v>
      </c>
      <c r="H36" t="s">
        <v>929</v>
      </c>
      <c r="I36">
        <v>1</v>
      </c>
      <c r="M36">
        <v>0</v>
      </c>
      <c r="N36" t="s">
        <v>7</v>
      </c>
      <c r="O36">
        <v>0.8</v>
      </c>
      <c r="R36">
        <v>0</v>
      </c>
      <c r="S36">
        <v>0</v>
      </c>
      <c r="U36" s="5">
        <v>0</v>
      </c>
      <c r="V36" s="5" t="s">
        <v>834</v>
      </c>
      <c r="W36" s="5" t="s">
        <v>942</v>
      </c>
      <c r="X36" t="s">
        <v>943</v>
      </c>
      <c r="Y36" s="41" t="s">
        <v>944</v>
      </c>
    </row>
    <row r="37" spans="1:26" x14ac:dyDescent="0.35">
      <c r="A37" s="4" t="s">
        <v>49</v>
      </c>
      <c r="B37" s="2" t="s">
        <v>508</v>
      </c>
      <c r="C37" t="s">
        <v>50</v>
      </c>
      <c r="D37">
        <v>2021</v>
      </c>
      <c r="E37">
        <v>2021</v>
      </c>
      <c r="F37">
        <v>1</v>
      </c>
      <c r="G37" t="s">
        <v>966</v>
      </c>
      <c r="H37" t="s">
        <v>929</v>
      </c>
      <c r="I37">
        <v>1</v>
      </c>
      <c r="M37">
        <v>0</v>
      </c>
      <c r="N37" t="s">
        <v>7</v>
      </c>
      <c r="O37">
        <v>6.6</v>
      </c>
      <c r="R37">
        <v>0</v>
      </c>
      <c r="S37">
        <v>0</v>
      </c>
      <c r="U37" s="5">
        <v>0</v>
      </c>
      <c r="V37" s="5" t="s">
        <v>834</v>
      </c>
      <c r="W37" s="5" t="s">
        <v>942</v>
      </c>
      <c r="X37" t="s">
        <v>943</v>
      </c>
      <c r="Y37" s="41" t="s">
        <v>944</v>
      </c>
    </row>
    <row r="38" spans="1:26" x14ac:dyDescent="0.35">
      <c r="A38" s="4" t="s">
        <v>49</v>
      </c>
      <c r="B38" s="2" t="s">
        <v>508</v>
      </c>
      <c r="C38" t="s">
        <v>50</v>
      </c>
      <c r="D38">
        <v>2021</v>
      </c>
      <c r="E38">
        <v>2021</v>
      </c>
      <c r="F38">
        <v>1</v>
      </c>
      <c r="G38" t="s">
        <v>913</v>
      </c>
      <c r="H38" t="s">
        <v>930</v>
      </c>
      <c r="I38">
        <v>0</v>
      </c>
      <c r="U38" s="5">
        <v>0</v>
      </c>
      <c r="V38" s="5" t="s">
        <v>834</v>
      </c>
      <c r="W38" s="5" t="s">
        <v>942</v>
      </c>
      <c r="X38" t="s">
        <v>943</v>
      </c>
      <c r="Y38" s="41" t="s">
        <v>944</v>
      </c>
    </row>
    <row r="39" spans="1:26" x14ac:dyDescent="0.35">
      <c r="A39" s="4" t="s">
        <v>49</v>
      </c>
      <c r="B39" s="2" t="s">
        <v>508</v>
      </c>
      <c r="C39" t="s">
        <v>50</v>
      </c>
      <c r="D39">
        <v>2021</v>
      </c>
      <c r="E39">
        <v>2021</v>
      </c>
      <c r="F39">
        <v>0</v>
      </c>
      <c r="G39" t="s">
        <v>913</v>
      </c>
      <c r="H39" t="s">
        <v>928</v>
      </c>
      <c r="I39">
        <v>0</v>
      </c>
      <c r="U39" s="5">
        <v>0</v>
      </c>
      <c r="V39" s="5" t="s">
        <v>834</v>
      </c>
      <c r="W39" s="5" t="s">
        <v>942</v>
      </c>
      <c r="X39" t="s">
        <v>943</v>
      </c>
      <c r="Y39" s="41" t="s">
        <v>944</v>
      </c>
    </row>
    <row r="40" spans="1:26" x14ac:dyDescent="0.35">
      <c r="A40" s="4" t="s">
        <v>49</v>
      </c>
      <c r="B40" s="2" t="s">
        <v>508</v>
      </c>
      <c r="C40" t="s">
        <v>50</v>
      </c>
      <c r="D40">
        <v>2021</v>
      </c>
      <c r="E40">
        <v>2021</v>
      </c>
      <c r="F40">
        <v>0</v>
      </c>
      <c r="G40" t="s">
        <v>913</v>
      </c>
      <c r="H40" t="s">
        <v>929</v>
      </c>
      <c r="I40">
        <v>0</v>
      </c>
      <c r="U40" s="5">
        <v>0</v>
      </c>
      <c r="V40" s="5" t="s">
        <v>834</v>
      </c>
      <c r="W40" s="5" t="s">
        <v>942</v>
      </c>
      <c r="X40" t="s">
        <v>943</v>
      </c>
      <c r="Y40" s="41" t="s">
        <v>944</v>
      </c>
    </row>
    <row r="41" spans="1:26" x14ac:dyDescent="0.35">
      <c r="A41" s="4" t="s">
        <v>49</v>
      </c>
      <c r="B41" s="2" t="s">
        <v>508</v>
      </c>
      <c r="C41" t="s">
        <v>50</v>
      </c>
      <c r="D41">
        <v>2021</v>
      </c>
      <c r="E41">
        <v>2021</v>
      </c>
      <c r="F41">
        <v>0</v>
      </c>
      <c r="G41" t="s">
        <v>913</v>
      </c>
      <c r="H41" t="s">
        <v>930</v>
      </c>
      <c r="I41">
        <v>0</v>
      </c>
      <c r="U41" s="5">
        <v>0</v>
      </c>
      <c r="V41" s="5" t="s">
        <v>834</v>
      </c>
      <c r="W41" s="5" t="s">
        <v>942</v>
      </c>
      <c r="X41" t="s">
        <v>943</v>
      </c>
      <c r="Y41" s="41" t="s">
        <v>944</v>
      </c>
    </row>
    <row r="42" spans="1:26" x14ac:dyDescent="0.35">
      <c r="A42" s="4" t="s">
        <v>49</v>
      </c>
      <c r="B42" s="2" t="s">
        <v>508</v>
      </c>
      <c r="C42" t="s">
        <v>50</v>
      </c>
      <c r="D42">
        <v>2020</v>
      </c>
      <c r="E42">
        <v>2020</v>
      </c>
      <c r="F42">
        <v>1</v>
      </c>
      <c r="G42" t="s">
        <v>967</v>
      </c>
      <c r="H42" t="s">
        <v>928</v>
      </c>
      <c r="I42">
        <v>1</v>
      </c>
      <c r="L42" t="s">
        <v>7</v>
      </c>
      <c r="R42" s="5"/>
      <c r="S42" s="5"/>
      <c r="T42" s="5"/>
      <c r="U42" s="5">
        <v>0</v>
      </c>
      <c r="V42" s="5" t="s">
        <v>834</v>
      </c>
      <c r="W42" s="5" t="s">
        <v>945</v>
      </c>
      <c r="X42" t="s">
        <v>946</v>
      </c>
      <c r="Y42" s="103" t="s">
        <v>947</v>
      </c>
      <c r="Z42" t="s">
        <v>932</v>
      </c>
    </row>
    <row r="43" spans="1:26" x14ac:dyDescent="0.35">
      <c r="A43" s="4" t="s">
        <v>49</v>
      </c>
      <c r="B43" s="2" t="s">
        <v>508</v>
      </c>
      <c r="C43" t="s">
        <v>50</v>
      </c>
      <c r="D43">
        <v>2020</v>
      </c>
      <c r="E43">
        <v>2020</v>
      </c>
      <c r="F43">
        <v>1</v>
      </c>
      <c r="G43" t="s">
        <v>907</v>
      </c>
      <c r="H43" t="s">
        <v>928</v>
      </c>
      <c r="I43">
        <v>1</v>
      </c>
      <c r="L43" s="102">
        <v>0</v>
      </c>
      <c r="M43" s="102">
        <v>250000</v>
      </c>
      <c r="N43" t="s">
        <v>7</v>
      </c>
      <c r="O43">
        <v>0.8</v>
      </c>
      <c r="R43">
        <v>0</v>
      </c>
      <c r="S43">
        <v>0</v>
      </c>
      <c r="T43" s="5"/>
      <c r="U43" s="5">
        <v>0</v>
      </c>
      <c r="V43" s="5" t="s">
        <v>834</v>
      </c>
      <c r="W43" s="5" t="s">
        <v>945</v>
      </c>
      <c r="X43" t="s">
        <v>946</v>
      </c>
      <c r="Y43" s="103" t="s">
        <v>947</v>
      </c>
      <c r="Z43" t="s">
        <v>931</v>
      </c>
    </row>
    <row r="44" spans="1:26" x14ac:dyDescent="0.35">
      <c r="A44" s="4" t="s">
        <v>49</v>
      </c>
      <c r="B44" s="2" t="s">
        <v>508</v>
      </c>
      <c r="C44" t="s">
        <v>50</v>
      </c>
      <c r="D44">
        <v>2020</v>
      </c>
      <c r="E44">
        <v>2020</v>
      </c>
      <c r="F44">
        <v>1</v>
      </c>
      <c r="G44" t="s">
        <v>966</v>
      </c>
      <c r="H44" t="s">
        <v>928</v>
      </c>
      <c r="I44">
        <v>1</v>
      </c>
      <c r="L44" s="102">
        <v>0</v>
      </c>
      <c r="M44" s="102">
        <v>250000</v>
      </c>
      <c r="N44" t="s">
        <v>7</v>
      </c>
      <c r="O44">
        <v>6.6</v>
      </c>
      <c r="R44">
        <v>0</v>
      </c>
      <c r="S44">
        <v>0</v>
      </c>
      <c r="T44" s="5"/>
      <c r="U44" s="5">
        <v>0</v>
      </c>
      <c r="V44" s="5" t="s">
        <v>834</v>
      </c>
      <c r="W44" s="5" t="s">
        <v>945</v>
      </c>
      <c r="X44" t="s">
        <v>946</v>
      </c>
      <c r="Y44" s="103" t="s">
        <v>947</v>
      </c>
      <c r="Z44" t="s">
        <v>933</v>
      </c>
    </row>
    <row r="45" spans="1:26" x14ac:dyDescent="0.35">
      <c r="A45" s="4" t="s">
        <v>49</v>
      </c>
      <c r="B45" s="2" t="s">
        <v>508</v>
      </c>
      <c r="C45" t="s">
        <v>50</v>
      </c>
      <c r="D45">
        <v>2020</v>
      </c>
      <c r="E45">
        <v>2020</v>
      </c>
      <c r="F45">
        <v>1</v>
      </c>
      <c r="G45" t="s">
        <v>967</v>
      </c>
      <c r="H45" t="s">
        <v>929</v>
      </c>
      <c r="I45">
        <v>1</v>
      </c>
      <c r="L45" t="s">
        <v>7</v>
      </c>
      <c r="U45" s="5">
        <v>0</v>
      </c>
      <c r="V45" s="5" t="s">
        <v>834</v>
      </c>
      <c r="W45" s="5" t="s">
        <v>945</v>
      </c>
      <c r="X45" t="s">
        <v>946</v>
      </c>
      <c r="Y45" s="103" t="s">
        <v>947</v>
      </c>
    </row>
    <row r="46" spans="1:26" x14ac:dyDescent="0.35">
      <c r="A46" s="4" t="s">
        <v>49</v>
      </c>
      <c r="B46" s="2" t="s">
        <v>508</v>
      </c>
      <c r="C46" t="s">
        <v>50</v>
      </c>
      <c r="D46">
        <v>2020</v>
      </c>
      <c r="E46">
        <v>2020</v>
      </c>
      <c r="F46">
        <v>1</v>
      </c>
      <c r="G46" t="s">
        <v>907</v>
      </c>
      <c r="H46" t="s">
        <v>929</v>
      </c>
      <c r="I46">
        <v>1</v>
      </c>
      <c r="M46">
        <v>0</v>
      </c>
      <c r="N46" t="s">
        <v>7</v>
      </c>
      <c r="O46">
        <v>0.8</v>
      </c>
      <c r="R46">
        <v>0</v>
      </c>
      <c r="S46">
        <v>0</v>
      </c>
      <c r="U46" s="5">
        <v>0</v>
      </c>
      <c r="V46" s="5" t="s">
        <v>834</v>
      </c>
      <c r="W46" s="5" t="s">
        <v>945</v>
      </c>
      <c r="X46" t="s">
        <v>946</v>
      </c>
      <c r="Y46" s="103" t="s">
        <v>947</v>
      </c>
    </row>
    <row r="47" spans="1:26" x14ac:dyDescent="0.35">
      <c r="A47" s="4" t="s">
        <v>49</v>
      </c>
      <c r="B47" s="2" t="s">
        <v>508</v>
      </c>
      <c r="C47" t="s">
        <v>50</v>
      </c>
      <c r="D47">
        <v>2020</v>
      </c>
      <c r="E47">
        <v>2020</v>
      </c>
      <c r="F47">
        <v>1</v>
      </c>
      <c r="G47" t="s">
        <v>966</v>
      </c>
      <c r="H47" t="s">
        <v>929</v>
      </c>
      <c r="I47">
        <v>1</v>
      </c>
      <c r="M47">
        <v>0</v>
      </c>
      <c r="N47" t="s">
        <v>7</v>
      </c>
      <c r="O47">
        <v>6.6</v>
      </c>
      <c r="R47">
        <v>0</v>
      </c>
      <c r="S47">
        <v>0</v>
      </c>
      <c r="U47" s="5">
        <v>0</v>
      </c>
      <c r="V47" s="5" t="s">
        <v>834</v>
      </c>
      <c r="W47" s="5" t="s">
        <v>945</v>
      </c>
      <c r="X47" t="s">
        <v>946</v>
      </c>
      <c r="Y47" s="103" t="s">
        <v>947</v>
      </c>
    </row>
    <row r="48" spans="1:26" x14ac:dyDescent="0.35">
      <c r="A48" s="4" t="s">
        <v>49</v>
      </c>
      <c r="B48" s="2" t="s">
        <v>508</v>
      </c>
      <c r="C48" t="s">
        <v>50</v>
      </c>
      <c r="D48">
        <v>2020</v>
      </c>
      <c r="E48">
        <v>2020</v>
      </c>
      <c r="F48">
        <v>1</v>
      </c>
      <c r="G48" t="s">
        <v>913</v>
      </c>
      <c r="H48" t="s">
        <v>930</v>
      </c>
      <c r="I48">
        <v>0</v>
      </c>
      <c r="U48" s="5">
        <v>0</v>
      </c>
      <c r="V48" s="5" t="s">
        <v>834</v>
      </c>
      <c r="W48" s="5" t="s">
        <v>945</v>
      </c>
      <c r="X48" t="s">
        <v>946</v>
      </c>
      <c r="Y48" s="103" t="s">
        <v>947</v>
      </c>
    </row>
    <row r="49" spans="1:26" x14ac:dyDescent="0.35">
      <c r="A49" s="4" t="s">
        <v>49</v>
      </c>
      <c r="B49" s="2" t="s">
        <v>508</v>
      </c>
      <c r="C49" t="s">
        <v>50</v>
      </c>
      <c r="D49">
        <v>2020</v>
      </c>
      <c r="E49">
        <v>2020</v>
      </c>
      <c r="F49">
        <v>0</v>
      </c>
      <c r="G49" t="s">
        <v>913</v>
      </c>
      <c r="H49" t="s">
        <v>928</v>
      </c>
      <c r="I49">
        <v>0</v>
      </c>
      <c r="U49" s="5">
        <v>0</v>
      </c>
      <c r="V49" s="5" t="s">
        <v>834</v>
      </c>
      <c r="W49" s="5" t="s">
        <v>945</v>
      </c>
      <c r="X49" t="s">
        <v>946</v>
      </c>
      <c r="Y49" s="103" t="s">
        <v>947</v>
      </c>
    </row>
    <row r="50" spans="1:26" x14ac:dyDescent="0.35">
      <c r="A50" s="4" t="s">
        <v>49</v>
      </c>
      <c r="B50" s="2" t="s">
        <v>508</v>
      </c>
      <c r="C50" t="s">
        <v>50</v>
      </c>
      <c r="D50">
        <v>2020</v>
      </c>
      <c r="E50">
        <v>2020</v>
      </c>
      <c r="F50">
        <v>0</v>
      </c>
      <c r="G50" t="s">
        <v>913</v>
      </c>
      <c r="H50" t="s">
        <v>929</v>
      </c>
      <c r="I50">
        <v>0</v>
      </c>
      <c r="U50" s="5">
        <v>0</v>
      </c>
      <c r="V50" s="5" t="s">
        <v>834</v>
      </c>
      <c r="W50" s="5" t="s">
        <v>945</v>
      </c>
      <c r="X50" t="s">
        <v>946</v>
      </c>
      <c r="Y50" s="103" t="s">
        <v>947</v>
      </c>
    </row>
    <row r="51" spans="1:26" x14ac:dyDescent="0.35">
      <c r="A51" s="4" t="s">
        <v>49</v>
      </c>
      <c r="B51" s="2" t="s">
        <v>508</v>
      </c>
      <c r="C51" t="s">
        <v>50</v>
      </c>
      <c r="D51">
        <v>2020</v>
      </c>
      <c r="E51">
        <v>2020</v>
      </c>
      <c r="F51">
        <v>0</v>
      </c>
      <c r="G51" t="s">
        <v>913</v>
      </c>
      <c r="H51" t="s">
        <v>930</v>
      </c>
      <c r="I51">
        <v>0</v>
      </c>
      <c r="U51" s="5">
        <v>0</v>
      </c>
      <c r="V51" s="5" t="s">
        <v>834</v>
      </c>
      <c r="W51" s="5" t="s">
        <v>945</v>
      </c>
      <c r="X51" t="s">
        <v>946</v>
      </c>
      <c r="Y51" s="103" t="s">
        <v>947</v>
      </c>
    </row>
    <row r="52" spans="1:26" x14ac:dyDescent="0.35">
      <c r="A52" s="4" t="s">
        <v>49</v>
      </c>
      <c r="B52" s="2" t="s">
        <v>508</v>
      </c>
      <c r="C52" t="s">
        <v>50</v>
      </c>
      <c r="D52">
        <v>2019</v>
      </c>
      <c r="E52">
        <v>2019</v>
      </c>
      <c r="F52">
        <v>1</v>
      </c>
      <c r="G52" t="s">
        <v>967</v>
      </c>
      <c r="H52" t="s">
        <v>928</v>
      </c>
      <c r="I52">
        <v>1</v>
      </c>
      <c r="L52" t="s">
        <v>7</v>
      </c>
      <c r="R52" s="5"/>
      <c r="S52" s="5"/>
      <c r="T52" s="5"/>
      <c r="U52" s="5">
        <v>0</v>
      </c>
      <c r="V52" s="5" t="s">
        <v>834</v>
      </c>
      <c r="W52" s="5" t="s">
        <v>948</v>
      </c>
      <c r="X52" t="s">
        <v>949</v>
      </c>
      <c r="Y52" s="103" t="s">
        <v>950</v>
      </c>
      <c r="Z52" t="s">
        <v>932</v>
      </c>
    </row>
    <row r="53" spans="1:26" x14ac:dyDescent="0.35">
      <c r="A53" s="4" t="s">
        <v>49</v>
      </c>
      <c r="B53" s="2" t="s">
        <v>508</v>
      </c>
      <c r="C53" t="s">
        <v>50</v>
      </c>
      <c r="D53">
        <v>2019</v>
      </c>
      <c r="E53">
        <v>2019</v>
      </c>
      <c r="F53">
        <v>1</v>
      </c>
      <c r="G53" t="s">
        <v>907</v>
      </c>
      <c r="H53" t="s">
        <v>928</v>
      </c>
      <c r="I53">
        <v>1</v>
      </c>
      <c r="L53" s="102">
        <v>0</v>
      </c>
      <c r="M53" s="102">
        <v>250000</v>
      </c>
      <c r="N53" t="s">
        <v>7</v>
      </c>
      <c r="O53">
        <v>0.8</v>
      </c>
      <c r="R53">
        <v>0</v>
      </c>
      <c r="S53">
        <v>0</v>
      </c>
      <c r="T53" s="5"/>
      <c r="U53" s="5">
        <v>0</v>
      </c>
      <c r="V53" s="5" t="s">
        <v>834</v>
      </c>
      <c r="W53" s="5" t="s">
        <v>948</v>
      </c>
      <c r="X53" t="s">
        <v>949</v>
      </c>
      <c r="Y53" s="103" t="s">
        <v>950</v>
      </c>
      <c r="Z53" t="s">
        <v>931</v>
      </c>
    </row>
    <row r="54" spans="1:26" x14ac:dyDescent="0.35">
      <c r="A54" s="4" t="s">
        <v>49</v>
      </c>
      <c r="B54" s="2" t="s">
        <v>508</v>
      </c>
      <c r="C54" t="s">
        <v>50</v>
      </c>
      <c r="D54">
        <v>2019</v>
      </c>
      <c r="E54">
        <v>2019</v>
      </c>
      <c r="F54">
        <v>1</v>
      </c>
      <c r="G54" t="s">
        <v>966</v>
      </c>
      <c r="H54" t="s">
        <v>928</v>
      </c>
      <c r="I54">
        <v>1</v>
      </c>
      <c r="L54" s="102">
        <v>0</v>
      </c>
      <c r="M54" s="102">
        <v>250000</v>
      </c>
      <c r="N54" t="s">
        <v>7</v>
      </c>
      <c r="O54">
        <v>6.6</v>
      </c>
      <c r="R54">
        <v>0</v>
      </c>
      <c r="S54">
        <v>0</v>
      </c>
      <c r="T54" s="5"/>
      <c r="U54" s="5">
        <v>0</v>
      </c>
      <c r="V54" s="5" t="s">
        <v>834</v>
      </c>
      <c r="W54" s="5" t="s">
        <v>948</v>
      </c>
      <c r="X54" t="s">
        <v>949</v>
      </c>
      <c r="Y54" s="103" t="s">
        <v>950</v>
      </c>
      <c r="Z54" t="s">
        <v>933</v>
      </c>
    </row>
    <row r="55" spans="1:26" x14ac:dyDescent="0.35">
      <c r="A55" s="4" t="s">
        <v>49</v>
      </c>
      <c r="B55" s="2" t="s">
        <v>508</v>
      </c>
      <c r="C55" t="s">
        <v>50</v>
      </c>
      <c r="D55">
        <v>2019</v>
      </c>
      <c r="E55">
        <v>2019</v>
      </c>
      <c r="F55">
        <v>1</v>
      </c>
      <c r="G55" t="s">
        <v>967</v>
      </c>
      <c r="H55" t="s">
        <v>929</v>
      </c>
      <c r="I55">
        <v>1</v>
      </c>
      <c r="L55" t="s">
        <v>7</v>
      </c>
      <c r="U55" s="5">
        <v>0</v>
      </c>
      <c r="V55" s="5" t="s">
        <v>834</v>
      </c>
      <c r="W55" s="5" t="s">
        <v>948</v>
      </c>
      <c r="X55" t="s">
        <v>949</v>
      </c>
      <c r="Y55" s="103" t="s">
        <v>950</v>
      </c>
    </row>
    <row r="56" spans="1:26" x14ac:dyDescent="0.35">
      <c r="A56" s="4" t="s">
        <v>49</v>
      </c>
      <c r="B56" s="2" t="s">
        <v>508</v>
      </c>
      <c r="C56" t="s">
        <v>50</v>
      </c>
      <c r="D56">
        <v>2019</v>
      </c>
      <c r="E56">
        <v>2019</v>
      </c>
      <c r="F56">
        <v>1</v>
      </c>
      <c r="G56" t="s">
        <v>907</v>
      </c>
      <c r="H56" t="s">
        <v>929</v>
      </c>
      <c r="I56">
        <v>1</v>
      </c>
      <c r="M56">
        <v>0</v>
      </c>
      <c r="N56" t="s">
        <v>7</v>
      </c>
      <c r="O56">
        <v>0.8</v>
      </c>
      <c r="R56">
        <v>0</v>
      </c>
      <c r="S56">
        <v>0</v>
      </c>
      <c r="U56" s="5">
        <v>0</v>
      </c>
      <c r="V56" s="5" t="s">
        <v>834</v>
      </c>
      <c r="W56" s="5" t="s">
        <v>948</v>
      </c>
      <c r="X56" t="s">
        <v>949</v>
      </c>
      <c r="Y56" s="103" t="s">
        <v>950</v>
      </c>
    </row>
    <row r="57" spans="1:26" x14ac:dyDescent="0.35">
      <c r="A57" s="4" t="s">
        <v>49</v>
      </c>
      <c r="B57" s="2" t="s">
        <v>508</v>
      </c>
      <c r="C57" t="s">
        <v>50</v>
      </c>
      <c r="D57">
        <v>2019</v>
      </c>
      <c r="E57">
        <v>2019</v>
      </c>
      <c r="F57">
        <v>1</v>
      </c>
      <c r="G57" t="s">
        <v>966</v>
      </c>
      <c r="H57" t="s">
        <v>929</v>
      </c>
      <c r="I57">
        <v>1</v>
      </c>
      <c r="M57">
        <v>0</v>
      </c>
      <c r="N57" t="s">
        <v>7</v>
      </c>
      <c r="O57">
        <v>6.6</v>
      </c>
      <c r="R57">
        <v>0</v>
      </c>
      <c r="S57">
        <v>0</v>
      </c>
      <c r="U57" s="5">
        <v>0</v>
      </c>
      <c r="V57" s="5" t="s">
        <v>834</v>
      </c>
      <c r="W57" s="5" t="s">
        <v>948</v>
      </c>
      <c r="X57" t="s">
        <v>949</v>
      </c>
      <c r="Y57" s="103" t="s">
        <v>950</v>
      </c>
    </row>
    <row r="58" spans="1:26" x14ac:dyDescent="0.35">
      <c r="A58" s="4" t="s">
        <v>49</v>
      </c>
      <c r="B58" s="2" t="s">
        <v>508</v>
      </c>
      <c r="C58" t="s">
        <v>50</v>
      </c>
      <c r="D58">
        <v>2019</v>
      </c>
      <c r="E58">
        <v>2019</v>
      </c>
      <c r="F58">
        <v>1</v>
      </c>
      <c r="G58" t="s">
        <v>913</v>
      </c>
      <c r="H58" t="s">
        <v>930</v>
      </c>
      <c r="I58">
        <v>0</v>
      </c>
      <c r="U58" s="5">
        <v>0</v>
      </c>
      <c r="V58" s="5" t="s">
        <v>834</v>
      </c>
      <c r="W58" s="5" t="s">
        <v>948</v>
      </c>
      <c r="X58" t="s">
        <v>949</v>
      </c>
      <c r="Y58" s="103" t="s">
        <v>950</v>
      </c>
    </row>
    <row r="59" spans="1:26" x14ac:dyDescent="0.35">
      <c r="A59" s="4" t="s">
        <v>49</v>
      </c>
      <c r="B59" s="2" t="s">
        <v>508</v>
      </c>
      <c r="C59" t="s">
        <v>50</v>
      </c>
      <c r="D59">
        <v>2019</v>
      </c>
      <c r="E59">
        <v>2019</v>
      </c>
      <c r="F59">
        <v>0</v>
      </c>
      <c r="G59" t="s">
        <v>913</v>
      </c>
      <c r="H59" t="s">
        <v>928</v>
      </c>
      <c r="I59">
        <v>0</v>
      </c>
      <c r="U59" s="5">
        <v>0</v>
      </c>
      <c r="V59" s="5" t="s">
        <v>834</v>
      </c>
      <c r="W59" s="5" t="s">
        <v>948</v>
      </c>
      <c r="X59" t="s">
        <v>949</v>
      </c>
      <c r="Y59" s="103" t="s">
        <v>950</v>
      </c>
    </row>
    <row r="60" spans="1:26" x14ac:dyDescent="0.35">
      <c r="A60" s="4" t="s">
        <v>49</v>
      </c>
      <c r="B60" s="2" t="s">
        <v>508</v>
      </c>
      <c r="C60" t="s">
        <v>50</v>
      </c>
      <c r="D60">
        <v>2019</v>
      </c>
      <c r="E60">
        <v>2019</v>
      </c>
      <c r="F60">
        <v>0</v>
      </c>
      <c r="G60" t="s">
        <v>913</v>
      </c>
      <c r="H60" t="s">
        <v>929</v>
      </c>
      <c r="I60">
        <v>0</v>
      </c>
      <c r="U60" s="5">
        <v>0</v>
      </c>
      <c r="V60" s="5" t="s">
        <v>834</v>
      </c>
      <c r="W60" s="5" t="s">
        <v>948</v>
      </c>
      <c r="X60" t="s">
        <v>949</v>
      </c>
      <c r="Y60" s="103" t="s">
        <v>950</v>
      </c>
    </row>
    <row r="61" spans="1:26" x14ac:dyDescent="0.35">
      <c r="A61" s="4" t="s">
        <v>49</v>
      </c>
      <c r="B61" s="2" t="s">
        <v>508</v>
      </c>
      <c r="C61" t="s">
        <v>50</v>
      </c>
      <c r="D61">
        <v>2019</v>
      </c>
      <c r="E61">
        <v>2019</v>
      </c>
      <c r="F61">
        <v>0</v>
      </c>
      <c r="G61" t="s">
        <v>913</v>
      </c>
      <c r="H61" t="s">
        <v>930</v>
      </c>
      <c r="I61">
        <v>0</v>
      </c>
      <c r="U61" s="5">
        <v>0</v>
      </c>
      <c r="V61" s="5" t="s">
        <v>834</v>
      </c>
      <c r="W61" s="5" t="s">
        <v>948</v>
      </c>
      <c r="X61" t="s">
        <v>949</v>
      </c>
      <c r="Y61" s="103" t="s">
        <v>950</v>
      </c>
    </row>
    <row r="62" spans="1:26" x14ac:dyDescent="0.35">
      <c r="A62" s="4" t="s">
        <v>49</v>
      </c>
      <c r="B62" s="2" t="s">
        <v>508</v>
      </c>
      <c r="C62" t="s">
        <v>50</v>
      </c>
      <c r="D62">
        <v>2018</v>
      </c>
      <c r="E62">
        <v>2018</v>
      </c>
      <c r="F62">
        <v>1</v>
      </c>
      <c r="G62" t="s">
        <v>967</v>
      </c>
      <c r="H62" t="s">
        <v>928</v>
      </c>
      <c r="I62">
        <v>1</v>
      </c>
      <c r="L62" t="s">
        <v>7</v>
      </c>
      <c r="R62" s="5"/>
      <c r="S62" s="5"/>
      <c r="T62" s="5"/>
      <c r="U62" s="5">
        <v>0</v>
      </c>
      <c r="V62" s="5" t="s">
        <v>834</v>
      </c>
      <c r="W62" s="5" t="s">
        <v>951</v>
      </c>
      <c r="X62" t="s">
        <v>952</v>
      </c>
      <c r="Y62" s="103" t="s">
        <v>953</v>
      </c>
      <c r="Z62" t="s">
        <v>932</v>
      </c>
    </row>
    <row r="63" spans="1:26" x14ac:dyDescent="0.35">
      <c r="A63" s="4" t="s">
        <v>49</v>
      </c>
      <c r="B63" s="2" t="s">
        <v>508</v>
      </c>
      <c r="C63" t="s">
        <v>50</v>
      </c>
      <c r="D63">
        <v>2018</v>
      </c>
      <c r="E63">
        <v>2018</v>
      </c>
      <c r="F63">
        <v>1</v>
      </c>
      <c r="G63" t="s">
        <v>907</v>
      </c>
      <c r="H63" t="s">
        <v>928</v>
      </c>
      <c r="I63">
        <v>1</v>
      </c>
      <c r="L63" s="102">
        <v>0</v>
      </c>
      <c r="M63" s="102">
        <v>250000</v>
      </c>
      <c r="N63" t="s">
        <v>7</v>
      </c>
      <c r="O63">
        <v>0.8</v>
      </c>
      <c r="R63">
        <v>0</v>
      </c>
      <c r="S63">
        <v>0</v>
      </c>
      <c r="T63" s="5"/>
      <c r="U63" s="5">
        <v>0</v>
      </c>
      <c r="V63" s="5" t="s">
        <v>834</v>
      </c>
      <c r="W63" s="5" t="s">
        <v>951</v>
      </c>
      <c r="X63" t="s">
        <v>952</v>
      </c>
      <c r="Y63" s="103" t="s">
        <v>953</v>
      </c>
      <c r="Z63" t="s">
        <v>931</v>
      </c>
    </row>
    <row r="64" spans="1:26" x14ac:dyDescent="0.35">
      <c r="A64" s="4" t="s">
        <v>49</v>
      </c>
      <c r="B64" s="2" t="s">
        <v>508</v>
      </c>
      <c r="C64" t="s">
        <v>50</v>
      </c>
      <c r="D64">
        <v>2018</v>
      </c>
      <c r="E64">
        <v>2018</v>
      </c>
      <c r="F64">
        <v>1</v>
      </c>
      <c r="G64" t="s">
        <v>966</v>
      </c>
      <c r="H64" t="s">
        <v>928</v>
      </c>
      <c r="I64">
        <v>1</v>
      </c>
      <c r="L64" s="102">
        <v>0</v>
      </c>
      <c r="M64" s="102">
        <v>250000</v>
      </c>
      <c r="N64" t="s">
        <v>7</v>
      </c>
      <c r="O64">
        <v>6.6</v>
      </c>
      <c r="R64">
        <v>0</v>
      </c>
      <c r="S64">
        <v>0</v>
      </c>
      <c r="T64" s="5"/>
      <c r="U64" s="5">
        <v>0</v>
      </c>
      <c r="V64" s="5" t="s">
        <v>834</v>
      </c>
      <c r="W64" s="5" t="s">
        <v>951</v>
      </c>
      <c r="X64" t="s">
        <v>952</v>
      </c>
      <c r="Y64" s="103" t="s">
        <v>953</v>
      </c>
      <c r="Z64" t="s">
        <v>933</v>
      </c>
    </row>
    <row r="65" spans="1:26" x14ac:dyDescent="0.35">
      <c r="A65" s="4" t="s">
        <v>49</v>
      </c>
      <c r="B65" s="2" t="s">
        <v>508</v>
      </c>
      <c r="C65" t="s">
        <v>50</v>
      </c>
      <c r="D65">
        <v>2018</v>
      </c>
      <c r="E65">
        <v>2018</v>
      </c>
      <c r="F65">
        <v>1</v>
      </c>
      <c r="G65" t="s">
        <v>967</v>
      </c>
      <c r="H65" t="s">
        <v>929</v>
      </c>
      <c r="I65">
        <v>1</v>
      </c>
      <c r="L65" t="s">
        <v>7</v>
      </c>
      <c r="U65" s="5">
        <v>0</v>
      </c>
      <c r="V65" s="5" t="s">
        <v>834</v>
      </c>
      <c r="W65" s="5" t="s">
        <v>951</v>
      </c>
      <c r="X65" t="s">
        <v>952</v>
      </c>
      <c r="Y65" s="103" t="s">
        <v>953</v>
      </c>
    </row>
    <row r="66" spans="1:26" x14ac:dyDescent="0.35">
      <c r="A66" s="4" t="s">
        <v>49</v>
      </c>
      <c r="B66" s="2" t="s">
        <v>508</v>
      </c>
      <c r="C66" t="s">
        <v>50</v>
      </c>
      <c r="D66">
        <v>2018</v>
      </c>
      <c r="E66">
        <v>2018</v>
      </c>
      <c r="F66">
        <v>1</v>
      </c>
      <c r="G66" t="s">
        <v>907</v>
      </c>
      <c r="H66" t="s">
        <v>929</v>
      </c>
      <c r="I66">
        <v>1</v>
      </c>
      <c r="M66">
        <v>0</v>
      </c>
      <c r="N66" t="s">
        <v>7</v>
      </c>
      <c r="O66">
        <v>0.8</v>
      </c>
      <c r="R66">
        <v>0</v>
      </c>
      <c r="S66">
        <v>0</v>
      </c>
      <c r="U66" s="5">
        <v>0</v>
      </c>
      <c r="V66" s="5" t="s">
        <v>834</v>
      </c>
      <c r="W66" s="5" t="s">
        <v>951</v>
      </c>
      <c r="X66" t="s">
        <v>952</v>
      </c>
      <c r="Y66" s="103" t="s">
        <v>953</v>
      </c>
    </row>
    <row r="67" spans="1:26" x14ac:dyDescent="0.35">
      <c r="A67" s="4" t="s">
        <v>49</v>
      </c>
      <c r="B67" s="2" t="s">
        <v>508</v>
      </c>
      <c r="C67" t="s">
        <v>50</v>
      </c>
      <c r="D67">
        <v>2018</v>
      </c>
      <c r="E67">
        <v>2018</v>
      </c>
      <c r="F67">
        <v>1</v>
      </c>
      <c r="G67" t="s">
        <v>966</v>
      </c>
      <c r="H67" t="s">
        <v>929</v>
      </c>
      <c r="I67">
        <v>1</v>
      </c>
      <c r="M67">
        <v>0</v>
      </c>
      <c r="N67" t="s">
        <v>7</v>
      </c>
      <c r="O67">
        <v>6.6</v>
      </c>
      <c r="R67">
        <v>0</v>
      </c>
      <c r="S67">
        <v>0</v>
      </c>
      <c r="U67" s="5">
        <v>0</v>
      </c>
      <c r="V67" s="5" t="s">
        <v>834</v>
      </c>
      <c r="W67" s="5" t="s">
        <v>951</v>
      </c>
      <c r="X67" t="s">
        <v>952</v>
      </c>
      <c r="Y67" s="103" t="s">
        <v>953</v>
      </c>
    </row>
    <row r="68" spans="1:26" x14ac:dyDescent="0.35">
      <c r="A68" s="4" t="s">
        <v>49</v>
      </c>
      <c r="B68" s="2" t="s">
        <v>508</v>
      </c>
      <c r="C68" t="s">
        <v>50</v>
      </c>
      <c r="D68">
        <v>2018</v>
      </c>
      <c r="E68">
        <v>2018</v>
      </c>
      <c r="F68">
        <v>1</v>
      </c>
      <c r="G68" t="s">
        <v>913</v>
      </c>
      <c r="H68" t="s">
        <v>930</v>
      </c>
      <c r="I68">
        <v>0</v>
      </c>
      <c r="U68" s="5">
        <v>0</v>
      </c>
      <c r="V68" s="5" t="s">
        <v>834</v>
      </c>
      <c r="W68" s="5" t="s">
        <v>951</v>
      </c>
      <c r="X68" t="s">
        <v>952</v>
      </c>
      <c r="Y68" s="103" t="s">
        <v>953</v>
      </c>
    </row>
    <row r="69" spans="1:26" x14ac:dyDescent="0.35">
      <c r="A69" s="4" t="s">
        <v>49</v>
      </c>
      <c r="B69" s="2" t="s">
        <v>508</v>
      </c>
      <c r="C69" t="s">
        <v>50</v>
      </c>
      <c r="D69">
        <v>2018</v>
      </c>
      <c r="E69">
        <v>2018</v>
      </c>
      <c r="F69">
        <v>0</v>
      </c>
      <c r="G69" t="s">
        <v>913</v>
      </c>
      <c r="H69" t="s">
        <v>928</v>
      </c>
      <c r="I69">
        <v>0</v>
      </c>
      <c r="U69" s="5">
        <v>0</v>
      </c>
      <c r="V69" s="5" t="s">
        <v>834</v>
      </c>
      <c r="W69" s="5" t="s">
        <v>951</v>
      </c>
      <c r="X69" t="s">
        <v>952</v>
      </c>
      <c r="Y69" s="103" t="s">
        <v>953</v>
      </c>
    </row>
    <row r="70" spans="1:26" x14ac:dyDescent="0.35">
      <c r="A70" s="4" t="s">
        <v>49</v>
      </c>
      <c r="B70" s="2" t="s">
        <v>508</v>
      </c>
      <c r="C70" t="s">
        <v>50</v>
      </c>
      <c r="D70">
        <v>2018</v>
      </c>
      <c r="E70">
        <v>2018</v>
      </c>
      <c r="F70">
        <v>0</v>
      </c>
      <c r="G70" t="s">
        <v>913</v>
      </c>
      <c r="H70" t="s">
        <v>929</v>
      </c>
      <c r="I70">
        <v>0</v>
      </c>
      <c r="U70" s="5">
        <v>0</v>
      </c>
      <c r="V70" s="5" t="s">
        <v>834</v>
      </c>
      <c r="W70" s="5" t="s">
        <v>951</v>
      </c>
      <c r="X70" t="s">
        <v>952</v>
      </c>
      <c r="Y70" s="103" t="s">
        <v>953</v>
      </c>
    </row>
    <row r="71" spans="1:26" x14ac:dyDescent="0.35">
      <c r="A71" s="4" t="s">
        <v>49</v>
      </c>
      <c r="B71" s="2" t="s">
        <v>508</v>
      </c>
      <c r="C71" t="s">
        <v>50</v>
      </c>
      <c r="D71">
        <v>2018</v>
      </c>
      <c r="E71">
        <v>2018</v>
      </c>
      <c r="F71">
        <v>0</v>
      </c>
      <c r="G71" t="s">
        <v>913</v>
      </c>
      <c r="H71" t="s">
        <v>930</v>
      </c>
      <c r="I71">
        <v>0</v>
      </c>
      <c r="U71" s="5">
        <v>0</v>
      </c>
      <c r="V71" s="5" t="s">
        <v>834</v>
      </c>
      <c r="W71" s="5" t="s">
        <v>951</v>
      </c>
      <c r="X71" t="s">
        <v>952</v>
      </c>
      <c r="Y71" s="103" t="s">
        <v>953</v>
      </c>
    </row>
    <row r="72" spans="1:26" x14ac:dyDescent="0.35">
      <c r="A72" s="4" t="s">
        <v>49</v>
      </c>
      <c r="B72" s="2" t="s">
        <v>508</v>
      </c>
      <c r="C72" t="s">
        <v>50</v>
      </c>
      <c r="D72">
        <v>2017</v>
      </c>
      <c r="E72">
        <v>2017</v>
      </c>
      <c r="F72">
        <v>1</v>
      </c>
      <c r="G72" t="s">
        <v>967</v>
      </c>
      <c r="H72" t="s">
        <v>928</v>
      </c>
      <c r="I72">
        <v>1</v>
      </c>
      <c r="L72" t="s">
        <v>7</v>
      </c>
      <c r="R72" s="5"/>
      <c r="S72" s="5"/>
      <c r="T72" s="5"/>
      <c r="U72" s="5">
        <v>0</v>
      </c>
      <c r="V72" s="5" t="s">
        <v>834</v>
      </c>
      <c r="W72" s="5" t="s">
        <v>954</v>
      </c>
      <c r="X72" t="s">
        <v>955</v>
      </c>
      <c r="Y72" s="103" t="s">
        <v>956</v>
      </c>
      <c r="Z72" t="s">
        <v>932</v>
      </c>
    </row>
    <row r="73" spans="1:26" x14ac:dyDescent="0.35">
      <c r="A73" s="4" t="s">
        <v>49</v>
      </c>
      <c r="B73" s="2" t="s">
        <v>508</v>
      </c>
      <c r="C73" t="s">
        <v>50</v>
      </c>
      <c r="D73">
        <v>2017</v>
      </c>
      <c r="E73">
        <v>2017</v>
      </c>
      <c r="F73">
        <v>1</v>
      </c>
      <c r="G73" t="s">
        <v>907</v>
      </c>
      <c r="H73" t="s">
        <v>928</v>
      </c>
      <c r="I73">
        <v>1</v>
      </c>
      <c r="L73" s="102">
        <v>0</v>
      </c>
      <c r="M73" s="102">
        <v>250000</v>
      </c>
      <c r="N73" t="s">
        <v>7</v>
      </c>
      <c r="O73">
        <v>0.8</v>
      </c>
      <c r="R73">
        <v>0</v>
      </c>
      <c r="S73">
        <v>0</v>
      </c>
      <c r="T73" s="5"/>
      <c r="U73" s="5">
        <v>0</v>
      </c>
      <c r="V73" s="5" t="s">
        <v>834</v>
      </c>
      <c r="W73" s="5" t="s">
        <v>954</v>
      </c>
      <c r="X73" t="s">
        <v>955</v>
      </c>
      <c r="Y73" s="103" t="s">
        <v>956</v>
      </c>
      <c r="Z73" t="s">
        <v>931</v>
      </c>
    </row>
    <row r="74" spans="1:26" x14ac:dyDescent="0.35">
      <c r="A74" s="4" t="s">
        <v>49</v>
      </c>
      <c r="B74" s="2" t="s">
        <v>508</v>
      </c>
      <c r="C74" t="s">
        <v>50</v>
      </c>
      <c r="D74">
        <v>2017</v>
      </c>
      <c r="E74">
        <v>2017</v>
      </c>
      <c r="F74">
        <v>1</v>
      </c>
      <c r="G74" t="s">
        <v>966</v>
      </c>
      <c r="H74" t="s">
        <v>928</v>
      </c>
      <c r="I74">
        <v>1</v>
      </c>
      <c r="L74" s="102">
        <v>0</v>
      </c>
      <c r="M74" s="102">
        <v>250000</v>
      </c>
      <c r="N74" t="s">
        <v>7</v>
      </c>
      <c r="O74">
        <v>6.6</v>
      </c>
      <c r="R74">
        <v>0</v>
      </c>
      <c r="S74">
        <v>0</v>
      </c>
      <c r="T74" s="5"/>
      <c r="U74" s="5">
        <v>0</v>
      </c>
      <c r="V74" s="5" t="s">
        <v>834</v>
      </c>
      <c r="W74" s="5" t="s">
        <v>954</v>
      </c>
      <c r="X74" t="s">
        <v>955</v>
      </c>
      <c r="Y74" s="103" t="s">
        <v>956</v>
      </c>
      <c r="Z74" t="s">
        <v>933</v>
      </c>
    </row>
    <row r="75" spans="1:26" x14ac:dyDescent="0.35">
      <c r="A75" s="4" t="s">
        <v>49</v>
      </c>
      <c r="B75" s="2" t="s">
        <v>508</v>
      </c>
      <c r="C75" t="s">
        <v>50</v>
      </c>
      <c r="D75">
        <v>2017</v>
      </c>
      <c r="E75">
        <v>2017</v>
      </c>
      <c r="F75">
        <v>1</v>
      </c>
      <c r="G75" t="s">
        <v>967</v>
      </c>
      <c r="H75" t="s">
        <v>929</v>
      </c>
      <c r="I75">
        <v>1</v>
      </c>
      <c r="L75" t="s">
        <v>7</v>
      </c>
      <c r="U75" s="5">
        <v>0</v>
      </c>
      <c r="V75" s="5" t="s">
        <v>834</v>
      </c>
      <c r="W75" s="5" t="s">
        <v>954</v>
      </c>
      <c r="X75" t="s">
        <v>955</v>
      </c>
      <c r="Y75" s="103" t="s">
        <v>956</v>
      </c>
    </row>
    <row r="76" spans="1:26" x14ac:dyDescent="0.35">
      <c r="A76" s="4" t="s">
        <v>49</v>
      </c>
      <c r="B76" s="2" t="s">
        <v>508</v>
      </c>
      <c r="C76" t="s">
        <v>50</v>
      </c>
      <c r="D76">
        <v>2017</v>
      </c>
      <c r="E76">
        <v>2017</v>
      </c>
      <c r="F76">
        <v>1</v>
      </c>
      <c r="G76" t="s">
        <v>907</v>
      </c>
      <c r="H76" t="s">
        <v>929</v>
      </c>
      <c r="I76">
        <v>1</v>
      </c>
      <c r="M76">
        <v>0</v>
      </c>
      <c r="N76" t="s">
        <v>7</v>
      </c>
      <c r="O76">
        <v>0.8</v>
      </c>
      <c r="R76">
        <v>0</v>
      </c>
      <c r="S76">
        <v>0</v>
      </c>
      <c r="U76" s="5">
        <v>0</v>
      </c>
      <c r="V76" s="5" t="s">
        <v>834</v>
      </c>
      <c r="W76" s="5" t="s">
        <v>954</v>
      </c>
      <c r="X76" t="s">
        <v>955</v>
      </c>
      <c r="Y76" s="103" t="s">
        <v>956</v>
      </c>
    </row>
    <row r="77" spans="1:26" x14ac:dyDescent="0.35">
      <c r="A77" s="4" t="s">
        <v>49</v>
      </c>
      <c r="B77" s="2" t="s">
        <v>508</v>
      </c>
      <c r="C77" t="s">
        <v>50</v>
      </c>
      <c r="D77">
        <v>2017</v>
      </c>
      <c r="E77">
        <v>2017</v>
      </c>
      <c r="F77">
        <v>1</v>
      </c>
      <c r="G77" t="s">
        <v>966</v>
      </c>
      <c r="H77" t="s">
        <v>929</v>
      </c>
      <c r="I77">
        <v>1</v>
      </c>
      <c r="M77">
        <v>0</v>
      </c>
      <c r="N77" t="s">
        <v>7</v>
      </c>
      <c r="O77">
        <v>6.6</v>
      </c>
      <c r="R77">
        <v>0</v>
      </c>
      <c r="S77">
        <v>0</v>
      </c>
      <c r="U77" s="5">
        <v>0</v>
      </c>
      <c r="V77" s="5" t="s">
        <v>834</v>
      </c>
      <c r="W77" s="5" t="s">
        <v>954</v>
      </c>
      <c r="X77" t="s">
        <v>955</v>
      </c>
      <c r="Y77" s="103" t="s">
        <v>956</v>
      </c>
    </row>
    <row r="78" spans="1:26" x14ac:dyDescent="0.35">
      <c r="A78" s="4" t="s">
        <v>49</v>
      </c>
      <c r="B78" s="2" t="s">
        <v>508</v>
      </c>
      <c r="C78" t="s">
        <v>50</v>
      </c>
      <c r="D78">
        <v>2017</v>
      </c>
      <c r="E78">
        <v>2017</v>
      </c>
      <c r="F78">
        <v>1</v>
      </c>
      <c r="G78" t="s">
        <v>913</v>
      </c>
      <c r="H78" t="s">
        <v>930</v>
      </c>
      <c r="I78">
        <v>0</v>
      </c>
      <c r="U78" s="5">
        <v>0</v>
      </c>
      <c r="V78" s="5" t="s">
        <v>834</v>
      </c>
      <c r="W78" s="5" t="s">
        <v>954</v>
      </c>
      <c r="X78" t="s">
        <v>955</v>
      </c>
      <c r="Y78" s="103" t="s">
        <v>956</v>
      </c>
    </row>
    <row r="79" spans="1:26" x14ac:dyDescent="0.35">
      <c r="A79" s="4" t="s">
        <v>49</v>
      </c>
      <c r="B79" s="2" t="s">
        <v>508</v>
      </c>
      <c r="C79" t="s">
        <v>50</v>
      </c>
      <c r="D79">
        <v>2017</v>
      </c>
      <c r="E79">
        <v>2017</v>
      </c>
      <c r="F79">
        <v>0</v>
      </c>
      <c r="G79" t="s">
        <v>913</v>
      </c>
      <c r="H79" t="s">
        <v>928</v>
      </c>
      <c r="I79">
        <v>0</v>
      </c>
      <c r="U79" s="5">
        <v>0</v>
      </c>
      <c r="V79" s="5" t="s">
        <v>834</v>
      </c>
      <c r="W79" s="5" t="s">
        <v>954</v>
      </c>
      <c r="X79" t="s">
        <v>955</v>
      </c>
      <c r="Y79" s="103" t="s">
        <v>956</v>
      </c>
    </row>
    <row r="80" spans="1:26" x14ac:dyDescent="0.35">
      <c r="A80" s="4" t="s">
        <v>49</v>
      </c>
      <c r="B80" s="2" t="s">
        <v>508</v>
      </c>
      <c r="C80" t="s">
        <v>50</v>
      </c>
      <c r="D80">
        <v>2017</v>
      </c>
      <c r="E80">
        <v>2017</v>
      </c>
      <c r="F80">
        <v>0</v>
      </c>
      <c r="G80" t="s">
        <v>913</v>
      </c>
      <c r="H80" t="s">
        <v>929</v>
      </c>
      <c r="I80">
        <v>0</v>
      </c>
      <c r="U80" s="5">
        <v>0</v>
      </c>
      <c r="V80" s="5" t="s">
        <v>834</v>
      </c>
      <c r="W80" s="5" t="s">
        <v>954</v>
      </c>
      <c r="X80" t="s">
        <v>955</v>
      </c>
      <c r="Y80" s="103" t="s">
        <v>956</v>
      </c>
    </row>
    <row r="81" spans="1:26" x14ac:dyDescent="0.35">
      <c r="A81" s="4" t="s">
        <v>49</v>
      </c>
      <c r="B81" s="2" t="s">
        <v>508</v>
      </c>
      <c r="C81" t="s">
        <v>50</v>
      </c>
      <c r="D81">
        <v>2017</v>
      </c>
      <c r="E81">
        <v>2017</v>
      </c>
      <c r="F81">
        <v>0</v>
      </c>
      <c r="G81" t="s">
        <v>913</v>
      </c>
      <c r="H81" t="s">
        <v>930</v>
      </c>
      <c r="I81">
        <v>0</v>
      </c>
      <c r="U81" s="5">
        <v>0</v>
      </c>
      <c r="V81" s="5" t="s">
        <v>834</v>
      </c>
      <c r="W81" s="5" t="s">
        <v>954</v>
      </c>
      <c r="X81" t="s">
        <v>955</v>
      </c>
      <c r="Y81" s="103" t="s">
        <v>956</v>
      </c>
    </row>
    <row r="82" spans="1:26" x14ac:dyDescent="0.35">
      <c r="A82" s="4" t="s">
        <v>49</v>
      </c>
      <c r="B82" s="2" t="s">
        <v>508</v>
      </c>
      <c r="C82" t="s">
        <v>50</v>
      </c>
      <c r="D82">
        <v>2016</v>
      </c>
      <c r="E82">
        <v>2016</v>
      </c>
      <c r="F82">
        <v>1</v>
      </c>
      <c r="G82" t="s">
        <v>967</v>
      </c>
      <c r="H82" t="s">
        <v>928</v>
      </c>
      <c r="I82">
        <v>1</v>
      </c>
      <c r="L82" t="s">
        <v>7</v>
      </c>
      <c r="R82" s="5"/>
      <c r="S82" s="5"/>
      <c r="T82" s="5"/>
      <c r="U82" s="5">
        <v>0</v>
      </c>
      <c r="V82" s="5" t="s">
        <v>834</v>
      </c>
      <c r="W82" s="5" t="s">
        <v>957</v>
      </c>
      <c r="X82" t="s">
        <v>958</v>
      </c>
      <c r="Y82" s="103" t="s">
        <v>959</v>
      </c>
      <c r="Z82" t="s">
        <v>932</v>
      </c>
    </row>
    <row r="83" spans="1:26" x14ac:dyDescent="0.35">
      <c r="A83" s="4" t="s">
        <v>49</v>
      </c>
      <c r="B83" s="2" t="s">
        <v>508</v>
      </c>
      <c r="C83" t="s">
        <v>50</v>
      </c>
      <c r="D83">
        <v>2016</v>
      </c>
      <c r="E83">
        <v>2016</v>
      </c>
      <c r="F83">
        <v>1</v>
      </c>
      <c r="G83" t="s">
        <v>907</v>
      </c>
      <c r="H83" t="s">
        <v>928</v>
      </c>
      <c r="I83">
        <v>1</v>
      </c>
      <c r="L83" s="102">
        <v>0</v>
      </c>
      <c r="M83" s="102">
        <v>250000</v>
      </c>
      <c r="N83" t="s">
        <v>7</v>
      </c>
      <c r="O83">
        <v>0.8</v>
      </c>
      <c r="R83">
        <v>0</v>
      </c>
      <c r="S83">
        <v>0</v>
      </c>
      <c r="T83" s="5"/>
      <c r="U83" s="5">
        <v>0</v>
      </c>
      <c r="V83" s="5" t="s">
        <v>834</v>
      </c>
      <c r="W83" s="5" t="s">
        <v>957</v>
      </c>
      <c r="X83" t="s">
        <v>958</v>
      </c>
      <c r="Y83" s="103" t="s">
        <v>959</v>
      </c>
      <c r="Z83" t="s">
        <v>931</v>
      </c>
    </row>
    <row r="84" spans="1:26" x14ac:dyDescent="0.35">
      <c r="A84" s="4" t="s">
        <v>49</v>
      </c>
      <c r="B84" s="2" t="s">
        <v>508</v>
      </c>
      <c r="C84" t="s">
        <v>50</v>
      </c>
      <c r="D84">
        <v>2016</v>
      </c>
      <c r="E84">
        <v>2016</v>
      </c>
      <c r="F84">
        <v>1</v>
      </c>
      <c r="G84" t="s">
        <v>966</v>
      </c>
      <c r="H84" t="s">
        <v>928</v>
      </c>
      <c r="I84">
        <v>1</v>
      </c>
      <c r="L84" s="102">
        <v>0</v>
      </c>
      <c r="M84" s="102">
        <v>250000</v>
      </c>
      <c r="N84" t="s">
        <v>7</v>
      </c>
      <c r="O84">
        <v>6.6</v>
      </c>
      <c r="R84">
        <v>0</v>
      </c>
      <c r="S84">
        <v>0</v>
      </c>
      <c r="T84" s="5"/>
      <c r="U84" s="5">
        <v>0</v>
      </c>
      <c r="V84" s="5" t="s">
        <v>834</v>
      </c>
      <c r="W84" s="5" t="s">
        <v>957</v>
      </c>
      <c r="X84" t="s">
        <v>958</v>
      </c>
      <c r="Y84" s="103" t="s">
        <v>959</v>
      </c>
    </row>
    <row r="85" spans="1:26" x14ac:dyDescent="0.35">
      <c r="A85" s="4" t="s">
        <v>49</v>
      </c>
      <c r="B85" s="2" t="s">
        <v>508</v>
      </c>
      <c r="C85" t="s">
        <v>50</v>
      </c>
      <c r="D85">
        <v>2016</v>
      </c>
      <c r="E85">
        <v>2016</v>
      </c>
      <c r="F85">
        <v>1</v>
      </c>
      <c r="G85" t="s">
        <v>967</v>
      </c>
      <c r="H85" t="s">
        <v>929</v>
      </c>
      <c r="I85">
        <v>1</v>
      </c>
      <c r="L85" t="s">
        <v>7</v>
      </c>
      <c r="U85" s="5">
        <v>0</v>
      </c>
      <c r="V85" s="5" t="s">
        <v>834</v>
      </c>
      <c r="W85" s="5" t="s">
        <v>957</v>
      </c>
      <c r="X85" t="s">
        <v>958</v>
      </c>
      <c r="Y85" s="103" t="s">
        <v>959</v>
      </c>
    </row>
    <row r="86" spans="1:26" x14ac:dyDescent="0.35">
      <c r="A86" s="4" t="s">
        <v>49</v>
      </c>
      <c r="B86" s="2" t="s">
        <v>508</v>
      </c>
      <c r="C86" t="s">
        <v>50</v>
      </c>
      <c r="D86">
        <v>2016</v>
      </c>
      <c r="E86">
        <v>2016</v>
      </c>
      <c r="F86">
        <v>1</v>
      </c>
      <c r="G86" t="s">
        <v>907</v>
      </c>
      <c r="H86" t="s">
        <v>929</v>
      </c>
      <c r="I86">
        <v>1</v>
      </c>
      <c r="M86">
        <v>0</v>
      </c>
      <c r="N86" t="s">
        <v>7</v>
      </c>
      <c r="O86">
        <v>0.8</v>
      </c>
      <c r="R86">
        <v>0</v>
      </c>
      <c r="S86">
        <v>0</v>
      </c>
      <c r="U86" s="5">
        <v>0</v>
      </c>
      <c r="V86" s="5" t="s">
        <v>834</v>
      </c>
      <c r="W86" s="5" t="s">
        <v>957</v>
      </c>
      <c r="X86" t="s">
        <v>958</v>
      </c>
      <c r="Y86" s="103" t="s">
        <v>959</v>
      </c>
    </row>
    <row r="87" spans="1:26" x14ac:dyDescent="0.35">
      <c r="A87" s="4" t="s">
        <v>49</v>
      </c>
      <c r="B87" s="2" t="s">
        <v>508</v>
      </c>
      <c r="C87" t="s">
        <v>50</v>
      </c>
      <c r="D87">
        <v>2016</v>
      </c>
      <c r="E87">
        <v>2016</v>
      </c>
      <c r="F87">
        <v>1</v>
      </c>
      <c r="G87" t="s">
        <v>966</v>
      </c>
      <c r="H87" t="s">
        <v>929</v>
      </c>
      <c r="I87">
        <v>1</v>
      </c>
      <c r="M87">
        <v>0</v>
      </c>
      <c r="N87" t="s">
        <v>7</v>
      </c>
      <c r="O87">
        <v>6.6</v>
      </c>
      <c r="R87">
        <v>0</v>
      </c>
      <c r="S87">
        <v>0</v>
      </c>
      <c r="U87" s="5">
        <v>0</v>
      </c>
      <c r="V87" s="5" t="s">
        <v>834</v>
      </c>
      <c r="W87" s="5" t="s">
        <v>957</v>
      </c>
      <c r="X87" t="s">
        <v>958</v>
      </c>
      <c r="Y87" s="103" t="s">
        <v>959</v>
      </c>
    </row>
    <row r="88" spans="1:26" x14ac:dyDescent="0.35">
      <c r="A88" s="4" t="s">
        <v>49</v>
      </c>
      <c r="B88" s="2" t="s">
        <v>508</v>
      </c>
      <c r="C88" t="s">
        <v>50</v>
      </c>
      <c r="D88">
        <v>2016</v>
      </c>
      <c r="E88">
        <v>2016</v>
      </c>
      <c r="F88">
        <v>1</v>
      </c>
      <c r="G88" t="s">
        <v>913</v>
      </c>
      <c r="H88" t="s">
        <v>930</v>
      </c>
      <c r="I88">
        <v>0</v>
      </c>
      <c r="U88" s="5">
        <v>0</v>
      </c>
      <c r="V88" s="5" t="s">
        <v>834</v>
      </c>
      <c r="W88" s="5" t="s">
        <v>957</v>
      </c>
      <c r="X88" t="s">
        <v>958</v>
      </c>
      <c r="Y88" s="103" t="s">
        <v>959</v>
      </c>
    </row>
    <row r="89" spans="1:26" x14ac:dyDescent="0.35">
      <c r="A89" s="4" t="s">
        <v>49</v>
      </c>
      <c r="B89" s="2" t="s">
        <v>508</v>
      </c>
      <c r="C89" t="s">
        <v>50</v>
      </c>
      <c r="D89">
        <v>2016</v>
      </c>
      <c r="E89">
        <v>2016</v>
      </c>
      <c r="F89">
        <v>0</v>
      </c>
      <c r="G89" t="s">
        <v>913</v>
      </c>
      <c r="H89" t="s">
        <v>928</v>
      </c>
      <c r="I89">
        <v>0</v>
      </c>
      <c r="U89" s="5">
        <v>0</v>
      </c>
      <c r="V89" s="5" t="s">
        <v>834</v>
      </c>
      <c r="W89" s="5" t="s">
        <v>957</v>
      </c>
      <c r="X89" t="s">
        <v>958</v>
      </c>
      <c r="Y89" s="103" t="s">
        <v>959</v>
      </c>
    </row>
    <row r="90" spans="1:26" x14ac:dyDescent="0.35">
      <c r="A90" s="4" t="s">
        <v>49</v>
      </c>
      <c r="B90" s="2" t="s">
        <v>508</v>
      </c>
      <c r="C90" t="s">
        <v>50</v>
      </c>
      <c r="D90">
        <v>2016</v>
      </c>
      <c r="E90">
        <v>2016</v>
      </c>
      <c r="F90">
        <v>0</v>
      </c>
      <c r="G90" t="s">
        <v>913</v>
      </c>
      <c r="H90" t="s">
        <v>929</v>
      </c>
      <c r="I90">
        <v>0</v>
      </c>
      <c r="U90" s="5">
        <v>0</v>
      </c>
      <c r="V90" s="5" t="s">
        <v>834</v>
      </c>
      <c r="W90" s="5" t="s">
        <v>957</v>
      </c>
      <c r="X90" t="s">
        <v>958</v>
      </c>
      <c r="Y90" s="103" t="s">
        <v>959</v>
      </c>
    </row>
    <row r="91" spans="1:26" x14ac:dyDescent="0.35">
      <c r="A91" s="4" t="s">
        <v>49</v>
      </c>
      <c r="B91" s="2" t="s">
        <v>508</v>
      </c>
      <c r="C91" t="s">
        <v>50</v>
      </c>
      <c r="D91">
        <v>2016</v>
      </c>
      <c r="E91">
        <v>2016</v>
      </c>
      <c r="F91">
        <v>0</v>
      </c>
      <c r="G91" t="s">
        <v>913</v>
      </c>
      <c r="H91" t="s">
        <v>930</v>
      </c>
      <c r="I91">
        <v>0</v>
      </c>
      <c r="U91" s="5">
        <v>0</v>
      </c>
      <c r="V91" s="5" t="s">
        <v>834</v>
      </c>
      <c r="W91" s="5" t="s">
        <v>957</v>
      </c>
      <c r="X91" t="s">
        <v>958</v>
      </c>
      <c r="Y91" s="103" t="s">
        <v>959</v>
      </c>
    </row>
    <row r="92" spans="1:26" x14ac:dyDescent="0.35">
      <c r="A92" s="4" t="s">
        <v>49</v>
      </c>
      <c r="B92" s="2" t="s">
        <v>508</v>
      </c>
      <c r="C92" t="s">
        <v>50</v>
      </c>
      <c r="D92">
        <v>2015</v>
      </c>
      <c r="E92">
        <v>2015</v>
      </c>
      <c r="F92">
        <v>1</v>
      </c>
      <c r="G92" t="s">
        <v>967</v>
      </c>
      <c r="H92" t="s">
        <v>928</v>
      </c>
      <c r="I92">
        <v>1</v>
      </c>
      <c r="L92" t="s">
        <v>7</v>
      </c>
      <c r="R92" s="5"/>
      <c r="S92" s="5"/>
      <c r="T92" s="5"/>
      <c r="U92" s="5">
        <v>0</v>
      </c>
      <c r="V92" s="5" t="s">
        <v>834</v>
      </c>
      <c r="W92" s="5" t="s">
        <v>960</v>
      </c>
      <c r="X92" t="s">
        <v>961</v>
      </c>
      <c r="Y92" s="103" t="s">
        <v>962</v>
      </c>
      <c r="Z92" t="s">
        <v>932</v>
      </c>
    </row>
    <row r="93" spans="1:26" x14ac:dyDescent="0.35">
      <c r="A93" s="4" t="s">
        <v>49</v>
      </c>
      <c r="B93" s="2" t="s">
        <v>508</v>
      </c>
      <c r="C93" t="s">
        <v>50</v>
      </c>
      <c r="D93">
        <v>2015</v>
      </c>
      <c r="E93">
        <v>2015</v>
      </c>
      <c r="F93">
        <v>1</v>
      </c>
      <c r="G93" t="s">
        <v>907</v>
      </c>
      <c r="H93" t="s">
        <v>928</v>
      </c>
      <c r="I93">
        <v>1</v>
      </c>
      <c r="L93" s="102">
        <v>0</v>
      </c>
      <c r="M93" s="102">
        <v>250000</v>
      </c>
      <c r="N93" t="s">
        <v>7</v>
      </c>
      <c r="O93">
        <v>0.8</v>
      </c>
      <c r="R93">
        <v>0</v>
      </c>
      <c r="S93">
        <v>0</v>
      </c>
      <c r="T93" s="5"/>
      <c r="U93" s="5">
        <v>0</v>
      </c>
      <c r="V93" s="5" t="s">
        <v>834</v>
      </c>
      <c r="W93" s="5" t="s">
        <v>960</v>
      </c>
      <c r="X93" t="s">
        <v>961</v>
      </c>
      <c r="Y93" s="103" t="s">
        <v>962</v>
      </c>
      <c r="Z93" t="s">
        <v>931</v>
      </c>
    </row>
    <row r="94" spans="1:26" x14ac:dyDescent="0.35">
      <c r="A94" s="4" t="s">
        <v>49</v>
      </c>
      <c r="B94" s="2" t="s">
        <v>508</v>
      </c>
      <c r="C94" t="s">
        <v>50</v>
      </c>
      <c r="D94">
        <v>2015</v>
      </c>
      <c r="E94">
        <v>2015</v>
      </c>
      <c r="F94">
        <v>1</v>
      </c>
      <c r="G94" t="s">
        <v>966</v>
      </c>
      <c r="H94" t="s">
        <v>928</v>
      </c>
      <c r="I94">
        <v>1</v>
      </c>
      <c r="L94" s="102">
        <v>0</v>
      </c>
      <c r="M94" s="102">
        <v>250000</v>
      </c>
      <c r="N94" t="s">
        <v>7</v>
      </c>
      <c r="O94">
        <v>6.6</v>
      </c>
      <c r="R94">
        <v>0</v>
      </c>
      <c r="S94">
        <v>0</v>
      </c>
      <c r="T94" s="5"/>
      <c r="U94" s="5">
        <v>0</v>
      </c>
      <c r="V94" s="5" t="s">
        <v>834</v>
      </c>
      <c r="W94" s="5" t="s">
        <v>960</v>
      </c>
      <c r="X94" t="s">
        <v>961</v>
      </c>
      <c r="Y94" s="103" t="s">
        <v>962</v>
      </c>
    </row>
    <row r="95" spans="1:26" x14ac:dyDescent="0.35">
      <c r="A95" s="4" t="s">
        <v>49</v>
      </c>
      <c r="B95" s="2" t="s">
        <v>508</v>
      </c>
      <c r="C95" t="s">
        <v>50</v>
      </c>
      <c r="D95">
        <v>2015</v>
      </c>
      <c r="E95">
        <v>2015</v>
      </c>
      <c r="F95">
        <v>1</v>
      </c>
      <c r="G95" t="s">
        <v>967</v>
      </c>
      <c r="H95" t="s">
        <v>929</v>
      </c>
      <c r="I95">
        <v>1</v>
      </c>
      <c r="L95" t="s">
        <v>7</v>
      </c>
      <c r="U95" s="5">
        <v>0</v>
      </c>
      <c r="V95" s="5" t="s">
        <v>834</v>
      </c>
      <c r="W95" s="5" t="s">
        <v>960</v>
      </c>
      <c r="X95" t="s">
        <v>961</v>
      </c>
      <c r="Y95" s="103" t="s">
        <v>962</v>
      </c>
    </row>
    <row r="96" spans="1:26" x14ac:dyDescent="0.35">
      <c r="A96" s="4" t="s">
        <v>49</v>
      </c>
      <c r="B96" s="2" t="s">
        <v>508</v>
      </c>
      <c r="C96" t="s">
        <v>50</v>
      </c>
      <c r="D96">
        <v>2015</v>
      </c>
      <c r="E96">
        <v>2015</v>
      </c>
      <c r="F96">
        <v>1</v>
      </c>
      <c r="G96" t="s">
        <v>907</v>
      </c>
      <c r="H96" t="s">
        <v>929</v>
      </c>
      <c r="I96">
        <v>1</v>
      </c>
      <c r="M96">
        <v>0</v>
      </c>
      <c r="N96" t="s">
        <v>7</v>
      </c>
      <c r="O96">
        <v>0.8</v>
      </c>
      <c r="R96">
        <v>0</v>
      </c>
      <c r="S96">
        <v>0</v>
      </c>
      <c r="U96" s="5">
        <v>0</v>
      </c>
      <c r="V96" s="5" t="s">
        <v>834</v>
      </c>
      <c r="W96" s="5" t="s">
        <v>960</v>
      </c>
      <c r="X96" t="s">
        <v>961</v>
      </c>
      <c r="Y96" s="103" t="s">
        <v>962</v>
      </c>
    </row>
    <row r="97" spans="1:26" x14ac:dyDescent="0.35">
      <c r="A97" s="4" t="s">
        <v>49</v>
      </c>
      <c r="B97" s="2" t="s">
        <v>508</v>
      </c>
      <c r="C97" t="s">
        <v>50</v>
      </c>
      <c r="D97">
        <v>2015</v>
      </c>
      <c r="E97">
        <v>2015</v>
      </c>
      <c r="F97">
        <v>1</v>
      </c>
      <c r="G97" t="s">
        <v>966</v>
      </c>
      <c r="H97" t="s">
        <v>929</v>
      </c>
      <c r="I97">
        <v>1</v>
      </c>
      <c r="M97">
        <v>0</v>
      </c>
      <c r="N97" t="s">
        <v>7</v>
      </c>
      <c r="O97">
        <v>6.6</v>
      </c>
      <c r="R97">
        <v>0</v>
      </c>
      <c r="S97">
        <v>0</v>
      </c>
      <c r="U97" s="5">
        <v>0</v>
      </c>
      <c r="V97" s="5" t="s">
        <v>834</v>
      </c>
      <c r="W97" s="5" t="s">
        <v>960</v>
      </c>
      <c r="X97" t="s">
        <v>961</v>
      </c>
      <c r="Y97" s="103" t="s">
        <v>962</v>
      </c>
    </row>
    <row r="98" spans="1:26" x14ac:dyDescent="0.35">
      <c r="A98" s="4" t="s">
        <v>49</v>
      </c>
      <c r="B98" s="2" t="s">
        <v>508</v>
      </c>
      <c r="C98" t="s">
        <v>50</v>
      </c>
      <c r="D98">
        <v>2015</v>
      </c>
      <c r="E98">
        <v>2015</v>
      </c>
      <c r="F98">
        <v>1</v>
      </c>
      <c r="G98" t="s">
        <v>913</v>
      </c>
      <c r="H98" t="s">
        <v>930</v>
      </c>
      <c r="I98">
        <v>0</v>
      </c>
      <c r="U98" s="5">
        <v>0</v>
      </c>
      <c r="V98" s="5" t="s">
        <v>834</v>
      </c>
      <c r="W98" s="5" t="s">
        <v>960</v>
      </c>
      <c r="X98" t="s">
        <v>961</v>
      </c>
      <c r="Y98" s="103" t="s">
        <v>962</v>
      </c>
    </row>
    <row r="99" spans="1:26" x14ac:dyDescent="0.35">
      <c r="A99" s="4" t="s">
        <v>49</v>
      </c>
      <c r="B99" s="2" t="s">
        <v>508</v>
      </c>
      <c r="C99" t="s">
        <v>50</v>
      </c>
      <c r="D99">
        <v>2015</v>
      </c>
      <c r="E99">
        <v>2015</v>
      </c>
      <c r="F99">
        <v>0</v>
      </c>
      <c r="G99" t="s">
        <v>913</v>
      </c>
      <c r="H99" t="s">
        <v>928</v>
      </c>
      <c r="I99">
        <v>0</v>
      </c>
      <c r="U99" s="5">
        <v>0</v>
      </c>
      <c r="V99" s="5" t="s">
        <v>834</v>
      </c>
      <c r="W99" s="5" t="s">
        <v>960</v>
      </c>
      <c r="X99" t="s">
        <v>961</v>
      </c>
      <c r="Y99" s="103" t="s">
        <v>962</v>
      </c>
    </row>
    <row r="100" spans="1:26" x14ac:dyDescent="0.35">
      <c r="A100" s="4" t="s">
        <v>49</v>
      </c>
      <c r="B100" s="2" t="s">
        <v>508</v>
      </c>
      <c r="C100" t="s">
        <v>50</v>
      </c>
      <c r="D100">
        <v>2015</v>
      </c>
      <c r="E100">
        <v>2015</v>
      </c>
      <c r="F100">
        <v>0</v>
      </c>
      <c r="G100" t="s">
        <v>913</v>
      </c>
      <c r="H100" t="s">
        <v>929</v>
      </c>
      <c r="I100">
        <v>0</v>
      </c>
      <c r="U100" s="5">
        <v>0</v>
      </c>
      <c r="V100" s="5" t="s">
        <v>834</v>
      </c>
      <c r="W100" s="5" t="s">
        <v>960</v>
      </c>
      <c r="X100" t="s">
        <v>961</v>
      </c>
      <c r="Y100" s="103" t="s">
        <v>962</v>
      </c>
    </row>
    <row r="101" spans="1:26" x14ac:dyDescent="0.35">
      <c r="A101" s="4" t="s">
        <v>49</v>
      </c>
      <c r="B101" s="2" t="s">
        <v>508</v>
      </c>
      <c r="C101" t="s">
        <v>50</v>
      </c>
      <c r="D101">
        <v>2015</v>
      </c>
      <c r="E101">
        <v>2015</v>
      </c>
      <c r="F101">
        <v>0</v>
      </c>
      <c r="G101" t="s">
        <v>913</v>
      </c>
      <c r="H101" t="s">
        <v>930</v>
      </c>
      <c r="I101">
        <v>0</v>
      </c>
      <c r="U101" s="5">
        <v>0</v>
      </c>
      <c r="V101" s="5" t="s">
        <v>834</v>
      </c>
      <c r="W101" s="5" t="s">
        <v>960</v>
      </c>
      <c r="X101" t="s">
        <v>961</v>
      </c>
      <c r="Y101" s="103" t="s">
        <v>962</v>
      </c>
    </row>
    <row r="102" spans="1:26" x14ac:dyDescent="0.35">
      <c r="A102" s="4" t="s">
        <v>49</v>
      </c>
      <c r="B102" s="2" t="s">
        <v>508</v>
      </c>
      <c r="C102" t="s">
        <v>50</v>
      </c>
      <c r="D102">
        <v>2014</v>
      </c>
      <c r="E102">
        <v>2014</v>
      </c>
      <c r="F102">
        <v>1</v>
      </c>
      <c r="G102" t="s">
        <v>967</v>
      </c>
      <c r="H102" t="s">
        <v>928</v>
      </c>
      <c r="I102">
        <v>1</v>
      </c>
      <c r="L102" t="s">
        <v>7</v>
      </c>
      <c r="R102" s="5"/>
      <c r="S102" s="5"/>
      <c r="T102" s="5"/>
      <c r="U102" s="5">
        <v>0</v>
      </c>
      <c r="V102" s="5" t="s">
        <v>834</v>
      </c>
      <c r="W102" s="5" t="s">
        <v>963</v>
      </c>
      <c r="X102" t="s">
        <v>964</v>
      </c>
      <c r="Y102" s="103" t="s">
        <v>965</v>
      </c>
      <c r="Z102" t="s">
        <v>932</v>
      </c>
    </row>
    <row r="103" spans="1:26" x14ac:dyDescent="0.35">
      <c r="A103" s="4" t="s">
        <v>49</v>
      </c>
      <c r="B103" s="2" t="s">
        <v>508</v>
      </c>
      <c r="C103" t="s">
        <v>50</v>
      </c>
      <c r="D103">
        <v>2014</v>
      </c>
      <c r="E103">
        <v>2014</v>
      </c>
      <c r="F103">
        <v>1</v>
      </c>
      <c r="G103" t="s">
        <v>907</v>
      </c>
      <c r="H103" t="s">
        <v>928</v>
      </c>
      <c r="I103">
        <v>1</v>
      </c>
      <c r="L103" s="102">
        <v>0</v>
      </c>
      <c r="M103" s="102">
        <v>250000</v>
      </c>
      <c r="N103" t="s">
        <v>7</v>
      </c>
      <c r="O103">
        <v>0.8</v>
      </c>
      <c r="R103">
        <v>0</v>
      </c>
      <c r="S103">
        <v>0</v>
      </c>
      <c r="T103" s="5"/>
      <c r="U103" s="5">
        <v>0</v>
      </c>
      <c r="V103" s="5" t="s">
        <v>834</v>
      </c>
      <c r="W103" s="5" t="s">
        <v>963</v>
      </c>
      <c r="X103" t="s">
        <v>964</v>
      </c>
      <c r="Y103" s="103" t="s">
        <v>965</v>
      </c>
      <c r="Z103" t="s">
        <v>931</v>
      </c>
    </row>
    <row r="104" spans="1:26" x14ac:dyDescent="0.35">
      <c r="A104" s="4" t="s">
        <v>49</v>
      </c>
      <c r="B104" s="2" t="s">
        <v>508</v>
      </c>
      <c r="C104" t="s">
        <v>50</v>
      </c>
      <c r="D104">
        <v>2014</v>
      </c>
      <c r="E104">
        <v>2014</v>
      </c>
      <c r="F104">
        <v>1</v>
      </c>
      <c r="G104" t="s">
        <v>966</v>
      </c>
      <c r="H104" t="s">
        <v>928</v>
      </c>
      <c r="I104">
        <v>1</v>
      </c>
      <c r="L104" s="102">
        <v>0</v>
      </c>
      <c r="M104" s="102">
        <v>250000</v>
      </c>
      <c r="N104" t="s">
        <v>7</v>
      </c>
      <c r="O104">
        <v>6.6</v>
      </c>
      <c r="R104">
        <v>0</v>
      </c>
      <c r="S104">
        <v>0</v>
      </c>
      <c r="T104" s="5"/>
      <c r="U104" s="5">
        <v>0</v>
      </c>
      <c r="V104" s="5" t="s">
        <v>834</v>
      </c>
      <c r="W104" s="5" t="s">
        <v>963</v>
      </c>
      <c r="X104" t="s">
        <v>964</v>
      </c>
      <c r="Y104" s="103" t="s">
        <v>965</v>
      </c>
    </row>
    <row r="105" spans="1:26" x14ac:dyDescent="0.35">
      <c r="A105" s="4" t="s">
        <v>49</v>
      </c>
      <c r="B105" s="2" t="s">
        <v>508</v>
      </c>
      <c r="C105" t="s">
        <v>50</v>
      </c>
      <c r="D105">
        <v>2014</v>
      </c>
      <c r="E105">
        <v>2014</v>
      </c>
      <c r="F105">
        <v>1</v>
      </c>
      <c r="G105" t="s">
        <v>967</v>
      </c>
      <c r="H105" t="s">
        <v>929</v>
      </c>
      <c r="I105">
        <v>1</v>
      </c>
      <c r="L105" t="s">
        <v>7</v>
      </c>
      <c r="U105" s="5">
        <v>0</v>
      </c>
      <c r="V105" s="5" t="s">
        <v>834</v>
      </c>
      <c r="W105" s="5" t="s">
        <v>963</v>
      </c>
      <c r="X105" t="s">
        <v>964</v>
      </c>
      <c r="Y105" s="103" t="s">
        <v>965</v>
      </c>
    </row>
    <row r="106" spans="1:26" x14ac:dyDescent="0.35">
      <c r="A106" s="4" t="s">
        <v>49</v>
      </c>
      <c r="B106" s="2" t="s">
        <v>508</v>
      </c>
      <c r="C106" t="s">
        <v>50</v>
      </c>
      <c r="D106">
        <v>2014</v>
      </c>
      <c r="E106">
        <v>2014</v>
      </c>
      <c r="F106">
        <v>1</v>
      </c>
      <c r="G106" t="s">
        <v>907</v>
      </c>
      <c r="H106" t="s">
        <v>929</v>
      </c>
      <c r="I106">
        <v>1</v>
      </c>
      <c r="M106">
        <v>0</v>
      </c>
      <c r="N106" t="s">
        <v>7</v>
      </c>
      <c r="O106">
        <v>0.8</v>
      </c>
      <c r="R106">
        <v>0</v>
      </c>
      <c r="S106">
        <v>0</v>
      </c>
      <c r="U106" s="5">
        <v>0</v>
      </c>
      <c r="V106" s="5" t="s">
        <v>834</v>
      </c>
      <c r="W106" s="5" t="s">
        <v>963</v>
      </c>
      <c r="X106" t="s">
        <v>964</v>
      </c>
      <c r="Y106" s="103" t="s">
        <v>965</v>
      </c>
    </row>
    <row r="107" spans="1:26" x14ac:dyDescent="0.35">
      <c r="A107" s="4" t="s">
        <v>49</v>
      </c>
      <c r="B107" s="2" t="s">
        <v>508</v>
      </c>
      <c r="C107" t="s">
        <v>50</v>
      </c>
      <c r="D107">
        <v>2014</v>
      </c>
      <c r="E107">
        <v>2014</v>
      </c>
      <c r="F107">
        <v>1</v>
      </c>
      <c r="G107" t="s">
        <v>966</v>
      </c>
      <c r="H107" t="s">
        <v>929</v>
      </c>
      <c r="I107">
        <v>1</v>
      </c>
      <c r="M107">
        <v>0</v>
      </c>
      <c r="N107" t="s">
        <v>7</v>
      </c>
      <c r="O107">
        <v>6.6</v>
      </c>
      <c r="R107">
        <v>0</v>
      </c>
      <c r="S107">
        <v>0</v>
      </c>
      <c r="U107" s="5">
        <v>0</v>
      </c>
      <c r="V107" s="5" t="s">
        <v>834</v>
      </c>
      <c r="W107" s="5" t="s">
        <v>963</v>
      </c>
      <c r="X107" t="s">
        <v>964</v>
      </c>
      <c r="Y107" s="103" t="s">
        <v>965</v>
      </c>
    </row>
    <row r="108" spans="1:26" x14ac:dyDescent="0.35">
      <c r="A108" s="4" t="s">
        <v>49</v>
      </c>
      <c r="B108" s="2" t="s">
        <v>508</v>
      </c>
      <c r="C108" t="s">
        <v>50</v>
      </c>
      <c r="D108">
        <v>2014</v>
      </c>
      <c r="E108">
        <v>2014</v>
      </c>
      <c r="F108">
        <v>1</v>
      </c>
      <c r="G108" t="s">
        <v>913</v>
      </c>
      <c r="H108" t="s">
        <v>930</v>
      </c>
      <c r="I108">
        <v>0</v>
      </c>
      <c r="U108" s="5">
        <v>0</v>
      </c>
      <c r="V108" s="5" t="s">
        <v>834</v>
      </c>
      <c r="W108" s="5" t="s">
        <v>963</v>
      </c>
      <c r="X108" t="s">
        <v>964</v>
      </c>
      <c r="Y108" s="103" t="s">
        <v>965</v>
      </c>
    </row>
    <row r="109" spans="1:26" x14ac:dyDescent="0.35">
      <c r="A109" s="4" t="s">
        <v>49</v>
      </c>
      <c r="B109" s="2" t="s">
        <v>508</v>
      </c>
      <c r="C109" t="s">
        <v>50</v>
      </c>
      <c r="D109">
        <v>2014</v>
      </c>
      <c r="E109">
        <v>2014</v>
      </c>
      <c r="F109">
        <v>0</v>
      </c>
      <c r="G109" t="s">
        <v>913</v>
      </c>
      <c r="H109" t="s">
        <v>928</v>
      </c>
      <c r="I109">
        <v>0</v>
      </c>
      <c r="U109" s="5">
        <v>0</v>
      </c>
      <c r="V109" s="5" t="s">
        <v>834</v>
      </c>
      <c r="W109" s="5" t="s">
        <v>963</v>
      </c>
      <c r="X109" t="s">
        <v>964</v>
      </c>
      <c r="Y109" s="103" t="s">
        <v>965</v>
      </c>
    </row>
    <row r="110" spans="1:26" x14ac:dyDescent="0.35">
      <c r="A110" s="4" t="s">
        <v>49</v>
      </c>
      <c r="B110" s="2" t="s">
        <v>508</v>
      </c>
      <c r="C110" t="s">
        <v>50</v>
      </c>
      <c r="D110">
        <v>2014</v>
      </c>
      <c r="E110">
        <v>2014</v>
      </c>
      <c r="F110">
        <v>0</v>
      </c>
      <c r="G110" t="s">
        <v>913</v>
      </c>
      <c r="H110" t="s">
        <v>929</v>
      </c>
      <c r="I110">
        <v>0</v>
      </c>
      <c r="U110" s="5">
        <v>0</v>
      </c>
      <c r="V110" s="5" t="s">
        <v>834</v>
      </c>
      <c r="W110" s="5" t="s">
        <v>963</v>
      </c>
      <c r="X110" t="s">
        <v>964</v>
      </c>
      <c r="Y110" s="103" t="s">
        <v>965</v>
      </c>
    </row>
    <row r="111" spans="1:26" x14ac:dyDescent="0.35">
      <c r="A111" s="4" t="s">
        <v>49</v>
      </c>
      <c r="B111" s="2" t="s">
        <v>508</v>
      </c>
      <c r="C111" t="s">
        <v>50</v>
      </c>
      <c r="D111">
        <v>2014</v>
      </c>
      <c r="E111">
        <v>2014</v>
      </c>
      <c r="F111">
        <v>0</v>
      </c>
      <c r="G111" t="s">
        <v>913</v>
      </c>
      <c r="H111" t="s">
        <v>930</v>
      </c>
      <c r="I111">
        <v>0</v>
      </c>
      <c r="U111" s="5">
        <v>0</v>
      </c>
      <c r="V111" s="5" t="s">
        <v>834</v>
      </c>
      <c r="W111" s="5" t="s">
        <v>963</v>
      </c>
      <c r="X111" t="s">
        <v>964</v>
      </c>
      <c r="Y111" s="103" t="s">
        <v>965</v>
      </c>
    </row>
  </sheetData>
  <conditionalFormatting sqref="R2:U2 V2:W111">
    <cfRule type="expression" dxfId="99" priority="17">
      <formula>AND(#REF!=0,#REF!=0)</formula>
    </cfRule>
    <cfRule type="expression" dxfId="98" priority="18">
      <formula>AND(#REF!=0,#REF!=1)</formula>
    </cfRule>
    <cfRule type="expression" dxfId="97" priority="19">
      <formula>AND(#REF!=1,#REF!=0)</formula>
    </cfRule>
    <cfRule type="expression" dxfId="96" priority="20">
      <formula>AND(#REF!=1,#REF!=1)</formula>
    </cfRule>
  </conditionalFormatting>
  <conditionalFormatting sqref="R12:U12">
    <cfRule type="expression" dxfId="95" priority="389">
      <formula>AND(#REF!=0,#REF!=0)</formula>
    </cfRule>
    <cfRule type="expression" dxfId="94" priority="390">
      <formula>AND(#REF!=0,#REF!=1)</formula>
    </cfRule>
    <cfRule type="expression" dxfId="93" priority="391">
      <formula>AND(#REF!=1,#REF!=0)</formula>
    </cfRule>
    <cfRule type="expression" dxfId="92" priority="392">
      <formula>AND(#REF!=1,#REF!=1)</formula>
    </cfRule>
  </conditionalFormatting>
  <conditionalFormatting sqref="R22:U22">
    <cfRule type="expression" dxfId="91" priority="253">
      <formula>AND(#REF!=0,#REF!=0)</formula>
    </cfRule>
    <cfRule type="expression" dxfId="90" priority="254">
      <formula>AND(#REF!=0,#REF!=1)</formula>
    </cfRule>
    <cfRule type="expression" dxfId="89" priority="255">
      <formula>AND(#REF!=1,#REF!=0)</formula>
    </cfRule>
    <cfRule type="expression" dxfId="88" priority="256">
      <formula>AND(#REF!=1,#REF!=1)</formula>
    </cfRule>
  </conditionalFormatting>
  <conditionalFormatting sqref="R32:U32">
    <cfRule type="expression" dxfId="87" priority="249">
      <formula>AND(#REF!=0,#REF!=0)</formula>
    </cfRule>
    <cfRule type="expression" dxfId="86" priority="250">
      <formula>AND(#REF!=0,#REF!=1)</formula>
    </cfRule>
    <cfRule type="expression" dxfId="85" priority="251">
      <formula>AND(#REF!=1,#REF!=0)</formula>
    </cfRule>
    <cfRule type="expression" dxfId="84" priority="252">
      <formula>AND(#REF!=1,#REF!=1)</formula>
    </cfRule>
  </conditionalFormatting>
  <conditionalFormatting sqref="R42:U42">
    <cfRule type="expression" dxfId="83" priority="245">
      <formula>AND(#REF!=0,#REF!=0)</formula>
    </cfRule>
    <cfRule type="expression" dxfId="82" priority="246">
      <formula>AND(#REF!=0,#REF!=1)</formula>
    </cfRule>
    <cfRule type="expression" dxfId="81" priority="247">
      <formula>AND(#REF!=1,#REF!=0)</formula>
    </cfRule>
    <cfRule type="expression" dxfId="80" priority="248">
      <formula>AND(#REF!=1,#REF!=1)</formula>
    </cfRule>
  </conditionalFormatting>
  <conditionalFormatting sqref="R52:U52">
    <cfRule type="expression" dxfId="79" priority="241">
      <formula>AND(#REF!=0,#REF!=0)</formula>
    </cfRule>
    <cfRule type="expression" dxfId="78" priority="242">
      <formula>AND(#REF!=0,#REF!=1)</formula>
    </cfRule>
    <cfRule type="expression" dxfId="77" priority="243">
      <formula>AND(#REF!=1,#REF!=0)</formula>
    </cfRule>
    <cfRule type="expression" dxfId="76" priority="244">
      <formula>AND(#REF!=1,#REF!=1)</formula>
    </cfRule>
  </conditionalFormatting>
  <conditionalFormatting sqref="R62:U62">
    <cfRule type="expression" dxfId="75" priority="237">
      <formula>AND(#REF!=0,#REF!=0)</formula>
    </cfRule>
    <cfRule type="expression" dxfId="74" priority="238">
      <formula>AND(#REF!=0,#REF!=1)</formula>
    </cfRule>
    <cfRule type="expression" dxfId="73" priority="239">
      <formula>AND(#REF!=1,#REF!=0)</formula>
    </cfRule>
    <cfRule type="expression" dxfId="72" priority="240">
      <formula>AND(#REF!=1,#REF!=1)</formula>
    </cfRule>
  </conditionalFormatting>
  <conditionalFormatting sqref="R72:U72">
    <cfRule type="expression" dxfId="71" priority="233">
      <formula>AND(#REF!=0,#REF!=0)</formula>
    </cfRule>
    <cfRule type="expression" dxfId="70" priority="234">
      <formula>AND(#REF!=0,#REF!=1)</formula>
    </cfRule>
    <cfRule type="expression" dxfId="69" priority="235">
      <formula>AND(#REF!=1,#REF!=0)</formula>
    </cfRule>
    <cfRule type="expression" dxfId="68" priority="236">
      <formula>AND(#REF!=1,#REF!=1)</formula>
    </cfRule>
  </conditionalFormatting>
  <conditionalFormatting sqref="R82:U82">
    <cfRule type="expression" dxfId="67" priority="229">
      <formula>AND(#REF!=0,#REF!=0)</formula>
    </cfRule>
    <cfRule type="expression" dxfId="66" priority="230">
      <formula>AND(#REF!=0,#REF!=1)</formula>
    </cfRule>
    <cfRule type="expression" dxfId="65" priority="231">
      <formula>AND(#REF!=1,#REF!=0)</formula>
    </cfRule>
    <cfRule type="expression" dxfId="64" priority="232">
      <formula>AND(#REF!=1,#REF!=1)</formula>
    </cfRule>
  </conditionalFormatting>
  <conditionalFormatting sqref="R92:U92">
    <cfRule type="expression" dxfId="63" priority="225">
      <formula>AND(#REF!=0,#REF!=0)</formula>
    </cfRule>
    <cfRule type="expression" dxfId="62" priority="226">
      <formula>AND(#REF!=0,#REF!=1)</formula>
    </cfRule>
    <cfRule type="expression" dxfId="61" priority="227">
      <formula>AND(#REF!=1,#REF!=0)</formula>
    </cfRule>
    <cfRule type="expression" dxfId="60" priority="228">
      <formula>AND(#REF!=1,#REF!=1)</formula>
    </cfRule>
  </conditionalFormatting>
  <conditionalFormatting sqref="R102:U102">
    <cfRule type="expression" dxfId="59" priority="221">
      <formula>AND(#REF!=0,#REF!=0)</formula>
    </cfRule>
    <cfRule type="expression" dxfId="58" priority="222">
      <formula>AND(#REF!=0,#REF!=1)</formula>
    </cfRule>
    <cfRule type="expression" dxfId="57" priority="223">
      <formula>AND(#REF!=1,#REF!=0)</formula>
    </cfRule>
    <cfRule type="expression" dxfId="56" priority="224">
      <formula>AND(#REF!=1,#REF!=1)</formula>
    </cfRule>
  </conditionalFormatting>
  <conditionalFormatting sqref="T3:T4">
    <cfRule type="expression" dxfId="55" priority="21">
      <formula>AND(#REF!=0,#REF!=0)</formula>
    </cfRule>
    <cfRule type="expression" dxfId="54" priority="22">
      <formula>AND(#REF!=0,#REF!=1)</formula>
    </cfRule>
    <cfRule type="expression" dxfId="53" priority="23">
      <formula>AND(#REF!=1,#REF!=0)</formula>
    </cfRule>
    <cfRule type="expression" dxfId="52" priority="24">
      <formula>AND(#REF!=1,#REF!=1)</formula>
    </cfRule>
  </conditionalFormatting>
  <conditionalFormatting sqref="T13:T14">
    <cfRule type="expression" dxfId="51" priority="393">
      <formula>AND(#REF!=0,#REF!=0)</formula>
    </cfRule>
    <cfRule type="expression" dxfId="50" priority="394">
      <formula>AND(#REF!=0,#REF!=1)</formula>
    </cfRule>
    <cfRule type="expression" dxfId="49" priority="395">
      <formula>AND(#REF!=1,#REF!=0)</formula>
    </cfRule>
    <cfRule type="expression" dxfId="48" priority="396">
      <formula>AND(#REF!=1,#REF!=1)</formula>
    </cfRule>
  </conditionalFormatting>
  <conditionalFormatting sqref="T23:T24 U23:U31">
    <cfRule type="expression" dxfId="47" priority="382">
      <formula>AND(#REF!=0,#REF!=1)</formula>
    </cfRule>
    <cfRule type="expression" dxfId="46" priority="383">
      <formula>AND(#REF!=1,#REF!=0)</formula>
    </cfRule>
    <cfRule type="expression" dxfId="45" priority="384">
      <formula>AND(#REF!=1,#REF!=1)</formula>
    </cfRule>
  </conditionalFormatting>
  <conditionalFormatting sqref="T33:T34 U33:U41">
    <cfRule type="expression" dxfId="44" priority="369">
      <formula>AND(#REF!=0,#REF!=0)</formula>
    </cfRule>
    <cfRule type="expression" dxfId="43" priority="370">
      <formula>AND(#REF!=0,#REF!=1)</formula>
    </cfRule>
    <cfRule type="expression" dxfId="42" priority="371">
      <formula>AND(#REF!=1,#REF!=0)</formula>
    </cfRule>
    <cfRule type="expression" dxfId="41" priority="372">
      <formula>AND(#REF!=1,#REF!=1)</formula>
    </cfRule>
  </conditionalFormatting>
  <conditionalFormatting sqref="T43:T44 U43:U51">
    <cfRule type="expression" dxfId="40" priority="357">
      <formula>AND(#REF!=0,#REF!=0)</formula>
    </cfRule>
    <cfRule type="expression" dxfId="39" priority="358">
      <formula>AND(#REF!=0,#REF!=1)</formula>
    </cfRule>
    <cfRule type="expression" dxfId="38" priority="359">
      <formula>AND(#REF!=1,#REF!=0)</formula>
    </cfRule>
    <cfRule type="expression" dxfId="37" priority="360">
      <formula>AND(#REF!=1,#REF!=1)</formula>
    </cfRule>
  </conditionalFormatting>
  <conditionalFormatting sqref="T53:T54 U53:U61">
    <cfRule type="expression" dxfId="36" priority="345">
      <formula>AND(#REF!=0,#REF!=0)</formula>
    </cfRule>
    <cfRule type="expression" dxfId="35" priority="346">
      <formula>AND(#REF!=0,#REF!=1)</formula>
    </cfRule>
    <cfRule type="expression" dxfId="34" priority="347">
      <formula>AND(#REF!=1,#REF!=0)</formula>
    </cfRule>
    <cfRule type="expression" dxfId="33" priority="348">
      <formula>AND(#REF!=1,#REF!=1)</formula>
    </cfRule>
  </conditionalFormatting>
  <conditionalFormatting sqref="T63:T64 U63:U71">
    <cfRule type="expression" dxfId="32" priority="333">
      <formula>AND(#REF!=0,#REF!=0)</formula>
    </cfRule>
    <cfRule type="expression" dxfId="31" priority="334">
      <formula>AND(#REF!=0,#REF!=1)</formula>
    </cfRule>
    <cfRule type="expression" dxfId="30" priority="335">
      <formula>AND(#REF!=1,#REF!=0)</formula>
    </cfRule>
    <cfRule type="expression" dxfId="29" priority="336">
      <formula>AND(#REF!=1,#REF!=1)</formula>
    </cfRule>
  </conditionalFormatting>
  <conditionalFormatting sqref="T73:T74">
    <cfRule type="expression" dxfId="28" priority="321">
      <formula>AND(#REF!=0,#REF!=0)</formula>
    </cfRule>
    <cfRule type="expression" dxfId="27" priority="322">
      <formula>AND(#REF!=0,#REF!=1)</formula>
    </cfRule>
    <cfRule type="expression" dxfId="26" priority="323">
      <formula>AND(#REF!=1,#REF!=0)</formula>
    </cfRule>
    <cfRule type="expression" dxfId="25" priority="324">
      <formula>AND(#REF!=1,#REF!=1)</formula>
    </cfRule>
  </conditionalFormatting>
  <conditionalFormatting sqref="T83:T84 U83:U91">
    <cfRule type="expression" dxfId="24" priority="310">
      <formula>AND(#REF!=0,#REF!=1)</formula>
    </cfRule>
    <cfRule type="expression" dxfId="23" priority="311">
      <formula>AND(#REF!=1,#REF!=0)</formula>
    </cfRule>
    <cfRule type="expression" dxfId="22" priority="312">
      <formula>AND(#REF!=1,#REF!=1)</formula>
    </cfRule>
  </conditionalFormatting>
  <conditionalFormatting sqref="T93:T94 U93:U101">
    <cfRule type="expression" dxfId="21" priority="297">
      <formula>AND(#REF!=0,#REF!=0)</formula>
    </cfRule>
    <cfRule type="expression" dxfId="20" priority="298">
      <formula>AND(#REF!=0,#REF!=1)</formula>
    </cfRule>
    <cfRule type="expression" dxfId="19" priority="299">
      <formula>AND(#REF!=1,#REF!=0)</formula>
    </cfRule>
    <cfRule type="expression" dxfId="18" priority="300">
      <formula>AND(#REF!=1,#REF!=1)</formula>
    </cfRule>
  </conditionalFormatting>
  <conditionalFormatting sqref="T103:T104 U103:U111">
    <cfRule type="expression" dxfId="17" priority="285">
      <formula>AND(#REF!=0,#REF!=0)</formula>
    </cfRule>
    <cfRule type="expression" dxfId="16" priority="286">
      <formula>AND(#REF!=0,#REF!=1)</formula>
    </cfRule>
    <cfRule type="expression" dxfId="15" priority="287">
      <formula>AND(#REF!=1,#REF!=0)</formula>
    </cfRule>
    <cfRule type="expression" dxfId="14" priority="288">
      <formula>AND(#REF!=1,#REF!=1)</formula>
    </cfRule>
  </conditionalFormatting>
  <conditionalFormatting sqref="U3:U11">
    <cfRule type="expression" dxfId="13" priority="13">
      <formula>AND(#REF!=0,#REF!=0)</formula>
    </cfRule>
    <cfRule type="expression" dxfId="12" priority="14">
      <formula>AND(#REF!=0,#REF!=1)</formula>
    </cfRule>
    <cfRule type="expression" dxfId="11" priority="15">
      <formula>AND(#REF!=1,#REF!=0)</formula>
    </cfRule>
    <cfRule type="expression" dxfId="10" priority="16">
      <formula>AND(#REF!=1,#REF!=1)</formula>
    </cfRule>
  </conditionalFormatting>
  <conditionalFormatting sqref="U13:U31 Y42:Y111 U73:U91">
    <cfRule type="expression" dxfId="9" priority="29">
      <formula>AND(#REF!=0,#REF!=0)</formula>
    </cfRule>
    <cfRule type="expression" dxfId="8" priority="30">
      <formula>AND(#REF!=0,#REF!=1)</formula>
    </cfRule>
    <cfRule type="expression" dxfId="7" priority="31">
      <formula>AND(#REF!=1,#REF!=0)</formula>
    </cfRule>
    <cfRule type="expression" dxfId="6" priority="32">
      <formula>AND(#REF!=1,#REF!=1)</formula>
    </cfRule>
  </conditionalFormatting>
  <conditionalFormatting sqref="U23:U31 T23:T24">
    <cfRule type="expression" dxfId="5" priority="381">
      <formula>AND(#REF!=0,#REF!=0)</formula>
    </cfRule>
  </conditionalFormatting>
  <conditionalFormatting sqref="U83:U91 T83:T84">
    <cfRule type="expression" dxfId="4" priority="309">
      <formula>AND(#REF!=0,#REF!=0)</formula>
    </cfRule>
  </conditionalFormatting>
  <conditionalFormatting sqref="Y22:Y31">
    <cfRule type="expression" dxfId="3" priority="193">
      <formula>AND(#REF!=0,#REF!=0)</formula>
    </cfRule>
    <cfRule type="expression" dxfId="2" priority="194">
      <formula>AND(#REF!=0,#REF!=1)</formula>
    </cfRule>
    <cfRule type="expression" dxfId="1" priority="195">
      <formula>AND(#REF!=1,#REF!=0)</formula>
    </cfRule>
    <cfRule type="expression" dxfId="0" priority="196">
      <formula>AND(#REF!=1,#REF!=1)</formula>
    </cfRule>
  </conditionalFormatting>
  <hyperlinks>
    <hyperlink ref="Y14" r:id="rId1" xr:uid="{68E78B26-8E33-4B0A-ADC2-06E9CEEC8517}"/>
    <hyperlink ref="Y17" r:id="rId2" xr:uid="{FABFF843-1D84-457D-B830-C9FC0B53586E}"/>
    <hyperlink ref="Y18" r:id="rId3" xr:uid="{4AEF0C73-B8D3-4AD6-8F6A-9DABD2160B0A}"/>
    <hyperlink ref="Y22" r:id="rId4" xr:uid="{74A4275F-2CB8-4E9C-B73B-86AFF4A76857}"/>
    <hyperlink ref="Y23:Y24" r:id="rId5" display="https://assets.ey.com/content/dam/ey-sites/ey-com/en_gl/topics/tax/tax-pdfs/ey-final-worldwide-estate-and-inheritance-tax-guide-2022.pdf" xr:uid="{64830369-7CDF-4294-B18A-ACFBFE7A857D}"/>
    <hyperlink ref="Y25" r:id="rId6" xr:uid="{37E65E17-BD67-494D-888F-D4F5787028A1}"/>
    <hyperlink ref="Y26:Y27" r:id="rId7" display="https://assets.ey.com/content/dam/ey-sites/ey-com/en_gl/topics/tax/tax-pdfs/ey-final-worldwide-estate-and-inheritance-tax-guide-2022.pdf" xr:uid="{AD95ADC6-EE29-4E0C-9EBD-5012EEE95EC7}"/>
    <hyperlink ref="Y28" r:id="rId8" xr:uid="{A2C0074B-7E15-44EF-87E3-90BDFC126A73}"/>
    <hyperlink ref="Y32:Y34" r:id="rId9" display="https://assets.ey.com/content/dam/ey-sites/ey-com/en_gl/topics/tax/tax-pdfs/weitg-book-07july2021.pdf" xr:uid="{7986C7B9-CCC4-4898-AFE6-31A399276DB7}"/>
    <hyperlink ref="Y35:Y37" r:id="rId10" display="https://assets.ey.com/content/dam/ey-sites/ey-com/en_gl/topics/tax/tax-pdfs/weitg-book-07july2021.pdf" xr:uid="{AF85890A-916D-49FE-A666-F4674E791560}"/>
    <hyperlink ref="Y38" r:id="rId11" xr:uid="{340F3548-3F07-4E20-900F-A8FBCB5BA9BD}"/>
    <hyperlink ref="Y42:Y44" r:id="rId12" display="https://assets.ey.com/content/dam/ey-sites/ey-com/en_gl/topics/tax/guides/ey-world-estate-and-inheritance-tax-guide.pdf" xr:uid="{AF2D7EAB-4C9B-4FA4-ACDB-8FCBB22CE6FD}"/>
    <hyperlink ref="Y45:Y47" r:id="rId13" display="https://assets.ey.com/content/dam/ey-sites/ey-com/en_gl/topics/tax/guides/ey-world-estate-and-inheritance-tax-guide.pdf" xr:uid="{18DBCB71-BAC7-4C65-86B1-B7F139F8A82D}"/>
    <hyperlink ref="Y48" r:id="rId14" xr:uid="{0711FC47-674F-4B7A-976E-E755957AD12C}"/>
    <hyperlink ref="Y52:Y54" r:id="rId15" display="https://assets.ey.com/content/dam/ey-sites/ey-com/en_gl/topics/tax/hc-alert/ey-2019-worldwide-estate-inheritance-guide.pdf" xr:uid="{B28A3CD7-A190-4E3C-BDEE-52D4DC4F9287}"/>
    <hyperlink ref="Y55:Y57" r:id="rId16" display="https://assets.ey.com/content/dam/ey-sites/ey-com/en_gl/topics/tax/hc-alert/ey-2019-worldwide-estate-inheritance-guide.pdf" xr:uid="{BC797F03-8DA9-42AA-8DE3-D4C874FAECD2}"/>
    <hyperlink ref="Y58" r:id="rId17" xr:uid="{A95CA9A6-0FA4-4D5F-9FBD-F6E7D56F4913}"/>
    <hyperlink ref="Y62:Y64" r:id="rId18" display="https://assets.ey.com/content/dam/ey-sites/ey-com/en_gl/topics/tax/guides/worldwide-estate-and-inheritance-tax-guide-2018.pdf" xr:uid="{C533EC89-FE97-411F-8FC9-8B9547BC73EA}"/>
    <hyperlink ref="Y65:Y67" r:id="rId19" display="https://assets.ey.com/content/dam/ey-sites/ey-com/en_gl/topics/tax/guides/worldwide-estate-and-inheritance-tax-guide-2018.pdf" xr:uid="{85A54E9B-C3D0-4B22-BF39-C2C81262099E}"/>
    <hyperlink ref="Y68" r:id="rId20" xr:uid="{A8B9CDCE-2BCE-439C-B20D-F0AA024167D9}"/>
    <hyperlink ref="Y72:Y74" r:id="rId21" display="https://assets.ey.com/content/dam/ey-sites/ey-com/en_gl/topics/tax/guides/worldwide-estate-and-inheritance-tax-guide-2017.pdf" xr:uid="{384FA4D3-75FD-4C54-82F1-751C83786303}"/>
    <hyperlink ref="Y75:Y77" r:id="rId22" display="https://assets.ey.com/content/dam/ey-sites/ey-com/en_gl/topics/tax/guides/worldwide-estate-and-inheritance-tax-guide-2017.pdf" xr:uid="{B11797C4-977D-4C8F-A1C9-8AA88F78FDC7}"/>
    <hyperlink ref="Y78" r:id="rId23" xr:uid="{EBEA5322-B65F-4C2C-A631-1121F3CACF75}"/>
    <hyperlink ref="Y82:Y84" r:id="rId24" display="https://assets.ey.com/content/dam/ey-sites/ey-com/en_gl/topics/tax/guides/worldwide-estate-and-inheritance-tax-guide-2016.pdf" xr:uid="{1E72DD13-1A95-4211-B09B-EE073AF7CB0C}"/>
    <hyperlink ref="Y85:Y87" r:id="rId25" display="https://assets.ey.com/content/dam/ey-sites/ey-com/en_gl/topics/tax/guides/worldwide-estate-and-inheritance-tax-guide-2016.pdf" xr:uid="{11E4D373-6993-4889-A00C-721FA3EBB5C5}"/>
    <hyperlink ref="Y88" r:id="rId26" xr:uid="{FCDC968A-A002-41D8-82A9-F9338078B418}"/>
    <hyperlink ref="Y92:Y94" r:id="rId27" display="https://assets.ey.com/content/dam/ey-sites/ey-com/en_gl/topics/tax/guides/worldwide-estate-and-inheritance-tax-guide-2015.pdf" xr:uid="{A46E2C15-4BE0-4F00-BFA3-D58108FC4008}"/>
    <hyperlink ref="Y95:Y97" r:id="rId28" display="https://assets.ey.com/content/dam/ey-sites/ey-com/en_gl/topics/tax/guides/worldwide-estate-and-inheritance-tax-guide-2015.pdf" xr:uid="{68049E7E-1927-4114-91C0-34A66D0942BB}"/>
    <hyperlink ref="Y98" r:id="rId29" xr:uid="{88AF8715-0B9C-43AA-98D1-400A43C8A4D2}"/>
    <hyperlink ref="Y102:Y104" r:id="rId30" display="https://assets.ey.com/content/dam/ey-sites/ey-com/en_gl/topics/tax/guides/worldwide-estate-and-inheritance-tax-guide-2014.pdf" xr:uid="{3FB27DB7-FF19-4F50-9F86-52461995E27D}"/>
    <hyperlink ref="Y105:Y107" r:id="rId31" display="https://assets.ey.com/content/dam/ey-sites/ey-com/en_gl/topics/tax/guides/worldwide-estate-and-inheritance-tax-guide-2014.pdf" xr:uid="{C82EC0DB-35E3-4520-942D-BC5BFDDC870F}"/>
    <hyperlink ref="Y108" r:id="rId32" xr:uid="{474BB2F0-DA3D-43B4-9CDC-446842497DD2}"/>
    <hyperlink ref="Y19" r:id="rId33" xr:uid="{75A6C69B-94D7-481E-8B15-41E5BD6DBA84}"/>
    <hyperlink ref="Y20" r:id="rId34" xr:uid="{7FA3A7AE-130E-4EA0-BF43-358E67ECEA27}"/>
    <hyperlink ref="Y21" r:id="rId35" xr:uid="{AF403C5D-91FA-4079-9FF2-AD8FD2A859D8}"/>
    <hyperlink ref="Y29" r:id="rId36" xr:uid="{B29F9735-58EC-4FE6-A5FD-780E7A8E4B66}"/>
    <hyperlink ref="Y30" r:id="rId37" xr:uid="{6EB9A7BF-AB04-49D0-A02E-5917EC733A05}"/>
    <hyperlink ref="Y31" r:id="rId38" xr:uid="{951327C4-1025-480A-AFD4-4E69C7060994}"/>
    <hyperlink ref="Y39" r:id="rId39" xr:uid="{0AF1375C-E1B0-4A1C-8D05-CCA67F29B3C9}"/>
    <hyperlink ref="Y40" r:id="rId40" xr:uid="{5A01078C-D707-4EA0-A219-1292A8F493C8}"/>
    <hyperlink ref="Y41" r:id="rId41" xr:uid="{2DD21383-CAD0-4E4D-83EE-2304CFA82BFA}"/>
    <hyperlink ref="Y49" r:id="rId42" xr:uid="{826BAB26-12AD-40A2-8B5B-BCB0E38CD172}"/>
    <hyperlink ref="Y50" r:id="rId43" xr:uid="{E729C4D8-C9FA-412B-B126-30A50D6844D8}"/>
    <hyperlink ref="Y51" r:id="rId44" xr:uid="{C65837AB-6472-49EA-B063-0ADD32629C2C}"/>
    <hyperlink ref="Y59" r:id="rId45" xr:uid="{D14F2455-38BA-476C-B2B5-1B3DBE0AF82B}"/>
    <hyperlink ref="Y60" r:id="rId46" xr:uid="{038A4D54-D4C8-46A2-8061-1946C2C68ED1}"/>
    <hyperlink ref="Y61" r:id="rId47" xr:uid="{0F5E80F2-24E4-4942-92AC-0795FC6C9920}"/>
    <hyperlink ref="Y69" r:id="rId48" xr:uid="{FF5BC4C6-393B-4626-B2F3-DE66E8B0F362}"/>
    <hyperlink ref="Y70" r:id="rId49" xr:uid="{5A887247-50F1-4942-A303-54DD57DAA9F4}"/>
    <hyperlink ref="Y71" r:id="rId50" xr:uid="{90474AAD-723B-4F8C-A990-3F4109C04AFD}"/>
    <hyperlink ref="Y79" r:id="rId51" xr:uid="{592529B4-4815-4C48-99AF-75A61AFC2561}"/>
    <hyperlink ref="Y80" r:id="rId52" xr:uid="{31223CC4-F8F5-42C1-8706-DDB6ED572222}"/>
    <hyperlink ref="Y81" r:id="rId53" xr:uid="{3D8C2F77-0140-4EC0-BBA1-5A00E13204F0}"/>
    <hyperlink ref="Y89" r:id="rId54" xr:uid="{75D0A7F5-5D9D-4430-9489-47EB28CEDD5B}"/>
    <hyperlink ref="Y90" r:id="rId55" xr:uid="{72536371-C3CA-4777-9E41-78087B62ACBF}"/>
    <hyperlink ref="Y91" r:id="rId56" xr:uid="{86CF0268-8AA5-4AE2-9F0D-94DABE3344AB}"/>
    <hyperlink ref="Y99" r:id="rId57" xr:uid="{44EF077D-0A3C-4DEC-BA9C-9C46CDA50185}"/>
    <hyperlink ref="Y100" r:id="rId58" xr:uid="{92DA3CEA-6BB9-4416-9116-B42BB04663A6}"/>
    <hyperlink ref="Y101" r:id="rId59" xr:uid="{E99F70B0-CC92-4FCC-8F18-F90C6BDADCDE}"/>
    <hyperlink ref="Y109" r:id="rId60" xr:uid="{C9356BD8-8B1E-4582-9C3B-8892F74CDDF2}"/>
    <hyperlink ref="Y110" r:id="rId61" xr:uid="{C80A97D7-D360-4075-B9FB-D91F9B299DF7}"/>
    <hyperlink ref="Y111" r:id="rId62" xr:uid="{BFDA52BB-9340-4298-AF13-B24BAC71210C}"/>
    <hyperlink ref="Y2" r:id="rId63" xr:uid="{0B3BFD93-0AD1-4C91-AB37-4867CF092F4A}"/>
    <hyperlink ref="Y5" r:id="rId64" xr:uid="{C327E7EB-BDAA-44E5-8C63-8F3801185026}"/>
    <hyperlink ref="Y8" r:id="rId65" xr:uid="{EEC1F72E-D9C0-4643-857E-193D82525509}"/>
    <hyperlink ref="Y11" r:id="rId66" xr:uid="{E1432D46-6B28-42E7-97FF-184338B60DC8}"/>
  </hyperlinks>
  <pageMargins left="0.7" right="0.7" top="0.75" bottom="0.75" header="0.3" footer="0.3"/>
  <pageSetup paperSize="9" orientation="portrait" r:id="rId67"/>
  <legacyDrawing r:id="rId6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zoomScaleNormal="100" workbookViewId="0">
      <selection activeCell="B47" sqref="B47:B49"/>
    </sheetView>
  </sheetViews>
  <sheetFormatPr defaultRowHeight="14.5" x14ac:dyDescent="0.35"/>
  <cols>
    <col min="1" max="1" width="15.26953125" customWidth="1"/>
    <col min="2" max="2" width="50.7265625" customWidth="1"/>
    <col min="3" max="3" width="26.54296875" customWidth="1"/>
    <col min="4" max="4" width="82.81640625" customWidth="1"/>
  </cols>
  <sheetData>
    <row r="1" spans="1:8" ht="30.75" customHeight="1" thickBot="1" x14ac:dyDescent="0.4">
      <c r="A1" s="60" t="s">
        <v>8</v>
      </c>
      <c r="B1" s="60" t="s">
        <v>11</v>
      </c>
      <c r="C1" s="60" t="s">
        <v>10</v>
      </c>
      <c r="D1" s="60" t="s">
        <v>9</v>
      </c>
    </row>
    <row r="2" spans="1:8" ht="29.5" thickBot="1" x14ac:dyDescent="0.4">
      <c r="A2" s="61" t="s">
        <v>0</v>
      </c>
      <c r="B2" s="62" t="s">
        <v>478</v>
      </c>
      <c r="C2" s="62" t="s">
        <v>803</v>
      </c>
      <c r="D2" s="63" t="s">
        <v>876</v>
      </c>
      <c r="F2" s="90"/>
      <c r="G2" s="91" t="s">
        <v>825</v>
      </c>
      <c r="H2" s="91"/>
    </row>
    <row r="3" spans="1:8" ht="15" thickBot="1" x14ac:dyDescent="0.4">
      <c r="A3" s="61" t="s">
        <v>1</v>
      </c>
      <c r="B3" s="62" t="s">
        <v>804</v>
      </c>
      <c r="C3" s="62" t="s">
        <v>803</v>
      </c>
      <c r="D3" s="63"/>
      <c r="F3" s="92"/>
      <c r="G3" s="91" t="s">
        <v>823</v>
      </c>
      <c r="H3" s="91"/>
    </row>
    <row r="4" spans="1:8" ht="15" thickBot="1" x14ac:dyDescent="0.4">
      <c r="A4" s="61" t="s">
        <v>467</v>
      </c>
      <c r="B4" s="62" t="s">
        <v>470</v>
      </c>
      <c r="C4" s="62" t="s">
        <v>808</v>
      </c>
      <c r="D4" s="63"/>
      <c r="F4" s="93"/>
      <c r="G4" s="91" t="s">
        <v>824</v>
      </c>
      <c r="H4" s="91"/>
    </row>
    <row r="5" spans="1:8" ht="29.5" thickBot="1" x14ac:dyDescent="0.4">
      <c r="A5" s="56" t="s">
        <v>2</v>
      </c>
      <c r="B5" s="57" t="s">
        <v>806</v>
      </c>
      <c r="C5" s="58"/>
      <c r="D5" s="59" t="s">
        <v>882</v>
      </c>
      <c r="F5" s="94"/>
      <c r="G5" s="91" t="s">
        <v>870</v>
      </c>
      <c r="H5" s="91"/>
    </row>
    <row r="6" spans="1:8" ht="29.5" thickBot="1" x14ac:dyDescent="0.4">
      <c r="A6" s="56" t="s">
        <v>3</v>
      </c>
      <c r="B6" s="57" t="s">
        <v>805</v>
      </c>
      <c r="C6" s="58"/>
      <c r="D6" s="59" t="s">
        <v>882</v>
      </c>
      <c r="F6" s="95"/>
      <c r="G6" s="91" t="s">
        <v>858</v>
      </c>
      <c r="H6" s="91"/>
    </row>
    <row r="7" spans="1:8" x14ac:dyDescent="0.35">
      <c r="A7" s="128" t="s">
        <v>883</v>
      </c>
      <c r="B7" s="130" t="s">
        <v>884</v>
      </c>
      <c r="C7" s="30">
        <v>0</v>
      </c>
      <c r="D7" s="31" t="s">
        <v>809</v>
      </c>
    </row>
    <row r="8" spans="1:8" ht="15" thickBot="1" x14ac:dyDescent="0.4">
      <c r="A8" s="129"/>
      <c r="B8" s="131"/>
      <c r="C8" s="34">
        <v>1</v>
      </c>
      <c r="D8" s="35" t="s">
        <v>810</v>
      </c>
    </row>
    <row r="9" spans="1:8" ht="29" x14ac:dyDescent="0.35">
      <c r="A9" s="135" t="s">
        <v>4</v>
      </c>
      <c r="B9" s="130" t="s">
        <v>897</v>
      </c>
      <c r="C9" s="55" t="s">
        <v>903</v>
      </c>
      <c r="D9" s="26" t="s">
        <v>904</v>
      </c>
    </row>
    <row r="10" spans="1:8" ht="29" x14ac:dyDescent="0.35">
      <c r="A10" s="136"/>
      <c r="B10" s="138"/>
      <c r="C10" s="27" t="s">
        <v>905</v>
      </c>
      <c r="D10" s="28" t="s">
        <v>906</v>
      </c>
    </row>
    <row r="11" spans="1:8" ht="29" x14ac:dyDescent="0.35">
      <c r="A11" s="136"/>
      <c r="B11" s="138"/>
      <c r="C11" s="29" t="s">
        <v>907</v>
      </c>
      <c r="D11" s="28" t="s">
        <v>908</v>
      </c>
    </row>
    <row r="12" spans="1:8" x14ac:dyDescent="0.35">
      <c r="A12" s="136"/>
      <c r="B12" s="138"/>
      <c r="C12" s="29" t="s">
        <v>909</v>
      </c>
      <c r="D12" s="28" t="s">
        <v>910</v>
      </c>
    </row>
    <row r="13" spans="1:8" x14ac:dyDescent="0.35">
      <c r="A13" s="136"/>
      <c r="B13" s="138"/>
      <c r="C13" s="29" t="s">
        <v>911</v>
      </c>
      <c r="D13" s="33" t="s">
        <v>912</v>
      </c>
    </row>
    <row r="14" spans="1:8" x14ac:dyDescent="0.35">
      <c r="A14" s="136"/>
      <c r="B14" s="138"/>
      <c r="C14" s="27" t="s">
        <v>913</v>
      </c>
      <c r="D14" s="49" t="s">
        <v>914</v>
      </c>
    </row>
    <row r="15" spans="1:8" ht="29" x14ac:dyDescent="0.35">
      <c r="A15" s="136"/>
      <c r="B15" s="138"/>
      <c r="C15" s="29" t="s">
        <v>915</v>
      </c>
      <c r="D15" s="33" t="s">
        <v>916</v>
      </c>
    </row>
    <row r="16" spans="1:8" ht="29" x14ac:dyDescent="0.35">
      <c r="A16" s="136"/>
      <c r="B16" s="138"/>
      <c r="C16" s="51" t="s">
        <v>917</v>
      </c>
      <c r="D16" s="33" t="s">
        <v>918</v>
      </c>
    </row>
    <row r="17" spans="1:5" x14ac:dyDescent="0.35">
      <c r="A17" s="136"/>
      <c r="B17" s="138"/>
      <c r="C17" s="29" t="s">
        <v>919</v>
      </c>
      <c r="D17" s="98" t="s">
        <v>920</v>
      </c>
      <c r="E17" s="99"/>
    </row>
    <row r="18" spans="1:5" ht="29.5" thickBot="1" x14ac:dyDescent="0.4">
      <c r="A18" s="137"/>
      <c r="B18" s="131"/>
      <c r="C18" s="96" t="s">
        <v>921</v>
      </c>
      <c r="D18" s="97" t="s">
        <v>922</v>
      </c>
    </row>
    <row r="19" spans="1:5" ht="43.5" x14ac:dyDescent="0.35">
      <c r="A19" s="135" t="s">
        <v>5</v>
      </c>
      <c r="B19" s="130" t="s">
        <v>807</v>
      </c>
      <c r="C19" s="48" t="str">
        <f>[1]Taxes!$B$7</f>
        <v>inheritance</v>
      </c>
      <c r="D19" s="49" t="str">
        <f>[1]Taxes!$C$7</f>
        <v>Tax on wealth transfers mortis causa (at the time of the donor’s death) levied on the inheritances, i.e. on the amounts received by individual recipients.  It may take into account the relationship of the individual recipients to the deceased.</v>
      </c>
    </row>
    <row r="20" spans="1:5" x14ac:dyDescent="0.35">
      <c r="A20" s="136"/>
      <c r="B20" s="138"/>
      <c r="C20" s="32" t="str">
        <f>[1]Taxes!$B$8</f>
        <v>immovable property</v>
      </c>
      <c r="D20" s="33" t="str">
        <f>[1]Taxes!$C$8</f>
        <v>Taxes levied regularly on the use or ownership of immovable property of individuals.</v>
      </c>
    </row>
    <row r="21" spans="1:5" ht="29" x14ac:dyDescent="0.35">
      <c r="A21" s="136"/>
      <c r="B21" s="138"/>
      <c r="C21" s="32" t="str">
        <f>[1]Taxes!$B$9</f>
        <v>net wealth</v>
      </c>
      <c r="D21" s="49" t="str">
        <f>[1]Taxes!$C$9</f>
        <v>Taxes levied regularly (in most cases annually) on net wealth, i.e. on a wide range of movable and immovable property of individuals, net of debt.</v>
      </c>
    </row>
    <row r="22" spans="1:5" ht="29" x14ac:dyDescent="0.35">
      <c r="A22" s="136"/>
      <c r="B22" s="138"/>
      <c r="C22" s="52" t="str">
        <f>[1]Taxes!$B$5</f>
        <v>estate</v>
      </c>
      <c r="D22" s="33" t="str">
        <f>[1]Taxes!$C$5</f>
        <v>Tax on wealth transfers mortis causa (at the time of the donor’s death) levied on the estate value, i.e. on the total amount bequeathed.</v>
      </c>
    </row>
    <row r="23" spans="1:5" ht="29.5" thickBot="1" x14ac:dyDescent="0.4">
      <c r="A23" s="137"/>
      <c r="B23" s="131"/>
      <c r="C23" s="34" t="str">
        <f>[1]Taxes!$B$6</f>
        <v>gift</v>
      </c>
      <c r="D23" s="35" t="str">
        <f>[1]Taxes!$C$6</f>
        <v>Tax on gifts, i.e. wealth transfers inter vivos (when the donor is alive). It may take into account the relationship of the individual recipients to the donor.</v>
      </c>
    </row>
    <row r="24" spans="1:5" x14ac:dyDescent="0.35">
      <c r="A24" s="108" t="s">
        <v>471</v>
      </c>
      <c r="B24" s="110" t="str">
        <f>[2]d4_concept!$C$14</f>
        <v xml:space="preserve">Whether or not the country levies the specified tax for the given year. It is encoded as a 0/1 indicator variable. </v>
      </c>
      <c r="C24" s="30">
        <v>0</v>
      </c>
      <c r="D24" s="31" t="s">
        <v>809</v>
      </c>
    </row>
    <row r="25" spans="1:5" ht="15" thickBot="1" x14ac:dyDescent="0.4">
      <c r="A25" s="109"/>
      <c r="B25" s="111"/>
      <c r="C25" s="34">
        <v>1</v>
      </c>
      <c r="D25" s="35" t="s">
        <v>810</v>
      </c>
    </row>
    <row r="26" spans="1:5" x14ac:dyDescent="0.35">
      <c r="A26" s="120" t="s">
        <v>472</v>
      </c>
      <c r="B26" s="140" t="s">
        <v>901</v>
      </c>
      <c r="C26" s="42">
        <v>1</v>
      </c>
      <c r="D26" s="43" t="s">
        <v>811</v>
      </c>
    </row>
    <row r="27" spans="1:5" x14ac:dyDescent="0.35">
      <c r="A27" s="139"/>
      <c r="B27" s="141"/>
      <c r="C27" s="16">
        <v>2</v>
      </c>
      <c r="D27" s="44" t="s">
        <v>813</v>
      </c>
    </row>
    <row r="28" spans="1:5" x14ac:dyDescent="0.35">
      <c r="A28" s="139"/>
      <c r="B28" s="141"/>
      <c r="C28" s="16">
        <v>3</v>
      </c>
      <c r="D28" s="44" t="s">
        <v>812</v>
      </c>
    </row>
    <row r="29" spans="1:5" ht="29.5" thickBot="1" x14ac:dyDescent="0.4">
      <c r="A29" s="121"/>
      <c r="B29" s="142"/>
      <c r="C29" s="45">
        <v>4</v>
      </c>
      <c r="D29" s="46" t="s">
        <v>878</v>
      </c>
    </row>
    <row r="30" spans="1:5" ht="58.5" thickBot="1" x14ac:dyDescent="0.4">
      <c r="A30" s="88" t="s">
        <v>473</v>
      </c>
      <c r="B30" s="85" t="str">
        <f>[2]d4_concept!$C$15</f>
        <v>The first year the specified tax is introduced in the country. It may predate the year of legal birth of the country, such as in the case of unified kingdoms or of former colonies. It takes the value -999 if the information is missing.</v>
      </c>
      <c r="C30" s="86"/>
      <c r="D30" s="89"/>
    </row>
    <row r="31" spans="1:5" x14ac:dyDescent="0.35">
      <c r="A31" s="116" t="s">
        <v>474</v>
      </c>
      <c r="B31" s="112" t="str">
        <f>[2]d4_concept!$C$20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1" s="13">
        <v>0</v>
      </c>
      <c r="D31" s="10" t="s">
        <v>814</v>
      </c>
    </row>
    <row r="32" spans="1:5" x14ac:dyDescent="0.35">
      <c r="A32" s="117"/>
      <c r="B32" s="113"/>
      <c r="C32" s="14" t="s">
        <v>815</v>
      </c>
      <c r="D32" s="11" t="s">
        <v>816</v>
      </c>
    </row>
    <row r="33" spans="1:4" x14ac:dyDescent="0.35">
      <c r="A33" s="118"/>
      <c r="B33" s="114"/>
      <c r="C33" s="17" t="s">
        <v>879</v>
      </c>
      <c r="D33" s="50" t="s">
        <v>880</v>
      </c>
    </row>
    <row r="34" spans="1:4" ht="30" customHeight="1" thickBot="1" x14ac:dyDescent="0.4">
      <c r="A34" s="119"/>
      <c r="B34" s="115"/>
      <c r="C34" s="15" t="s">
        <v>7</v>
      </c>
      <c r="D34" s="12" t="s">
        <v>881</v>
      </c>
    </row>
    <row r="35" spans="1:4" ht="29.5" thickBot="1" x14ac:dyDescent="0.4">
      <c r="A35" s="84" t="s">
        <v>864</v>
      </c>
      <c r="B35" s="85" t="s">
        <v>867</v>
      </c>
      <c r="C35" s="86" t="s">
        <v>820</v>
      </c>
      <c r="D35" s="87"/>
    </row>
    <row r="36" spans="1:4" x14ac:dyDescent="0.35">
      <c r="A36" s="124" t="s">
        <v>865</v>
      </c>
      <c r="B36" s="112" t="s">
        <v>866</v>
      </c>
      <c r="C36" s="13" t="s">
        <v>815</v>
      </c>
      <c r="D36" s="20"/>
    </row>
    <row r="37" spans="1:4" ht="15" thickBot="1" x14ac:dyDescent="0.4">
      <c r="A37" s="125"/>
      <c r="B37" s="115"/>
      <c r="C37" s="15" t="s">
        <v>7</v>
      </c>
      <c r="D37" s="21" t="s">
        <v>822</v>
      </c>
    </row>
    <row r="38" spans="1:4" x14ac:dyDescent="0.35">
      <c r="A38" s="124" t="s">
        <v>477</v>
      </c>
      <c r="B38" s="112" t="s">
        <v>869</v>
      </c>
      <c r="C38" s="13">
        <v>0</v>
      </c>
      <c r="D38" s="10" t="s">
        <v>821</v>
      </c>
    </row>
    <row r="39" spans="1:4" ht="15" thickBot="1" x14ac:dyDescent="0.4">
      <c r="A39" s="125"/>
      <c r="B39" s="115"/>
      <c r="C39" s="18" t="s">
        <v>817</v>
      </c>
      <c r="D39" s="19"/>
    </row>
    <row r="40" spans="1:4" x14ac:dyDescent="0.35">
      <c r="A40" s="120" t="s">
        <v>475</v>
      </c>
      <c r="B40" s="122" t="s">
        <v>819</v>
      </c>
      <c r="C40" s="42">
        <v>0</v>
      </c>
      <c r="D40" s="43" t="s">
        <v>818</v>
      </c>
    </row>
    <row r="41" spans="1:4" ht="15" thickBot="1" x14ac:dyDescent="0.4">
      <c r="A41" s="121"/>
      <c r="B41" s="123"/>
      <c r="C41" s="64" t="s">
        <v>817</v>
      </c>
      <c r="D41" s="65"/>
    </row>
    <row r="42" spans="1:4" ht="23.25" customHeight="1" x14ac:dyDescent="0.35">
      <c r="A42" s="143" t="s">
        <v>476</v>
      </c>
      <c r="B42" s="145" t="s">
        <v>900</v>
      </c>
      <c r="C42" s="42">
        <v>0</v>
      </c>
      <c r="D42" s="43" t="s">
        <v>818</v>
      </c>
    </row>
    <row r="43" spans="1:4" ht="29.25" customHeight="1" thickBot="1" x14ac:dyDescent="0.4">
      <c r="A43" s="144"/>
      <c r="B43" s="146"/>
      <c r="C43" s="64" t="s">
        <v>815</v>
      </c>
      <c r="D43" s="65"/>
    </row>
    <row r="44" spans="1:4" x14ac:dyDescent="0.35">
      <c r="A44" s="116" t="s">
        <v>924</v>
      </c>
      <c r="B44" s="112" t="s">
        <v>925</v>
      </c>
      <c r="C44" s="13">
        <v>0</v>
      </c>
      <c r="D44" s="10" t="s">
        <v>809</v>
      </c>
    </row>
    <row r="45" spans="1:4" x14ac:dyDescent="0.35">
      <c r="A45" s="126"/>
      <c r="B45" s="127"/>
      <c r="C45" s="100">
        <v>1</v>
      </c>
      <c r="D45" s="101" t="s">
        <v>810</v>
      </c>
    </row>
    <row r="46" spans="1:4" ht="15" thickBot="1" x14ac:dyDescent="0.4">
      <c r="A46" s="119"/>
      <c r="B46" s="115"/>
      <c r="C46" s="17" t="s">
        <v>879</v>
      </c>
      <c r="D46" s="50" t="s">
        <v>880</v>
      </c>
    </row>
    <row r="47" spans="1:4" x14ac:dyDescent="0.35">
      <c r="A47" s="116" t="s">
        <v>892</v>
      </c>
      <c r="B47" s="112" t="s">
        <v>893</v>
      </c>
      <c r="C47" s="13">
        <v>0</v>
      </c>
      <c r="D47" s="10" t="s">
        <v>809</v>
      </c>
    </row>
    <row r="48" spans="1:4" x14ac:dyDescent="0.35">
      <c r="A48" s="126"/>
      <c r="B48" s="127"/>
      <c r="C48" s="100">
        <v>1</v>
      </c>
      <c r="D48" s="101" t="s">
        <v>810</v>
      </c>
    </row>
    <row r="49" spans="1:4" ht="15" thickBot="1" x14ac:dyDescent="0.4">
      <c r="A49" s="119"/>
      <c r="B49" s="115"/>
      <c r="C49" s="17" t="s">
        <v>879</v>
      </c>
      <c r="D49" s="50" t="s">
        <v>880</v>
      </c>
    </row>
    <row r="50" spans="1:4" x14ac:dyDescent="0.35">
      <c r="A50" s="132" t="s">
        <v>887</v>
      </c>
      <c r="B50" s="106" t="s">
        <v>896</v>
      </c>
      <c r="C50" s="66">
        <v>1</v>
      </c>
      <c r="D50" s="67" t="s">
        <v>888</v>
      </c>
    </row>
    <row r="51" spans="1:4" x14ac:dyDescent="0.35">
      <c r="A51" s="133"/>
      <c r="B51" s="127"/>
      <c r="C51" s="53">
        <v>2</v>
      </c>
      <c r="D51" s="68" t="s">
        <v>889</v>
      </c>
    </row>
    <row r="52" spans="1:4" ht="15" thickBot="1" x14ac:dyDescent="0.4">
      <c r="A52" s="134"/>
      <c r="B52" s="107"/>
      <c r="C52" s="69">
        <v>3</v>
      </c>
      <c r="D52" s="70" t="s">
        <v>890</v>
      </c>
    </row>
    <row r="53" spans="1:4" ht="31.5" customHeight="1" x14ac:dyDescent="0.35">
      <c r="A53" s="104" t="s">
        <v>898</v>
      </c>
      <c r="B53" s="106" t="s">
        <v>899</v>
      </c>
      <c r="C53" s="13">
        <v>0</v>
      </c>
      <c r="D53" s="10" t="s">
        <v>809</v>
      </c>
    </row>
    <row r="54" spans="1:4" ht="27" customHeight="1" thickBot="1" x14ac:dyDescent="0.4">
      <c r="A54" s="105"/>
      <c r="B54" s="107"/>
      <c r="C54" s="15">
        <v>1</v>
      </c>
      <c r="D54" s="12" t="s">
        <v>810</v>
      </c>
    </row>
    <row r="55" spans="1:4" x14ac:dyDescent="0.35">
      <c r="A55" s="71" t="s">
        <v>826</v>
      </c>
      <c r="B55" s="72" t="s">
        <v>859</v>
      </c>
      <c r="C55" s="73" t="s">
        <v>860</v>
      </c>
      <c r="D55" s="74"/>
    </row>
    <row r="56" spans="1:4" x14ac:dyDescent="0.35">
      <c r="A56" s="75" t="s">
        <v>827</v>
      </c>
      <c r="B56" s="39" t="s">
        <v>861</v>
      </c>
      <c r="C56" s="47" t="s">
        <v>874</v>
      </c>
      <c r="D56" s="76"/>
    </row>
    <row r="57" spans="1:4" x14ac:dyDescent="0.35">
      <c r="A57" s="75" t="s">
        <v>828</v>
      </c>
      <c r="B57" s="38" t="s">
        <v>862</v>
      </c>
      <c r="C57" s="38" t="s">
        <v>874</v>
      </c>
      <c r="D57" s="76"/>
    </row>
    <row r="58" spans="1:4" ht="15" thickBot="1" x14ac:dyDescent="0.4">
      <c r="A58" s="77" t="s">
        <v>829</v>
      </c>
      <c r="B58" s="78" t="s">
        <v>863</v>
      </c>
      <c r="C58" s="78"/>
      <c r="D58" s="79"/>
    </row>
    <row r="59" spans="1:4" ht="15" thickBot="1" x14ac:dyDescent="0.4">
      <c r="A59" s="80" t="s">
        <v>6</v>
      </c>
      <c r="B59" s="81" t="s">
        <v>875</v>
      </c>
      <c r="C59" s="82"/>
      <c r="D59" s="83"/>
    </row>
  </sheetData>
  <mergeCells count="28">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 ref="A53:A54"/>
    <mergeCell ref="B53:B54"/>
    <mergeCell ref="A24:A25"/>
    <mergeCell ref="B24:B25"/>
    <mergeCell ref="B31:B34"/>
    <mergeCell ref="A31:A34"/>
    <mergeCell ref="A40:A41"/>
    <mergeCell ref="B40:B41"/>
    <mergeCell ref="A36:A37"/>
    <mergeCell ref="B36:B37"/>
    <mergeCell ref="A47:A49"/>
    <mergeCell ref="B47:B4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26" workbookViewId="0">
      <selection activeCell="B36" sqref="B36"/>
    </sheetView>
  </sheetViews>
  <sheetFormatPr defaultRowHeight="14.5" x14ac:dyDescent="0.35"/>
  <cols>
    <col min="1" max="1" width="33.26953125" bestFit="1" customWidth="1"/>
  </cols>
  <sheetData>
    <row r="1" spans="1:2" x14ac:dyDescent="0.35">
      <c r="A1" s="6" t="s">
        <v>469</v>
      </c>
      <c r="B1" s="6" t="s">
        <v>0</v>
      </c>
    </row>
    <row r="2" spans="1:2" x14ac:dyDescent="0.35">
      <c r="A2" s="2" t="s">
        <v>482</v>
      </c>
      <c r="B2" s="3" t="s">
        <v>15</v>
      </c>
    </row>
    <row r="3" spans="1:2" x14ac:dyDescent="0.35">
      <c r="A3" s="2" t="s">
        <v>499</v>
      </c>
      <c r="B3" s="4" t="s">
        <v>500</v>
      </c>
    </row>
    <row r="4" spans="1:2" x14ac:dyDescent="0.35">
      <c r="A4" s="2" t="s">
        <v>487</v>
      </c>
      <c r="B4" s="4" t="s">
        <v>18</v>
      </c>
    </row>
    <row r="5" spans="1:2" x14ac:dyDescent="0.35">
      <c r="A5" s="2" t="s">
        <v>557</v>
      </c>
      <c r="B5" s="4" t="s">
        <v>133</v>
      </c>
    </row>
    <row r="6" spans="1:2" x14ac:dyDescent="0.35">
      <c r="A6" s="2" t="s">
        <v>493</v>
      </c>
      <c r="B6" s="4" t="s">
        <v>494</v>
      </c>
    </row>
    <row r="7" spans="1:2" x14ac:dyDescent="0.35">
      <c r="A7" s="2" t="s">
        <v>479</v>
      </c>
      <c r="B7" s="4" t="s">
        <v>480</v>
      </c>
    </row>
    <row r="8" spans="1:2" x14ac:dyDescent="0.35">
      <c r="A8" s="2" t="s">
        <v>489</v>
      </c>
      <c r="B8" s="4" t="s">
        <v>24</v>
      </c>
    </row>
    <row r="9" spans="1:2" x14ac:dyDescent="0.35">
      <c r="A9" s="2" t="s">
        <v>485</v>
      </c>
      <c r="B9" s="4" t="s">
        <v>486</v>
      </c>
    </row>
    <row r="10" spans="1:2" x14ac:dyDescent="0.35">
      <c r="A10" s="2" t="s">
        <v>490</v>
      </c>
      <c r="B10" s="4" t="s">
        <v>491</v>
      </c>
    </row>
    <row r="11" spans="1:2" x14ac:dyDescent="0.35">
      <c r="A11" s="2" t="s">
        <v>483</v>
      </c>
      <c r="B11" s="4" t="s">
        <v>484</v>
      </c>
    </row>
    <row r="12" spans="1:2" x14ac:dyDescent="0.35">
      <c r="A12" s="2" t="s">
        <v>492</v>
      </c>
      <c r="B12" s="4" t="s">
        <v>27</v>
      </c>
    </row>
    <row r="13" spans="1:2" x14ac:dyDescent="0.35">
      <c r="A13" s="2" t="s">
        <v>488</v>
      </c>
      <c r="B13" s="4" t="s">
        <v>21</v>
      </c>
    </row>
    <row r="14" spans="1:2" x14ac:dyDescent="0.35">
      <c r="A14" s="2" t="s">
        <v>497</v>
      </c>
      <c r="B14" s="4" t="s">
        <v>498</v>
      </c>
    </row>
    <row r="15" spans="1:2" x14ac:dyDescent="0.35">
      <c r="A15" s="2" t="s">
        <v>496</v>
      </c>
      <c r="B15" s="4" t="s">
        <v>33</v>
      </c>
    </row>
    <row r="16" spans="1:2" x14ac:dyDescent="0.35">
      <c r="A16" s="2" t="s">
        <v>495</v>
      </c>
      <c r="B16" s="4" t="s">
        <v>30</v>
      </c>
    </row>
    <row r="17" spans="1:2" x14ac:dyDescent="0.35">
      <c r="A17" s="2" t="s">
        <v>501</v>
      </c>
      <c r="B17" s="4" t="s">
        <v>36</v>
      </c>
    </row>
    <row r="18" spans="1:2" x14ac:dyDescent="0.35">
      <c r="A18" s="2" t="s">
        <v>521</v>
      </c>
      <c r="B18" s="4" t="s">
        <v>68</v>
      </c>
    </row>
    <row r="19" spans="1:2" x14ac:dyDescent="0.35">
      <c r="A19" s="2" t="s">
        <v>509</v>
      </c>
      <c r="B19" s="4" t="s">
        <v>52</v>
      </c>
    </row>
    <row r="20" spans="1:2" x14ac:dyDescent="0.35">
      <c r="A20" s="2" t="s">
        <v>505</v>
      </c>
      <c r="B20" s="4" t="s">
        <v>42</v>
      </c>
    </row>
    <row r="21" spans="1:2" x14ac:dyDescent="0.35">
      <c r="A21" s="2" t="s">
        <v>503</v>
      </c>
      <c r="B21" s="4" t="s">
        <v>504</v>
      </c>
    </row>
    <row r="22" spans="1:2" x14ac:dyDescent="0.35">
      <c r="A22" s="2" t="s">
        <v>526</v>
      </c>
      <c r="B22" s="4" t="s">
        <v>77</v>
      </c>
    </row>
    <row r="23" spans="1:2" x14ac:dyDescent="0.35">
      <c r="A23" s="2" t="s">
        <v>506</v>
      </c>
      <c r="B23" s="4" t="s">
        <v>45</v>
      </c>
    </row>
    <row r="24" spans="1:2" x14ac:dyDescent="0.35">
      <c r="A24" s="2" t="s">
        <v>527</v>
      </c>
      <c r="B24" s="4" t="s">
        <v>80</v>
      </c>
    </row>
    <row r="25" spans="1:2" x14ac:dyDescent="0.35">
      <c r="A25" s="2" t="s">
        <v>511</v>
      </c>
      <c r="B25" s="4" t="s">
        <v>58</v>
      </c>
    </row>
    <row r="26" spans="1:2" x14ac:dyDescent="0.35">
      <c r="A26" s="2" t="s">
        <v>514</v>
      </c>
      <c r="B26" s="4" t="s">
        <v>515</v>
      </c>
    </row>
    <row r="27" spans="1:2" x14ac:dyDescent="0.35">
      <c r="A27" s="2" t="s">
        <v>522</v>
      </c>
      <c r="B27" s="4" t="s">
        <v>71</v>
      </c>
    </row>
    <row r="28" spans="1:2" x14ac:dyDescent="0.35">
      <c r="A28" s="2" t="s">
        <v>517</v>
      </c>
      <c r="B28" s="4" t="s">
        <v>62</v>
      </c>
    </row>
    <row r="29" spans="1:2" x14ac:dyDescent="0.35">
      <c r="A29" s="2" t="s">
        <v>518</v>
      </c>
      <c r="B29" s="4" t="s">
        <v>519</v>
      </c>
    </row>
    <row r="30" spans="1:2" x14ac:dyDescent="0.35">
      <c r="A30" s="2" t="s">
        <v>502</v>
      </c>
      <c r="B30" s="4" t="s">
        <v>39</v>
      </c>
    </row>
    <row r="31" spans="1:2" x14ac:dyDescent="0.35">
      <c r="A31" s="2" t="s">
        <v>525</v>
      </c>
      <c r="B31" s="4" t="s">
        <v>74</v>
      </c>
    </row>
    <row r="32" spans="1:2" x14ac:dyDescent="0.35">
      <c r="A32" s="2" t="s">
        <v>523</v>
      </c>
      <c r="B32" s="4" t="s">
        <v>524</v>
      </c>
    </row>
    <row r="33" spans="1:2" x14ac:dyDescent="0.35">
      <c r="A33" s="2" t="s">
        <v>520</v>
      </c>
      <c r="B33" s="4" t="s">
        <v>65</v>
      </c>
    </row>
    <row r="34" spans="1:2" x14ac:dyDescent="0.35">
      <c r="A34" s="2" t="s">
        <v>617</v>
      </c>
      <c r="B34" s="4" t="s">
        <v>618</v>
      </c>
    </row>
    <row r="35" spans="1:2" x14ac:dyDescent="0.35">
      <c r="A35" s="2" t="s">
        <v>516</v>
      </c>
      <c r="B35" s="4" t="s">
        <v>59</v>
      </c>
    </row>
    <row r="36" spans="1:2" x14ac:dyDescent="0.35">
      <c r="A36" s="2" t="s">
        <v>508</v>
      </c>
      <c r="B36" s="4" t="s">
        <v>49</v>
      </c>
    </row>
    <row r="37" spans="1:2" x14ac:dyDescent="0.35">
      <c r="A37" s="2" t="s">
        <v>507</v>
      </c>
      <c r="B37" s="4" t="s">
        <v>46</v>
      </c>
    </row>
    <row r="38" spans="1:2" x14ac:dyDescent="0.35">
      <c r="A38" s="2" t="s">
        <v>510</v>
      </c>
      <c r="B38" s="4" t="s">
        <v>55</v>
      </c>
    </row>
    <row r="39" spans="1:2" x14ac:dyDescent="0.35">
      <c r="A39" s="2" t="s">
        <v>544</v>
      </c>
      <c r="B39" s="4" t="s">
        <v>115</v>
      </c>
    </row>
    <row r="40" spans="1:2" x14ac:dyDescent="0.35">
      <c r="A40" s="2" t="s">
        <v>630</v>
      </c>
      <c r="B40" s="4" t="s">
        <v>226</v>
      </c>
    </row>
    <row r="41" spans="1:2" x14ac:dyDescent="0.35">
      <c r="A41" s="2" t="s">
        <v>539</v>
      </c>
      <c r="B41" s="4" t="s">
        <v>100</v>
      </c>
    </row>
    <row r="42" spans="1:2" x14ac:dyDescent="0.35">
      <c r="A42" s="2" t="s">
        <v>528</v>
      </c>
      <c r="B42" s="4" t="s">
        <v>83</v>
      </c>
    </row>
    <row r="43" spans="1:2" x14ac:dyDescent="0.35">
      <c r="A43" s="2" t="s">
        <v>639</v>
      </c>
      <c r="B43" s="4" t="s">
        <v>640</v>
      </c>
    </row>
    <row r="44" spans="1:2" x14ac:dyDescent="0.35">
      <c r="A44" s="2" t="s">
        <v>532</v>
      </c>
      <c r="B44" s="4" t="s">
        <v>89</v>
      </c>
    </row>
    <row r="45" spans="1:2" x14ac:dyDescent="0.35">
      <c r="A45" s="2" t="s">
        <v>755</v>
      </c>
      <c r="B45" s="4" t="s">
        <v>410</v>
      </c>
    </row>
    <row r="46" spans="1:2" x14ac:dyDescent="0.35">
      <c r="A46" s="2" t="s">
        <v>538</v>
      </c>
      <c r="B46" s="4" t="s">
        <v>97</v>
      </c>
    </row>
    <row r="47" spans="1:2" x14ac:dyDescent="0.35">
      <c r="A47" s="2" t="s">
        <v>540</v>
      </c>
      <c r="B47" s="4" t="s">
        <v>101</v>
      </c>
    </row>
    <row r="48" spans="1:2" x14ac:dyDescent="0.35">
      <c r="A48" s="2" t="s">
        <v>547</v>
      </c>
      <c r="B48" s="4" t="s">
        <v>548</v>
      </c>
    </row>
    <row r="49" spans="1:2" x14ac:dyDescent="0.35">
      <c r="A49" s="2" t="s">
        <v>529</v>
      </c>
      <c r="B49" s="4" t="s">
        <v>530</v>
      </c>
    </row>
    <row r="50" spans="1:2" x14ac:dyDescent="0.35">
      <c r="A50" s="2" t="s">
        <v>541</v>
      </c>
      <c r="B50" s="4" t="s">
        <v>106</v>
      </c>
    </row>
    <row r="51" spans="1:2" x14ac:dyDescent="0.35">
      <c r="A51" s="2" t="s">
        <v>633</v>
      </c>
      <c r="B51" s="4" t="s">
        <v>229</v>
      </c>
    </row>
    <row r="52" spans="1:2" x14ac:dyDescent="0.35">
      <c r="A52" s="2" t="s">
        <v>533</v>
      </c>
      <c r="B52" s="4" t="s">
        <v>92</v>
      </c>
    </row>
    <row r="53" spans="1:2" x14ac:dyDescent="0.35">
      <c r="A53" s="2" t="s">
        <v>531</v>
      </c>
      <c r="B53" s="4" t="s">
        <v>86</v>
      </c>
    </row>
    <row r="54" spans="1:2" x14ac:dyDescent="0.35">
      <c r="A54" s="2" t="s">
        <v>536</v>
      </c>
      <c r="B54" s="4" t="s">
        <v>537</v>
      </c>
    </row>
    <row r="55" spans="1:2" x14ac:dyDescent="0.35">
      <c r="A55" s="2" t="s">
        <v>542</v>
      </c>
      <c r="B55" s="4" t="s">
        <v>109</v>
      </c>
    </row>
    <row r="56" spans="1:2" x14ac:dyDescent="0.35">
      <c r="A56" s="2" t="s">
        <v>608</v>
      </c>
      <c r="B56" s="4" t="s">
        <v>182</v>
      </c>
    </row>
    <row r="57" spans="1:2" x14ac:dyDescent="0.35">
      <c r="A57" s="2" t="s">
        <v>543</v>
      </c>
      <c r="B57" s="4" t="s">
        <v>112</v>
      </c>
    </row>
    <row r="58" spans="1:2" x14ac:dyDescent="0.35">
      <c r="A58" s="2" t="s">
        <v>545</v>
      </c>
      <c r="B58" s="4" t="s">
        <v>546</v>
      </c>
    </row>
    <row r="59" spans="1:2" x14ac:dyDescent="0.35">
      <c r="A59" s="2" t="s">
        <v>549</v>
      </c>
      <c r="B59" s="4" t="s">
        <v>118</v>
      </c>
    </row>
    <row r="60" spans="1:2" x14ac:dyDescent="0.35">
      <c r="A60" s="2" t="s">
        <v>550</v>
      </c>
      <c r="B60" s="4" t="s">
        <v>119</v>
      </c>
    </row>
    <row r="61" spans="1:2" x14ac:dyDescent="0.35">
      <c r="A61" s="2" t="s">
        <v>553</v>
      </c>
      <c r="B61" s="4" t="s">
        <v>127</v>
      </c>
    </row>
    <row r="62" spans="1:2" x14ac:dyDescent="0.35">
      <c r="A62" s="2" t="s">
        <v>552</v>
      </c>
      <c r="B62" s="4" t="s">
        <v>124</v>
      </c>
    </row>
    <row r="63" spans="1:2" x14ac:dyDescent="0.35">
      <c r="A63" s="2" t="s">
        <v>554</v>
      </c>
      <c r="B63" s="4" t="s">
        <v>555</v>
      </c>
    </row>
    <row r="64" spans="1:2" x14ac:dyDescent="0.35">
      <c r="A64" s="2" t="s">
        <v>556</v>
      </c>
      <c r="B64" s="4" t="s">
        <v>130</v>
      </c>
    </row>
    <row r="65" spans="1:2" x14ac:dyDescent="0.35">
      <c r="A65" s="2" t="s">
        <v>558</v>
      </c>
      <c r="B65" s="4" t="s">
        <v>136</v>
      </c>
    </row>
    <row r="66" spans="1:2" x14ac:dyDescent="0.35">
      <c r="A66" s="2" t="s">
        <v>560</v>
      </c>
      <c r="B66" s="4" t="s">
        <v>140</v>
      </c>
    </row>
    <row r="67" spans="1:2" x14ac:dyDescent="0.35">
      <c r="A67" s="2" t="s">
        <v>748</v>
      </c>
      <c r="B67" s="4" t="s">
        <v>403</v>
      </c>
    </row>
    <row r="68" spans="1:2" x14ac:dyDescent="0.35">
      <c r="A68" s="2" t="s">
        <v>595</v>
      </c>
      <c r="B68" s="4" t="s">
        <v>167</v>
      </c>
    </row>
    <row r="69" spans="1:2" x14ac:dyDescent="0.35">
      <c r="A69" s="2" t="s">
        <v>563</v>
      </c>
      <c r="B69" s="4" t="s">
        <v>143</v>
      </c>
    </row>
    <row r="70" spans="1:2" x14ac:dyDescent="0.35">
      <c r="A70" s="2" t="s">
        <v>559</v>
      </c>
      <c r="B70" s="4" t="s">
        <v>139</v>
      </c>
    </row>
    <row r="71" spans="1:2" x14ac:dyDescent="0.35">
      <c r="A71" s="2" t="s">
        <v>752</v>
      </c>
      <c r="B71" s="4" t="s">
        <v>407</v>
      </c>
    </row>
    <row r="72" spans="1:2" x14ac:dyDescent="0.35">
      <c r="A72" s="2" t="s">
        <v>565</v>
      </c>
      <c r="B72" s="4" t="s">
        <v>147</v>
      </c>
    </row>
    <row r="73" spans="1:2" x14ac:dyDescent="0.35">
      <c r="A73" s="2" t="s">
        <v>569</v>
      </c>
      <c r="B73" s="4" t="s">
        <v>570</v>
      </c>
    </row>
    <row r="74" spans="1:2" x14ac:dyDescent="0.35">
      <c r="A74" s="2" t="s">
        <v>573</v>
      </c>
      <c r="B74" s="4" t="s">
        <v>574</v>
      </c>
    </row>
    <row r="75" spans="1:2" x14ac:dyDescent="0.35">
      <c r="A75" s="2" t="s">
        <v>567</v>
      </c>
      <c r="B75" s="4" t="s">
        <v>568</v>
      </c>
    </row>
    <row r="76" spans="1:2" x14ac:dyDescent="0.35">
      <c r="A76" s="2" t="s">
        <v>566</v>
      </c>
      <c r="B76" s="4" t="s">
        <v>150</v>
      </c>
    </row>
    <row r="77" spans="1:2" x14ac:dyDescent="0.35">
      <c r="A77" s="2" t="s">
        <v>575</v>
      </c>
      <c r="B77" s="4" t="s">
        <v>151</v>
      </c>
    </row>
    <row r="78" spans="1:2" x14ac:dyDescent="0.35">
      <c r="A78" s="2" t="s">
        <v>582</v>
      </c>
      <c r="B78" s="4" t="s">
        <v>583</v>
      </c>
    </row>
    <row r="79" spans="1:2" x14ac:dyDescent="0.35">
      <c r="A79" s="2" t="s">
        <v>703</v>
      </c>
      <c r="B79" s="4" t="s">
        <v>704</v>
      </c>
    </row>
    <row r="80" spans="1:2" x14ac:dyDescent="0.35">
      <c r="A80" s="2" t="s">
        <v>756</v>
      </c>
      <c r="B80" s="4" t="s">
        <v>757</v>
      </c>
    </row>
    <row r="81" spans="1:2" x14ac:dyDescent="0.35">
      <c r="A81" s="2" t="s">
        <v>576</v>
      </c>
      <c r="B81" s="4" t="s">
        <v>152</v>
      </c>
    </row>
    <row r="82" spans="1:2" x14ac:dyDescent="0.35">
      <c r="A82" s="2" t="s">
        <v>591</v>
      </c>
      <c r="B82" s="4" t="s">
        <v>161</v>
      </c>
    </row>
    <row r="83" spans="1:2" x14ac:dyDescent="0.35">
      <c r="A83" s="2" t="s">
        <v>581</v>
      </c>
      <c r="B83" s="4" t="s">
        <v>155</v>
      </c>
    </row>
    <row r="84" spans="1:2" x14ac:dyDescent="0.35">
      <c r="A84" s="2" t="s">
        <v>551</v>
      </c>
      <c r="B84" s="4" t="s">
        <v>123</v>
      </c>
    </row>
    <row r="85" spans="1:2" x14ac:dyDescent="0.35">
      <c r="A85" s="2" t="s">
        <v>586</v>
      </c>
      <c r="B85" s="4" t="s">
        <v>158</v>
      </c>
    </row>
    <row r="86" spans="1:2" x14ac:dyDescent="0.35">
      <c r="A86" s="2" t="s">
        <v>587</v>
      </c>
      <c r="B86" s="4" t="s">
        <v>588</v>
      </c>
    </row>
    <row r="87" spans="1:2" x14ac:dyDescent="0.35">
      <c r="A87" s="2" t="s">
        <v>596</v>
      </c>
      <c r="B87" s="4" t="s">
        <v>168</v>
      </c>
    </row>
    <row r="88" spans="1:2" x14ac:dyDescent="0.35">
      <c r="A88" s="2" t="s">
        <v>589</v>
      </c>
      <c r="B88" s="4" t="s">
        <v>590</v>
      </c>
    </row>
    <row r="89" spans="1:2" x14ac:dyDescent="0.35">
      <c r="A89" s="2" t="s">
        <v>579</v>
      </c>
      <c r="B89" s="4" t="s">
        <v>580</v>
      </c>
    </row>
    <row r="90" spans="1:2" x14ac:dyDescent="0.35">
      <c r="A90" s="2" t="s">
        <v>593</v>
      </c>
      <c r="B90" s="4" t="s">
        <v>594</v>
      </c>
    </row>
    <row r="91" spans="1:2" x14ac:dyDescent="0.35">
      <c r="A91" s="2" t="s">
        <v>600</v>
      </c>
      <c r="B91" s="4" t="s">
        <v>601</v>
      </c>
    </row>
    <row r="92" spans="1:2" x14ac:dyDescent="0.35">
      <c r="A92" s="2" t="s">
        <v>599</v>
      </c>
      <c r="B92" s="4" t="s">
        <v>169</v>
      </c>
    </row>
    <row r="93" spans="1:2" x14ac:dyDescent="0.35">
      <c r="A93" s="2" t="s">
        <v>584</v>
      </c>
      <c r="B93" s="4" t="s">
        <v>585</v>
      </c>
    </row>
    <row r="94" spans="1:2" x14ac:dyDescent="0.35">
      <c r="A94" s="2" t="s">
        <v>592</v>
      </c>
      <c r="B94" s="4" t="s">
        <v>164</v>
      </c>
    </row>
    <row r="95" spans="1:2" x14ac:dyDescent="0.35">
      <c r="A95" s="2" t="s">
        <v>602</v>
      </c>
      <c r="B95" s="4" t="s">
        <v>172</v>
      </c>
    </row>
    <row r="96" spans="1:2" x14ac:dyDescent="0.35">
      <c r="A96" s="2" t="s">
        <v>603</v>
      </c>
      <c r="B96" s="4" t="s">
        <v>173</v>
      </c>
    </row>
    <row r="97" spans="1:2" x14ac:dyDescent="0.35">
      <c r="A97" s="2" t="s">
        <v>609</v>
      </c>
      <c r="B97" s="4" t="s">
        <v>185</v>
      </c>
    </row>
    <row r="98" spans="1:2" x14ac:dyDescent="0.35">
      <c r="A98" s="2" t="s">
        <v>605</v>
      </c>
      <c r="B98" s="4" t="s">
        <v>606</v>
      </c>
    </row>
    <row r="99" spans="1:2" x14ac:dyDescent="0.35">
      <c r="A99" s="2" t="s">
        <v>781</v>
      </c>
      <c r="B99" s="4" t="s">
        <v>782</v>
      </c>
    </row>
    <row r="100" spans="1:2" x14ac:dyDescent="0.35">
      <c r="A100" s="2" t="s">
        <v>607</v>
      </c>
      <c r="B100" s="4" t="s">
        <v>179</v>
      </c>
    </row>
    <row r="101" spans="1:2" x14ac:dyDescent="0.35">
      <c r="A101" s="2" t="s">
        <v>604</v>
      </c>
      <c r="B101" s="4" t="s">
        <v>176</v>
      </c>
    </row>
    <row r="102" spans="1:2" x14ac:dyDescent="0.35">
      <c r="A102" s="2" t="s">
        <v>610</v>
      </c>
      <c r="B102" s="4" t="s">
        <v>188</v>
      </c>
    </row>
    <row r="103" spans="1:2" x14ac:dyDescent="0.35">
      <c r="A103" s="2" t="s">
        <v>621</v>
      </c>
      <c r="B103" s="4" t="s">
        <v>207</v>
      </c>
    </row>
    <row r="104" spans="1:2" x14ac:dyDescent="0.35">
      <c r="A104" s="2" t="s">
        <v>616</v>
      </c>
      <c r="B104" s="4" t="s">
        <v>198</v>
      </c>
    </row>
    <row r="105" spans="1:2" x14ac:dyDescent="0.35">
      <c r="A105" s="2" t="s">
        <v>611</v>
      </c>
      <c r="B105" s="4" t="s">
        <v>191</v>
      </c>
    </row>
    <row r="106" spans="1:2" x14ac:dyDescent="0.35">
      <c r="A106" s="2" t="s">
        <v>620</v>
      </c>
      <c r="B106" s="4" t="s">
        <v>204</v>
      </c>
    </row>
    <row r="107" spans="1:2" x14ac:dyDescent="0.35">
      <c r="A107" s="2" t="s">
        <v>619</v>
      </c>
      <c r="B107" s="4" t="s">
        <v>201</v>
      </c>
    </row>
    <row r="108" spans="1:2" x14ac:dyDescent="0.35">
      <c r="A108" s="2" t="s">
        <v>612</v>
      </c>
      <c r="B108" s="4" t="s">
        <v>194</v>
      </c>
    </row>
    <row r="109" spans="1:2" x14ac:dyDescent="0.35">
      <c r="A109" s="2" t="s">
        <v>614</v>
      </c>
      <c r="B109" s="4" t="s">
        <v>615</v>
      </c>
    </row>
    <row r="110" spans="1:2" x14ac:dyDescent="0.35">
      <c r="A110" s="2" t="s">
        <v>613</v>
      </c>
      <c r="B110" s="4" t="s">
        <v>195</v>
      </c>
    </row>
    <row r="111" spans="1:2" x14ac:dyDescent="0.35">
      <c r="A111" s="2" t="s">
        <v>622</v>
      </c>
      <c r="B111" s="4" t="s">
        <v>210</v>
      </c>
    </row>
    <row r="112" spans="1:2" x14ac:dyDescent="0.35">
      <c r="A112" s="2" t="s">
        <v>535</v>
      </c>
      <c r="B112" s="4" t="s">
        <v>96</v>
      </c>
    </row>
    <row r="113" spans="1:2" x14ac:dyDescent="0.35">
      <c r="A113" s="2" t="s">
        <v>625</v>
      </c>
      <c r="B113" s="4" t="s">
        <v>211</v>
      </c>
    </row>
    <row r="114" spans="1:2" x14ac:dyDescent="0.35">
      <c r="A114" s="2" t="s">
        <v>627</v>
      </c>
      <c r="B114" s="4" t="s">
        <v>217</v>
      </c>
    </row>
    <row r="115" spans="1:2" x14ac:dyDescent="0.35">
      <c r="A115" s="2" t="s">
        <v>623</v>
      </c>
      <c r="B115" s="4" t="s">
        <v>624</v>
      </c>
    </row>
    <row r="116" spans="1:2" x14ac:dyDescent="0.35">
      <c r="A116" s="2" t="s">
        <v>626</v>
      </c>
      <c r="B116" s="4" t="s">
        <v>214</v>
      </c>
    </row>
    <row r="117" spans="1:2" x14ac:dyDescent="0.35">
      <c r="A117" s="2" t="s">
        <v>641</v>
      </c>
      <c r="B117" s="4" t="s">
        <v>242</v>
      </c>
    </row>
    <row r="118" spans="1:2" x14ac:dyDescent="0.35">
      <c r="A118" s="2" t="s">
        <v>628</v>
      </c>
      <c r="B118" s="4" t="s">
        <v>220</v>
      </c>
    </row>
    <row r="119" spans="1:2" x14ac:dyDescent="0.35">
      <c r="A119" s="2" t="s">
        <v>631</v>
      </c>
      <c r="B119" s="4" t="s">
        <v>632</v>
      </c>
    </row>
    <row r="120" spans="1:2" x14ac:dyDescent="0.35">
      <c r="A120" s="2" t="s">
        <v>637</v>
      </c>
      <c r="B120" s="4" t="s">
        <v>235</v>
      </c>
    </row>
    <row r="121" spans="1:2" x14ac:dyDescent="0.35">
      <c r="A121" s="2" t="s">
        <v>636</v>
      </c>
      <c r="B121" s="4" t="s">
        <v>232</v>
      </c>
    </row>
    <row r="122" spans="1:2" x14ac:dyDescent="0.35">
      <c r="A122" s="2" t="s">
        <v>638</v>
      </c>
      <c r="B122" s="4" t="s">
        <v>239</v>
      </c>
    </row>
    <row r="123" spans="1:2" x14ac:dyDescent="0.35">
      <c r="A123" s="2" t="s">
        <v>629</v>
      </c>
      <c r="B123" s="4" t="s">
        <v>223</v>
      </c>
    </row>
    <row r="124" spans="1:2" x14ac:dyDescent="0.35">
      <c r="A124" s="2" t="s">
        <v>642</v>
      </c>
      <c r="B124" s="4" t="s">
        <v>245</v>
      </c>
    </row>
    <row r="125" spans="1:2" x14ac:dyDescent="0.35">
      <c r="A125" s="2" t="s">
        <v>653</v>
      </c>
      <c r="B125" s="4" t="s">
        <v>260</v>
      </c>
    </row>
    <row r="126" spans="1:2" x14ac:dyDescent="0.35">
      <c r="A126" s="2" t="s">
        <v>643</v>
      </c>
      <c r="B126" s="4" t="s">
        <v>248</v>
      </c>
    </row>
    <row r="127" spans="1:2" x14ac:dyDescent="0.35">
      <c r="A127" s="2" t="s">
        <v>650</v>
      </c>
      <c r="B127" s="4" t="s">
        <v>255</v>
      </c>
    </row>
    <row r="128" spans="1:2" x14ac:dyDescent="0.35">
      <c r="A128" s="2" t="s">
        <v>649</v>
      </c>
      <c r="B128" s="4" t="s">
        <v>254</v>
      </c>
    </row>
    <row r="129" spans="1:2" x14ac:dyDescent="0.35">
      <c r="A129" s="2" t="s">
        <v>654</v>
      </c>
      <c r="B129" s="4" t="s">
        <v>261</v>
      </c>
    </row>
    <row r="130" spans="1:2" x14ac:dyDescent="0.35">
      <c r="A130" s="2" t="s">
        <v>646</v>
      </c>
      <c r="B130" s="4" t="s">
        <v>647</v>
      </c>
    </row>
    <row r="131" spans="1:2" x14ac:dyDescent="0.35">
      <c r="A131" s="2" t="s">
        <v>651</v>
      </c>
      <c r="B131" s="4" t="s">
        <v>258</v>
      </c>
    </row>
    <row r="132" spans="1:2" x14ac:dyDescent="0.35">
      <c r="A132" s="2" t="s">
        <v>652</v>
      </c>
      <c r="B132" s="4" t="s">
        <v>259</v>
      </c>
    </row>
    <row r="133" spans="1:2" x14ac:dyDescent="0.35">
      <c r="A133" s="2" t="s">
        <v>669</v>
      </c>
      <c r="B133" s="4" t="s">
        <v>284</v>
      </c>
    </row>
    <row r="134" spans="1:2" x14ac:dyDescent="0.35">
      <c r="A134" s="2" t="s">
        <v>662</v>
      </c>
      <c r="B134" s="4" t="s">
        <v>271</v>
      </c>
    </row>
    <row r="135" spans="1:2" x14ac:dyDescent="0.35">
      <c r="A135" s="2" t="s">
        <v>680</v>
      </c>
      <c r="B135" s="4" t="s">
        <v>297</v>
      </c>
    </row>
    <row r="136" spans="1:2" x14ac:dyDescent="0.35">
      <c r="A136" s="2" t="s">
        <v>682</v>
      </c>
      <c r="B136" s="4" t="s">
        <v>303</v>
      </c>
    </row>
    <row r="137" spans="1:2" x14ac:dyDescent="0.35">
      <c r="A137" s="2" t="s">
        <v>679</v>
      </c>
      <c r="B137" s="4" t="s">
        <v>294</v>
      </c>
    </row>
    <row r="138" spans="1:2" x14ac:dyDescent="0.35">
      <c r="A138" s="2" t="s">
        <v>666</v>
      </c>
      <c r="B138" s="4" t="s">
        <v>277</v>
      </c>
    </row>
    <row r="139" spans="1:2" x14ac:dyDescent="0.35">
      <c r="A139" s="2" t="s">
        <v>677</v>
      </c>
      <c r="B139" s="4" t="s">
        <v>290</v>
      </c>
    </row>
    <row r="140" spans="1:2" x14ac:dyDescent="0.35">
      <c r="A140" s="2" t="s">
        <v>663</v>
      </c>
      <c r="B140" s="4" t="s">
        <v>664</v>
      </c>
    </row>
    <row r="141" spans="1:2" x14ac:dyDescent="0.35">
      <c r="A141" s="2" t="s">
        <v>672</v>
      </c>
      <c r="B141" s="4" t="s">
        <v>673</v>
      </c>
    </row>
    <row r="142" spans="1:2" x14ac:dyDescent="0.35">
      <c r="A142" s="2" t="s">
        <v>674</v>
      </c>
      <c r="B142" s="4" t="s">
        <v>287</v>
      </c>
    </row>
    <row r="143" spans="1:2" x14ac:dyDescent="0.35">
      <c r="A143" s="2" t="s">
        <v>678</v>
      </c>
      <c r="B143" s="4" t="s">
        <v>291</v>
      </c>
    </row>
    <row r="144" spans="1:2" x14ac:dyDescent="0.35">
      <c r="A144" s="2" t="s">
        <v>798</v>
      </c>
      <c r="B144" s="4" t="s">
        <v>799</v>
      </c>
    </row>
    <row r="145" spans="1:2" x14ac:dyDescent="0.35">
      <c r="A145" s="2" t="s">
        <v>681</v>
      </c>
      <c r="B145" s="4" t="s">
        <v>300</v>
      </c>
    </row>
    <row r="146" spans="1:2" x14ac:dyDescent="0.35">
      <c r="A146" s="2" t="s">
        <v>571</v>
      </c>
      <c r="B146" s="4" t="s">
        <v>572</v>
      </c>
    </row>
    <row r="147" spans="1:2" x14ac:dyDescent="0.35">
      <c r="A147" s="2" t="s">
        <v>776</v>
      </c>
      <c r="B147" s="4" t="s">
        <v>777</v>
      </c>
    </row>
    <row r="148" spans="1:2" x14ac:dyDescent="0.35">
      <c r="A148" s="2" t="s">
        <v>658</v>
      </c>
      <c r="B148" s="4" t="s">
        <v>267</v>
      </c>
    </row>
    <row r="149" spans="1:2" x14ac:dyDescent="0.35">
      <c r="A149" s="2" t="s">
        <v>656</v>
      </c>
      <c r="B149" s="4" t="s">
        <v>657</v>
      </c>
    </row>
    <row r="150" spans="1:2" x14ac:dyDescent="0.35">
      <c r="A150" s="2" t="s">
        <v>668</v>
      </c>
      <c r="B150" s="4" t="s">
        <v>281</v>
      </c>
    </row>
    <row r="151" spans="1:2" x14ac:dyDescent="0.35">
      <c r="A151" s="2" t="s">
        <v>659</v>
      </c>
      <c r="B151" s="4" t="s">
        <v>270</v>
      </c>
    </row>
    <row r="152" spans="1:2" x14ac:dyDescent="0.35">
      <c r="A152" s="2" t="s">
        <v>675</v>
      </c>
      <c r="B152" s="4" t="s">
        <v>676</v>
      </c>
    </row>
    <row r="153" spans="1:2" x14ac:dyDescent="0.35">
      <c r="A153" s="2" t="s">
        <v>655</v>
      </c>
      <c r="B153" s="4" t="s">
        <v>264</v>
      </c>
    </row>
    <row r="154" spans="1:2" x14ac:dyDescent="0.35">
      <c r="A154" s="2" t="s">
        <v>683</v>
      </c>
      <c r="B154" s="4" t="s">
        <v>306</v>
      </c>
    </row>
    <row r="155" spans="1:2" x14ac:dyDescent="0.35">
      <c r="A155" s="2" t="s">
        <v>667</v>
      </c>
      <c r="B155" s="4" t="s">
        <v>278</v>
      </c>
    </row>
    <row r="156" spans="1:2" x14ac:dyDescent="0.35">
      <c r="A156" s="5" t="s">
        <v>684</v>
      </c>
      <c r="B156" s="4" t="s">
        <v>309</v>
      </c>
    </row>
    <row r="157" spans="1:2" x14ac:dyDescent="0.35">
      <c r="A157" s="2" t="s">
        <v>695</v>
      </c>
      <c r="B157" s="4" t="s">
        <v>696</v>
      </c>
    </row>
    <row r="158" spans="1:2" x14ac:dyDescent="0.35">
      <c r="A158" s="2" t="s">
        <v>694</v>
      </c>
      <c r="B158" s="4" t="s">
        <v>323</v>
      </c>
    </row>
    <row r="159" spans="1:2" x14ac:dyDescent="0.35">
      <c r="A159" s="2" t="s">
        <v>692</v>
      </c>
      <c r="B159" s="4" t="s">
        <v>319</v>
      </c>
    </row>
    <row r="160" spans="1:2" x14ac:dyDescent="0.35">
      <c r="A160" s="2" t="s">
        <v>685</v>
      </c>
      <c r="B160" s="4" t="s">
        <v>686</v>
      </c>
    </row>
    <row r="161" spans="1:2" x14ac:dyDescent="0.35">
      <c r="A161" s="2" t="s">
        <v>699</v>
      </c>
      <c r="B161" s="4" t="s">
        <v>326</v>
      </c>
    </row>
    <row r="162" spans="1:2" x14ac:dyDescent="0.35">
      <c r="A162" s="2" t="s">
        <v>691</v>
      </c>
      <c r="B162" s="4" t="s">
        <v>316</v>
      </c>
    </row>
    <row r="163" spans="1:2" x14ac:dyDescent="0.35">
      <c r="A163" s="2" t="s">
        <v>687</v>
      </c>
      <c r="B163" s="4" t="s">
        <v>312</v>
      </c>
    </row>
    <row r="164" spans="1:2" x14ac:dyDescent="0.35">
      <c r="A164" s="2" t="s">
        <v>690</v>
      </c>
      <c r="B164" s="4" t="s">
        <v>313</v>
      </c>
    </row>
    <row r="165" spans="1:2" x14ac:dyDescent="0.35">
      <c r="A165" s="2" t="s">
        <v>697</v>
      </c>
      <c r="B165" s="4" t="s">
        <v>698</v>
      </c>
    </row>
    <row r="166" spans="1:2" x14ac:dyDescent="0.35">
      <c r="A166" s="2" t="s">
        <v>688</v>
      </c>
      <c r="B166" s="4" t="s">
        <v>689</v>
      </c>
    </row>
    <row r="167" spans="1:2" x14ac:dyDescent="0.35">
      <c r="A167" s="2" t="s">
        <v>665</v>
      </c>
      <c r="B167" s="4" t="s">
        <v>274</v>
      </c>
    </row>
    <row r="168" spans="1:2" x14ac:dyDescent="0.35">
      <c r="A168" s="2" t="s">
        <v>670</v>
      </c>
      <c r="B168" s="4" t="s">
        <v>671</v>
      </c>
    </row>
    <row r="169" spans="1:2" x14ac:dyDescent="0.35">
      <c r="A169" s="2" t="s">
        <v>693</v>
      </c>
      <c r="B169" s="4" t="s">
        <v>320</v>
      </c>
    </row>
    <row r="170" spans="1:2" x14ac:dyDescent="0.35">
      <c r="A170" s="2" t="s">
        <v>700</v>
      </c>
      <c r="B170" s="4" t="s">
        <v>329</v>
      </c>
    </row>
    <row r="171" spans="1:2" x14ac:dyDescent="0.35">
      <c r="A171" s="2" t="s">
        <v>707</v>
      </c>
      <c r="B171" s="4" t="s">
        <v>344</v>
      </c>
    </row>
    <row r="172" spans="1:2" x14ac:dyDescent="0.35">
      <c r="A172" s="2" t="s">
        <v>717</v>
      </c>
      <c r="B172" s="4" t="s">
        <v>718</v>
      </c>
    </row>
    <row r="173" spans="1:2" x14ac:dyDescent="0.35">
      <c r="A173" s="2" t="s">
        <v>715</v>
      </c>
      <c r="B173" s="4" t="s">
        <v>350</v>
      </c>
    </row>
    <row r="174" spans="1:2" x14ac:dyDescent="0.35">
      <c r="A174" s="2" t="s">
        <v>701</v>
      </c>
      <c r="B174" s="4" t="s">
        <v>332</v>
      </c>
    </row>
    <row r="175" spans="1:2" x14ac:dyDescent="0.35">
      <c r="A175" s="2" t="s">
        <v>705</v>
      </c>
      <c r="B175" s="4" t="s">
        <v>338</v>
      </c>
    </row>
    <row r="176" spans="1:2" x14ac:dyDescent="0.35">
      <c r="A176" s="2" t="s">
        <v>719</v>
      </c>
      <c r="B176" s="4" t="s">
        <v>352</v>
      </c>
    </row>
    <row r="177" spans="1:2" x14ac:dyDescent="0.35">
      <c r="A177" s="2" t="s">
        <v>702</v>
      </c>
      <c r="B177" s="4" t="s">
        <v>335</v>
      </c>
    </row>
    <row r="178" spans="1:2" x14ac:dyDescent="0.35">
      <c r="A178" s="2" t="s">
        <v>706</v>
      </c>
      <c r="B178" s="4" t="s">
        <v>341</v>
      </c>
    </row>
    <row r="179" spans="1:2" x14ac:dyDescent="0.35">
      <c r="A179" s="2" t="s">
        <v>711</v>
      </c>
      <c r="B179" s="4" t="s">
        <v>712</v>
      </c>
    </row>
    <row r="180" spans="1:2" x14ac:dyDescent="0.35">
      <c r="A180" s="2" t="s">
        <v>708</v>
      </c>
      <c r="B180" s="4" t="s">
        <v>347</v>
      </c>
    </row>
    <row r="181" spans="1:2" x14ac:dyDescent="0.35">
      <c r="A181" s="2" t="s">
        <v>716</v>
      </c>
      <c r="B181" s="4" t="s">
        <v>351</v>
      </c>
    </row>
    <row r="182" spans="1:2" x14ac:dyDescent="0.35">
      <c r="A182" s="2" t="s">
        <v>713</v>
      </c>
      <c r="B182" s="4" t="s">
        <v>714</v>
      </c>
    </row>
    <row r="183" spans="1:2" x14ac:dyDescent="0.35">
      <c r="A183" s="2" t="s">
        <v>720</v>
      </c>
      <c r="B183" s="4" t="s">
        <v>355</v>
      </c>
    </row>
    <row r="184" spans="1:2" x14ac:dyDescent="0.35">
      <c r="A184" s="2" t="s">
        <v>721</v>
      </c>
      <c r="B184" s="4" t="s">
        <v>722</v>
      </c>
    </row>
    <row r="185" spans="1:2" x14ac:dyDescent="0.35">
      <c r="A185" s="2" t="s">
        <v>723</v>
      </c>
      <c r="B185" s="4" t="s">
        <v>358</v>
      </c>
    </row>
    <row r="186" spans="1:2" x14ac:dyDescent="0.35">
      <c r="A186" s="2" t="s">
        <v>725</v>
      </c>
      <c r="B186" s="4" t="s">
        <v>364</v>
      </c>
    </row>
    <row r="187" spans="1:2" x14ac:dyDescent="0.35">
      <c r="A187" s="2" t="s">
        <v>726</v>
      </c>
      <c r="B187" s="4" t="s">
        <v>367</v>
      </c>
    </row>
    <row r="188" spans="1:2" x14ac:dyDescent="0.35">
      <c r="A188" s="2" t="s">
        <v>512</v>
      </c>
      <c r="B188" s="4" t="s">
        <v>513</v>
      </c>
    </row>
    <row r="189" spans="1:2" x14ac:dyDescent="0.35">
      <c r="A189" s="2" t="s">
        <v>734</v>
      </c>
      <c r="B189" s="4" t="s">
        <v>735</v>
      </c>
    </row>
    <row r="190" spans="1:2" x14ac:dyDescent="0.35">
      <c r="A190" s="2" t="s">
        <v>634</v>
      </c>
      <c r="B190" s="4" t="s">
        <v>635</v>
      </c>
    </row>
    <row r="191" spans="1:2" x14ac:dyDescent="0.35">
      <c r="A191" s="2" t="s">
        <v>644</v>
      </c>
      <c r="B191" s="4" t="s">
        <v>645</v>
      </c>
    </row>
    <row r="192" spans="1:2" x14ac:dyDescent="0.35">
      <c r="A192" s="2" t="s">
        <v>660</v>
      </c>
      <c r="B192" s="4" t="s">
        <v>661</v>
      </c>
    </row>
    <row r="193" spans="1:2" x14ac:dyDescent="0.35">
      <c r="A193" s="2" t="s">
        <v>709</v>
      </c>
      <c r="B193" s="4" t="s">
        <v>710</v>
      </c>
    </row>
    <row r="194" spans="1:2" x14ac:dyDescent="0.35">
      <c r="A194" s="2" t="s">
        <v>795</v>
      </c>
      <c r="B194" s="4" t="s">
        <v>796</v>
      </c>
    </row>
    <row r="195" spans="1:2" x14ac:dyDescent="0.35">
      <c r="A195" s="2" t="s">
        <v>741</v>
      </c>
      <c r="B195" s="4" t="s">
        <v>742</v>
      </c>
    </row>
    <row r="196" spans="1:2" x14ac:dyDescent="0.35">
      <c r="A196" s="2" t="s">
        <v>747</v>
      </c>
      <c r="B196" s="4" t="s">
        <v>400</v>
      </c>
    </row>
    <row r="197" spans="1:2" x14ac:dyDescent="0.35">
      <c r="A197" s="2" t="s">
        <v>727</v>
      </c>
      <c r="B197" s="4" t="s">
        <v>370</v>
      </c>
    </row>
    <row r="198" spans="1:2" x14ac:dyDescent="0.35">
      <c r="A198" s="2" t="s">
        <v>743</v>
      </c>
      <c r="B198" s="4" t="s">
        <v>390</v>
      </c>
    </row>
    <row r="199" spans="1:2" x14ac:dyDescent="0.35">
      <c r="A199" s="2" t="s">
        <v>724</v>
      </c>
      <c r="B199" s="4" t="s">
        <v>361</v>
      </c>
    </row>
    <row r="200" spans="1:2" x14ac:dyDescent="0.35">
      <c r="A200" s="2" t="s">
        <v>730</v>
      </c>
      <c r="B200" s="4" t="s">
        <v>373</v>
      </c>
    </row>
    <row r="201" spans="1:2" x14ac:dyDescent="0.35">
      <c r="A201" s="2" t="s">
        <v>740</v>
      </c>
      <c r="B201" s="4" t="s">
        <v>387</v>
      </c>
    </row>
    <row r="202" spans="1:2" x14ac:dyDescent="0.35">
      <c r="A202" s="2" t="s">
        <v>733</v>
      </c>
      <c r="B202" s="4" t="s">
        <v>382</v>
      </c>
    </row>
    <row r="203" spans="1:2" x14ac:dyDescent="0.35">
      <c r="A203" s="2" t="s">
        <v>749</v>
      </c>
      <c r="B203" s="4" t="s">
        <v>750</v>
      </c>
    </row>
    <row r="204" spans="1:2" x14ac:dyDescent="0.35">
      <c r="A204" s="2" t="s">
        <v>739</v>
      </c>
      <c r="B204" s="4" t="s">
        <v>386</v>
      </c>
    </row>
    <row r="205" spans="1:2" x14ac:dyDescent="0.35">
      <c r="A205" s="2" t="s">
        <v>736</v>
      </c>
      <c r="B205" s="4" t="s">
        <v>385</v>
      </c>
    </row>
    <row r="206" spans="1:2" x14ac:dyDescent="0.35">
      <c r="A206" s="2" t="s">
        <v>728</v>
      </c>
      <c r="B206" s="4" t="s">
        <v>729</v>
      </c>
    </row>
    <row r="207" spans="1:2" x14ac:dyDescent="0.35">
      <c r="A207" s="2" t="s">
        <v>744</v>
      </c>
      <c r="B207" s="4" t="s">
        <v>391</v>
      </c>
    </row>
    <row r="208" spans="1:2" x14ac:dyDescent="0.35">
      <c r="A208" s="2" t="s">
        <v>800</v>
      </c>
      <c r="B208" s="4" t="s">
        <v>459</v>
      </c>
    </row>
    <row r="209" spans="1:2" x14ac:dyDescent="0.35">
      <c r="A209" s="2" t="s">
        <v>597</v>
      </c>
      <c r="B209" s="4" t="s">
        <v>598</v>
      </c>
    </row>
    <row r="210" spans="1:2" x14ac:dyDescent="0.35">
      <c r="A210" s="2" t="s">
        <v>746</v>
      </c>
      <c r="B210" s="4" t="s">
        <v>397</v>
      </c>
    </row>
    <row r="211" spans="1:2" x14ac:dyDescent="0.35">
      <c r="A211" s="2" t="s">
        <v>564</v>
      </c>
      <c r="B211" s="4" t="s">
        <v>146</v>
      </c>
    </row>
    <row r="212" spans="1:2" x14ac:dyDescent="0.35">
      <c r="A212" s="2" t="s">
        <v>648</v>
      </c>
      <c r="B212" s="4" t="s">
        <v>251</v>
      </c>
    </row>
    <row r="213" spans="1:2" x14ac:dyDescent="0.35">
      <c r="A213" s="2" t="s">
        <v>783</v>
      </c>
      <c r="B213" s="4" t="s">
        <v>784</v>
      </c>
    </row>
    <row r="214" spans="1:2" x14ac:dyDescent="0.35">
      <c r="A214" s="2" t="s">
        <v>731</v>
      </c>
      <c r="B214" s="4" t="s">
        <v>376</v>
      </c>
    </row>
    <row r="215" spans="1:2" x14ac:dyDescent="0.35">
      <c r="A215" s="2" t="s">
        <v>745</v>
      </c>
      <c r="B215" s="4" t="s">
        <v>394</v>
      </c>
    </row>
    <row r="216" spans="1:2" x14ac:dyDescent="0.35">
      <c r="A216" s="2" t="s">
        <v>737</v>
      </c>
      <c r="B216" s="4" t="s">
        <v>738</v>
      </c>
    </row>
    <row r="217" spans="1:2" x14ac:dyDescent="0.35">
      <c r="A217" s="2" t="s">
        <v>732</v>
      </c>
      <c r="B217" s="4" t="s">
        <v>379</v>
      </c>
    </row>
    <row r="218" spans="1:2" x14ac:dyDescent="0.35">
      <c r="A218" s="2" t="s">
        <v>534</v>
      </c>
      <c r="B218" s="4" t="s">
        <v>93</v>
      </c>
    </row>
    <row r="219" spans="1:2" x14ac:dyDescent="0.35">
      <c r="A219" s="2" t="s">
        <v>751</v>
      </c>
      <c r="B219" s="4" t="s">
        <v>404</v>
      </c>
    </row>
    <row r="220" spans="1:2" x14ac:dyDescent="0.35">
      <c r="A220" s="2" t="s">
        <v>772</v>
      </c>
      <c r="B220" s="4" t="s">
        <v>431</v>
      </c>
    </row>
    <row r="221" spans="1:2" x14ac:dyDescent="0.35">
      <c r="A221" s="2" t="s">
        <v>760</v>
      </c>
      <c r="B221" s="4" t="s">
        <v>415</v>
      </c>
    </row>
    <row r="222" spans="1:2" x14ac:dyDescent="0.35">
      <c r="A222" s="2" t="s">
        <v>773</v>
      </c>
      <c r="B222" s="4" t="s">
        <v>434</v>
      </c>
    </row>
    <row r="223" spans="1:2" x14ac:dyDescent="0.35">
      <c r="A223" s="2" t="s">
        <v>759</v>
      </c>
      <c r="B223" s="4" t="s">
        <v>412</v>
      </c>
    </row>
    <row r="224" spans="1:2" x14ac:dyDescent="0.35">
      <c r="A224" s="2" t="s">
        <v>763</v>
      </c>
      <c r="B224" s="4" t="s">
        <v>418</v>
      </c>
    </row>
    <row r="225" spans="1:2" x14ac:dyDescent="0.35">
      <c r="A225" s="2" t="s">
        <v>758</v>
      </c>
      <c r="B225" s="4" t="s">
        <v>411</v>
      </c>
    </row>
    <row r="226" spans="1:2" x14ac:dyDescent="0.35">
      <c r="A226" s="2" t="s">
        <v>761</v>
      </c>
      <c r="B226" s="4" t="s">
        <v>762</v>
      </c>
    </row>
    <row r="227" spans="1:2" x14ac:dyDescent="0.35">
      <c r="A227" s="2" t="s">
        <v>766</v>
      </c>
      <c r="B227" s="4" t="s">
        <v>767</v>
      </c>
    </row>
    <row r="228" spans="1:2" x14ac:dyDescent="0.35">
      <c r="A228" s="2" t="s">
        <v>769</v>
      </c>
      <c r="B228" s="4" t="s">
        <v>428</v>
      </c>
    </row>
    <row r="229" spans="1:2" x14ac:dyDescent="0.35">
      <c r="A229" s="2" t="s">
        <v>765</v>
      </c>
      <c r="B229" s="4" t="s">
        <v>422</v>
      </c>
    </row>
    <row r="230" spans="1:2" x14ac:dyDescent="0.35">
      <c r="A230" s="2" t="s">
        <v>768</v>
      </c>
      <c r="B230" s="4" t="s">
        <v>425</v>
      </c>
    </row>
    <row r="231" spans="1:2" x14ac:dyDescent="0.35">
      <c r="A231" s="2" t="s">
        <v>764</v>
      </c>
      <c r="B231" s="4" t="s">
        <v>419</v>
      </c>
    </row>
    <row r="232" spans="1:2" x14ac:dyDescent="0.35">
      <c r="A232" s="2" t="s">
        <v>753</v>
      </c>
      <c r="B232" s="4" t="s">
        <v>754</v>
      </c>
    </row>
    <row r="233" spans="1:2" x14ac:dyDescent="0.35">
      <c r="A233" s="2" t="s">
        <v>770</v>
      </c>
      <c r="B233" s="4" t="s">
        <v>771</v>
      </c>
    </row>
    <row r="234" spans="1:2" x14ac:dyDescent="0.35">
      <c r="A234" s="2" t="s">
        <v>775</v>
      </c>
      <c r="B234" s="4" t="s">
        <v>440</v>
      </c>
    </row>
    <row r="235" spans="1:2" x14ac:dyDescent="0.35">
      <c r="A235" s="2" t="s">
        <v>774</v>
      </c>
      <c r="B235" s="4" t="s">
        <v>437</v>
      </c>
    </row>
    <row r="236" spans="1:2" x14ac:dyDescent="0.35">
      <c r="A236" s="2" t="s">
        <v>481</v>
      </c>
      <c r="B236" s="4" t="s">
        <v>12</v>
      </c>
    </row>
    <row r="237" spans="1:2" x14ac:dyDescent="0.35">
      <c r="A237" s="2" t="s">
        <v>577</v>
      </c>
      <c r="B237" s="4" t="s">
        <v>578</v>
      </c>
    </row>
    <row r="238" spans="1:2" x14ac:dyDescent="0.35">
      <c r="A238" s="2" t="s">
        <v>778</v>
      </c>
      <c r="B238" s="4" t="s">
        <v>443</v>
      </c>
    </row>
    <row r="239" spans="1:2" x14ac:dyDescent="0.35">
      <c r="A239" s="2" t="s">
        <v>779</v>
      </c>
      <c r="B239" s="4" t="s">
        <v>444</v>
      </c>
    </row>
    <row r="240" spans="1:2" x14ac:dyDescent="0.35">
      <c r="A240" s="2" t="s">
        <v>780</v>
      </c>
      <c r="B240" s="4" t="s">
        <v>447</v>
      </c>
    </row>
    <row r="241" spans="1:2" x14ac:dyDescent="0.35">
      <c r="A241" s="2" t="s">
        <v>791</v>
      </c>
      <c r="B241" s="4" t="s">
        <v>792</v>
      </c>
    </row>
    <row r="242" spans="1:2" x14ac:dyDescent="0.35">
      <c r="A242" s="2" t="s">
        <v>785</v>
      </c>
      <c r="B242" s="4" t="s">
        <v>450</v>
      </c>
    </row>
    <row r="243" spans="1:2" x14ac:dyDescent="0.35">
      <c r="A243" s="2" t="s">
        <v>790</v>
      </c>
      <c r="B243" s="4" t="s">
        <v>453</v>
      </c>
    </row>
    <row r="244" spans="1:2" x14ac:dyDescent="0.35">
      <c r="A244" s="2" t="s">
        <v>786</v>
      </c>
      <c r="B244" s="4" t="s">
        <v>787</v>
      </c>
    </row>
    <row r="245" spans="1:2" x14ac:dyDescent="0.35">
      <c r="A245" s="2" t="s">
        <v>788</v>
      </c>
      <c r="B245" s="4" t="s">
        <v>789</v>
      </c>
    </row>
    <row r="246" spans="1:2" x14ac:dyDescent="0.35">
      <c r="A246" s="2" t="s">
        <v>793</v>
      </c>
      <c r="B246" s="4" t="s">
        <v>794</v>
      </c>
    </row>
    <row r="247" spans="1:2" x14ac:dyDescent="0.35">
      <c r="A247" s="2" t="s">
        <v>561</v>
      </c>
      <c r="B247" s="4" t="s">
        <v>562</v>
      </c>
    </row>
    <row r="248" spans="1:2" x14ac:dyDescent="0.35">
      <c r="A248" s="2" t="s">
        <v>797</v>
      </c>
      <c r="B248" s="4" t="s">
        <v>456</v>
      </c>
    </row>
    <row r="249" spans="1:2" x14ac:dyDescent="0.35">
      <c r="A249" s="2" t="s">
        <v>801</v>
      </c>
      <c r="B249" s="4" t="s">
        <v>462</v>
      </c>
    </row>
    <row r="250" spans="1:2" x14ac:dyDescent="0.35">
      <c r="A250" s="2" t="s">
        <v>802</v>
      </c>
      <c r="B250" s="4" t="s">
        <v>465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2"/>
  <sheetViews>
    <sheetView topLeftCell="A3" workbookViewId="0">
      <selection activeCell="B15" sqref="B15"/>
    </sheetView>
  </sheetViews>
  <sheetFormatPr defaultRowHeight="14.5" x14ac:dyDescent="0.35"/>
  <cols>
    <col min="2" max="2" width="12.453125" bestFit="1" customWidth="1"/>
    <col min="3" max="3" width="38.453125" bestFit="1" customWidth="1"/>
  </cols>
  <sheetData>
    <row r="1" spans="1:3" x14ac:dyDescent="0.35">
      <c r="A1" s="1" t="s">
        <v>469</v>
      </c>
      <c r="B1" s="1" t="s">
        <v>470</v>
      </c>
      <c r="C1" s="1" t="s">
        <v>468</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155</v>
      </c>
      <c r="B59" t="s">
        <v>156</v>
      </c>
      <c r="C59" t="s">
        <v>157</v>
      </c>
    </row>
    <row r="60" spans="1:3" x14ac:dyDescent="0.35">
      <c r="A60" t="s">
        <v>158</v>
      </c>
      <c r="B60" t="s">
        <v>159</v>
      </c>
      <c r="C60" t="s">
        <v>160</v>
      </c>
    </row>
    <row r="61" spans="1:3" x14ac:dyDescent="0.35">
      <c r="A61" t="s">
        <v>588</v>
      </c>
      <c r="B61" t="s">
        <v>153</v>
      </c>
      <c r="C61" t="s">
        <v>154</v>
      </c>
    </row>
    <row r="62" spans="1:3" x14ac:dyDescent="0.35">
      <c r="A62" t="s">
        <v>161</v>
      </c>
      <c r="B62" t="s">
        <v>162</v>
      </c>
      <c r="C62" t="s">
        <v>163</v>
      </c>
    </row>
    <row r="63" spans="1:3" x14ac:dyDescent="0.35">
      <c r="A63" t="s">
        <v>164</v>
      </c>
      <c r="B63" t="s">
        <v>165</v>
      </c>
      <c r="C63" t="s">
        <v>166</v>
      </c>
    </row>
    <row r="64" spans="1:3" x14ac:dyDescent="0.35">
      <c r="A64" t="s">
        <v>167</v>
      </c>
      <c r="B64" t="s">
        <v>90</v>
      </c>
      <c r="C64" t="s">
        <v>91</v>
      </c>
    </row>
    <row r="65" spans="1:3" x14ac:dyDescent="0.35">
      <c r="A65" t="s">
        <v>168</v>
      </c>
      <c r="B65" t="s">
        <v>31</v>
      </c>
      <c r="C65" t="s">
        <v>32</v>
      </c>
    </row>
    <row r="66" spans="1:3" x14ac:dyDescent="0.35">
      <c r="A66" t="s">
        <v>169</v>
      </c>
      <c r="B66" t="s">
        <v>170</v>
      </c>
      <c r="C66" t="s">
        <v>171</v>
      </c>
    </row>
    <row r="67" spans="1:3" x14ac:dyDescent="0.35">
      <c r="A67" t="s">
        <v>172</v>
      </c>
      <c r="B67" t="s">
        <v>47</v>
      </c>
      <c r="C67" t="s">
        <v>48</v>
      </c>
    </row>
    <row r="68" spans="1:3" x14ac:dyDescent="0.35">
      <c r="A68" t="s">
        <v>173</v>
      </c>
      <c r="B68" t="s">
        <v>174</v>
      </c>
      <c r="C68" t="s">
        <v>175</v>
      </c>
    </row>
    <row r="69" spans="1:3" x14ac:dyDescent="0.35">
      <c r="A69" t="s">
        <v>176</v>
      </c>
      <c r="B69" t="s">
        <v>177</v>
      </c>
      <c r="C69" t="s">
        <v>178</v>
      </c>
    </row>
    <row r="70" spans="1:3" x14ac:dyDescent="0.35">
      <c r="A70" t="s">
        <v>179</v>
      </c>
      <c r="B70" t="s">
        <v>180</v>
      </c>
      <c r="C70" t="s">
        <v>181</v>
      </c>
    </row>
    <row r="71" spans="1:3" x14ac:dyDescent="0.35">
      <c r="A71" t="s">
        <v>182</v>
      </c>
      <c r="B71" t="s">
        <v>183</v>
      </c>
      <c r="C71" t="s">
        <v>184</v>
      </c>
    </row>
    <row r="72" spans="1:3" x14ac:dyDescent="0.35">
      <c r="A72" t="s">
        <v>185</v>
      </c>
      <c r="B72" t="s">
        <v>186</v>
      </c>
      <c r="C72" t="s">
        <v>187</v>
      </c>
    </row>
    <row r="73" spans="1:3" x14ac:dyDescent="0.35">
      <c r="A73" t="s">
        <v>188</v>
      </c>
      <c r="B73" t="s">
        <v>189</v>
      </c>
      <c r="C73" t="s">
        <v>190</v>
      </c>
    </row>
    <row r="74" spans="1:3" x14ac:dyDescent="0.35">
      <c r="A74" t="s">
        <v>191</v>
      </c>
      <c r="B74" t="s">
        <v>192</v>
      </c>
      <c r="C74" t="s">
        <v>193</v>
      </c>
    </row>
    <row r="75" spans="1:3" x14ac:dyDescent="0.35">
      <c r="A75" t="s">
        <v>194</v>
      </c>
      <c r="B75" t="s">
        <v>31</v>
      </c>
      <c r="C75" t="s">
        <v>32</v>
      </c>
    </row>
    <row r="76" spans="1:3" x14ac:dyDescent="0.35">
      <c r="A76" t="s">
        <v>195</v>
      </c>
      <c r="B76" t="s">
        <v>196</v>
      </c>
      <c r="C76" t="s">
        <v>197</v>
      </c>
    </row>
    <row r="77" spans="1:3" x14ac:dyDescent="0.35">
      <c r="A77" t="s">
        <v>198</v>
      </c>
      <c r="B77" t="s">
        <v>199</v>
      </c>
      <c r="C77" t="s">
        <v>200</v>
      </c>
    </row>
    <row r="78" spans="1:3" x14ac:dyDescent="0.35">
      <c r="A78" t="s">
        <v>201</v>
      </c>
      <c r="B78" t="s">
        <v>202</v>
      </c>
      <c r="C78" t="s">
        <v>203</v>
      </c>
    </row>
    <row r="79" spans="1:3" x14ac:dyDescent="0.35">
      <c r="A79" t="s">
        <v>204</v>
      </c>
      <c r="B79" t="s">
        <v>205</v>
      </c>
      <c r="C79" t="s">
        <v>206</v>
      </c>
    </row>
    <row r="80" spans="1:3" x14ac:dyDescent="0.35">
      <c r="A80" t="s">
        <v>207</v>
      </c>
      <c r="B80" t="s">
        <v>208</v>
      </c>
      <c r="C80" t="s">
        <v>209</v>
      </c>
    </row>
    <row r="81" spans="1:3" x14ac:dyDescent="0.35">
      <c r="A81" t="s">
        <v>210</v>
      </c>
      <c r="B81" t="s">
        <v>31</v>
      </c>
      <c r="C81" t="s">
        <v>32</v>
      </c>
    </row>
    <row r="82" spans="1:3" x14ac:dyDescent="0.35">
      <c r="A82" t="s">
        <v>211</v>
      </c>
      <c r="B82" t="s">
        <v>212</v>
      </c>
      <c r="C82" t="s">
        <v>213</v>
      </c>
    </row>
    <row r="83" spans="1:3" x14ac:dyDescent="0.35">
      <c r="A83" t="s">
        <v>214</v>
      </c>
      <c r="B83" t="s">
        <v>215</v>
      </c>
      <c r="C83" t="s">
        <v>216</v>
      </c>
    </row>
    <row r="84" spans="1:3" x14ac:dyDescent="0.35">
      <c r="A84" t="s">
        <v>217</v>
      </c>
      <c r="B84" t="s">
        <v>218</v>
      </c>
      <c r="C84" t="s">
        <v>219</v>
      </c>
    </row>
    <row r="85" spans="1:3" x14ac:dyDescent="0.35">
      <c r="A85" t="s">
        <v>220</v>
      </c>
      <c r="B85" t="s">
        <v>221</v>
      </c>
      <c r="C85" t="s">
        <v>222</v>
      </c>
    </row>
    <row r="86" spans="1:3" x14ac:dyDescent="0.35">
      <c r="A86" t="s">
        <v>223</v>
      </c>
      <c r="B86" t="s">
        <v>224</v>
      </c>
      <c r="C86" t="s">
        <v>225</v>
      </c>
    </row>
    <row r="87" spans="1:3" x14ac:dyDescent="0.35">
      <c r="A87" t="s">
        <v>226</v>
      </c>
      <c r="B87" t="s">
        <v>227</v>
      </c>
      <c r="C87" t="s">
        <v>228</v>
      </c>
    </row>
    <row r="88" spans="1:3" x14ac:dyDescent="0.35">
      <c r="A88" t="s">
        <v>229</v>
      </c>
      <c r="B88" t="s">
        <v>230</v>
      </c>
      <c r="C88" t="s">
        <v>231</v>
      </c>
    </row>
    <row r="89" spans="1:3" x14ac:dyDescent="0.35">
      <c r="A89" t="s">
        <v>232</v>
      </c>
      <c r="B89" t="s">
        <v>233</v>
      </c>
      <c r="C89" t="s">
        <v>234</v>
      </c>
    </row>
    <row r="90" spans="1:3" x14ac:dyDescent="0.35">
      <c r="A90" t="s">
        <v>235</v>
      </c>
      <c r="B90" t="s">
        <v>236</v>
      </c>
      <c r="C90" t="s">
        <v>237</v>
      </c>
    </row>
    <row r="91" spans="1:3" x14ac:dyDescent="0.35">
      <c r="A91" t="s">
        <v>238</v>
      </c>
      <c r="B91" t="s">
        <v>31</v>
      </c>
      <c r="C91" t="s">
        <v>32</v>
      </c>
    </row>
    <row r="92" spans="1:3" x14ac:dyDescent="0.35">
      <c r="A92" t="s">
        <v>239</v>
      </c>
      <c r="B92" t="s">
        <v>240</v>
      </c>
      <c r="C92" t="s">
        <v>241</v>
      </c>
    </row>
    <row r="93" spans="1:3" x14ac:dyDescent="0.35">
      <c r="A93" t="s">
        <v>242</v>
      </c>
      <c r="B93" t="s">
        <v>243</v>
      </c>
      <c r="C93" t="s">
        <v>244</v>
      </c>
    </row>
    <row r="94" spans="1:3" x14ac:dyDescent="0.35">
      <c r="A94" t="s">
        <v>245</v>
      </c>
      <c r="B94" t="s">
        <v>246</v>
      </c>
      <c r="C94" t="s">
        <v>247</v>
      </c>
    </row>
    <row r="95" spans="1:3" x14ac:dyDescent="0.35">
      <c r="A95" t="s">
        <v>248</v>
      </c>
      <c r="B95" t="s">
        <v>249</v>
      </c>
      <c r="C95" t="s">
        <v>250</v>
      </c>
    </row>
    <row r="96" spans="1:3" x14ac:dyDescent="0.35">
      <c r="A96" t="s">
        <v>251</v>
      </c>
      <c r="B96" t="s">
        <v>252</v>
      </c>
      <c r="C96" t="s">
        <v>253</v>
      </c>
    </row>
    <row r="97" spans="1:3" x14ac:dyDescent="0.35">
      <c r="A97" t="s">
        <v>254</v>
      </c>
      <c r="B97" t="s">
        <v>137</v>
      </c>
      <c r="C97" t="s">
        <v>138</v>
      </c>
    </row>
    <row r="98" spans="1:3" x14ac:dyDescent="0.35">
      <c r="A98" t="s">
        <v>255</v>
      </c>
      <c r="B98" t="s">
        <v>256</v>
      </c>
      <c r="C98" t="s">
        <v>257</v>
      </c>
    </row>
    <row r="99" spans="1:3" x14ac:dyDescent="0.35">
      <c r="A99" t="s">
        <v>258</v>
      </c>
      <c r="B99" t="s">
        <v>31</v>
      </c>
      <c r="C99" t="s">
        <v>32</v>
      </c>
    </row>
    <row r="100" spans="1:3" x14ac:dyDescent="0.35">
      <c r="A100" t="s">
        <v>259</v>
      </c>
      <c r="B100" t="s">
        <v>31</v>
      </c>
      <c r="C100" t="s">
        <v>32</v>
      </c>
    </row>
    <row r="101" spans="1:3" x14ac:dyDescent="0.35">
      <c r="A101" t="s">
        <v>260</v>
      </c>
      <c r="B101" t="s">
        <v>31</v>
      </c>
      <c r="C101" t="s">
        <v>32</v>
      </c>
    </row>
    <row r="102" spans="1:3" x14ac:dyDescent="0.35">
      <c r="A102" t="s">
        <v>261</v>
      </c>
      <c r="B102" t="s">
        <v>262</v>
      </c>
      <c r="C102" t="s">
        <v>263</v>
      </c>
    </row>
    <row r="103" spans="1:3" x14ac:dyDescent="0.35">
      <c r="A103" t="s">
        <v>264</v>
      </c>
      <c r="B103" t="s">
        <v>265</v>
      </c>
      <c r="C103" t="s">
        <v>266</v>
      </c>
    </row>
    <row r="104" spans="1:3" x14ac:dyDescent="0.35">
      <c r="A104" t="s">
        <v>267</v>
      </c>
      <c r="B104" t="s">
        <v>268</v>
      </c>
      <c r="C104" t="s">
        <v>269</v>
      </c>
    </row>
    <row r="105" spans="1:3" x14ac:dyDescent="0.35">
      <c r="A105" t="s">
        <v>270</v>
      </c>
      <c r="B105" t="s">
        <v>31</v>
      </c>
      <c r="C105" t="s">
        <v>32</v>
      </c>
    </row>
    <row r="106" spans="1:3" x14ac:dyDescent="0.35">
      <c r="A106" t="s">
        <v>271</v>
      </c>
      <c r="B106" t="s">
        <v>272</v>
      </c>
      <c r="C106" t="s">
        <v>273</v>
      </c>
    </row>
    <row r="107" spans="1:3" x14ac:dyDescent="0.35">
      <c r="A107" t="s">
        <v>274</v>
      </c>
      <c r="B107" t="s">
        <v>275</v>
      </c>
      <c r="C107" t="s">
        <v>276</v>
      </c>
    </row>
    <row r="108" spans="1:3" x14ac:dyDescent="0.35">
      <c r="A108" t="s">
        <v>277</v>
      </c>
      <c r="B108" t="s">
        <v>47</v>
      </c>
      <c r="C108" t="s">
        <v>48</v>
      </c>
    </row>
    <row r="109" spans="1:3" x14ac:dyDescent="0.35">
      <c r="A109" t="s">
        <v>278</v>
      </c>
      <c r="B109" t="s">
        <v>279</v>
      </c>
      <c r="C109" t="s">
        <v>280</v>
      </c>
    </row>
    <row r="110" spans="1:3" x14ac:dyDescent="0.35">
      <c r="A110" t="s">
        <v>281</v>
      </c>
      <c r="B110" t="s">
        <v>282</v>
      </c>
      <c r="C110" t="s">
        <v>283</v>
      </c>
    </row>
    <row r="111" spans="1:3" x14ac:dyDescent="0.35">
      <c r="A111" t="s">
        <v>284</v>
      </c>
      <c r="B111" t="s">
        <v>285</v>
      </c>
      <c r="C111" t="s">
        <v>286</v>
      </c>
    </row>
    <row r="112" spans="1:3" x14ac:dyDescent="0.35">
      <c r="A112" t="s">
        <v>287</v>
      </c>
      <c r="B112" t="s">
        <v>288</v>
      </c>
      <c r="C112" t="s">
        <v>289</v>
      </c>
    </row>
    <row r="113" spans="1:3" x14ac:dyDescent="0.35">
      <c r="A113" t="s">
        <v>290</v>
      </c>
      <c r="B113" t="s">
        <v>31</v>
      </c>
      <c r="C113" t="s">
        <v>32</v>
      </c>
    </row>
    <row r="114" spans="1:3" x14ac:dyDescent="0.35">
      <c r="A114" t="s">
        <v>291</v>
      </c>
      <c r="B114" t="s">
        <v>292</v>
      </c>
      <c r="C114" t="s">
        <v>293</v>
      </c>
    </row>
    <row r="115" spans="1:3" x14ac:dyDescent="0.35">
      <c r="A115" t="s">
        <v>294</v>
      </c>
      <c r="B115" t="s">
        <v>295</v>
      </c>
      <c r="C115" t="s">
        <v>296</v>
      </c>
    </row>
    <row r="116" spans="1:3" x14ac:dyDescent="0.35">
      <c r="A116" t="s">
        <v>297</v>
      </c>
      <c r="B116" t="s">
        <v>298</v>
      </c>
      <c r="C116" t="s">
        <v>299</v>
      </c>
    </row>
    <row r="117" spans="1:3" x14ac:dyDescent="0.35">
      <c r="A117" t="s">
        <v>300</v>
      </c>
      <c r="B117" t="s">
        <v>301</v>
      </c>
      <c r="C117" t="s">
        <v>302</v>
      </c>
    </row>
    <row r="118" spans="1:3" x14ac:dyDescent="0.35">
      <c r="A118" t="s">
        <v>303</v>
      </c>
      <c r="B118" t="s">
        <v>304</v>
      </c>
      <c r="C118" t="s">
        <v>305</v>
      </c>
    </row>
    <row r="119" spans="1:3" x14ac:dyDescent="0.35">
      <c r="A119" t="s">
        <v>306</v>
      </c>
      <c r="B119" t="s">
        <v>307</v>
      </c>
      <c r="C119" t="s">
        <v>308</v>
      </c>
    </row>
    <row r="120" spans="1:3" x14ac:dyDescent="0.35">
      <c r="A120" t="s">
        <v>309</v>
      </c>
      <c r="B120" t="s">
        <v>310</v>
      </c>
      <c r="C120" t="s">
        <v>311</v>
      </c>
    </row>
    <row r="121" spans="1:3" x14ac:dyDescent="0.35">
      <c r="A121" t="s">
        <v>312</v>
      </c>
      <c r="B121" t="s">
        <v>47</v>
      </c>
      <c r="C121" t="s">
        <v>48</v>
      </c>
    </row>
    <row r="122" spans="1:3" x14ac:dyDescent="0.35">
      <c r="A122" t="s">
        <v>313</v>
      </c>
      <c r="B122" t="s">
        <v>314</v>
      </c>
      <c r="C122" t="s">
        <v>315</v>
      </c>
    </row>
    <row r="123" spans="1:3" x14ac:dyDescent="0.35">
      <c r="A123" t="s">
        <v>316</v>
      </c>
      <c r="B123" t="s">
        <v>317</v>
      </c>
      <c r="C123" t="s">
        <v>318</v>
      </c>
    </row>
    <row r="124" spans="1:3" x14ac:dyDescent="0.35">
      <c r="A124" t="s">
        <v>319</v>
      </c>
      <c r="B124" t="s">
        <v>31</v>
      </c>
      <c r="C124" t="s">
        <v>32</v>
      </c>
    </row>
    <row r="125" spans="1:3" x14ac:dyDescent="0.35">
      <c r="A125" t="s">
        <v>320</v>
      </c>
      <c r="B125" t="s">
        <v>321</v>
      </c>
      <c r="C125" t="s">
        <v>322</v>
      </c>
    </row>
    <row r="126" spans="1:3" x14ac:dyDescent="0.35">
      <c r="A126" t="s">
        <v>323</v>
      </c>
      <c r="B126" t="s">
        <v>324</v>
      </c>
      <c r="C126" t="s">
        <v>325</v>
      </c>
    </row>
    <row r="127" spans="1:3" x14ac:dyDescent="0.35">
      <c r="A127" t="s">
        <v>326</v>
      </c>
      <c r="B127" t="s">
        <v>327</v>
      </c>
      <c r="C127" t="s">
        <v>328</v>
      </c>
    </row>
    <row r="128" spans="1:3" x14ac:dyDescent="0.35">
      <c r="A128" t="s">
        <v>329</v>
      </c>
      <c r="B128" t="s">
        <v>330</v>
      </c>
      <c r="C128" t="s">
        <v>331</v>
      </c>
    </row>
    <row r="129" spans="1:3" x14ac:dyDescent="0.35">
      <c r="A129" t="s">
        <v>332</v>
      </c>
      <c r="B129" t="s">
        <v>333</v>
      </c>
      <c r="C129" t="s">
        <v>334</v>
      </c>
    </row>
    <row r="130" spans="1:3" x14ac:dyDescent="0.35">
      <c r="A130" t="s">
        <v>335</v>
      </c>
      <c r="B130" t="s">
        <v>336</v>
      </c>
      <c r="C130" t="s">
        <v>337</v>
      </c>
    </row>
    <row r="131" spans="1:3" x14ac:dyDescent="0.35">
      <c r="A131" t="s">
        <v>338</v>
      </c>
      <c r="B131" t="s">
        <v>339</v>
      </c>
      <c r="C131" t="s">
        <v>340</v>
      </c>
    </row>
    <row r="132" spans="1:3" x14ac:dyDescent="0.35">
      <c r="A132" t="s">
        <v>341</v>
      </c>
      <c r="B132" t="s">
        <v>342</v>
      </c>
      <c r="C132" t="s">
        <v>343</v>
      </c>
    </row>
    <row r="133" spans="1:3" x14ac:dyDescent="0.35">
      <c r="A133" t="s">
        <v>344</v>
      </c>
      <c r="B133" t="s">
        <v>345</v>
      </c>
      <c r="C133" t="s">
        <v>346</v>
      </c>
    </row>
    <row r="134" spans="1:3" x14ac:dyDescent="0.35">
      <c r="A134" t="s">
        <v>347</v>
      </c>
      <c r="B134" t="s">
        <v>348</v>
      </c>
      <c r="C134" t="s">
        <v>349</v>
      </c>
    </row>
    <row r="135" spans="1:3" x14ac:dyDescent="0.35">
      <c r="A135" t="s">
        <v>350</v>
      </c>
      <c r="B135" t="s">
        <v>196</v>
      </c>
      <c r="C135" t="s">
        <v>197</v>
      </c>
    </row>
    <row r="136" spans="1:3" x14ac:dyDescent="0.35">
      <c r="A136" t="s">
        <v>351</v>
      </c>
      <c r="B136" t="s">
        <v>31</v>
      </c>
      <c r="C136" t="s">
        <v>32</v>
      </c>
    </row>
    <row r="137" spans="1:3" x14ac:dyDescent="0.35">
      <c r="A137" t="s">
        <v>352</v>
      </c>
      <c r="B137" t="s">
        <v>353</v>
      </c>
      <c r="C137" t="s">
        <v>354</v>
      </c>
    </row>
    <row r="138" spans="1:3" x14ac:dyDescent="0.35">
      <c r="A138" t="s">
        <v>355</v>
      </c>
      <c r="B138" t="s">
        <v>356</v>
      </c>
      <c r="C138" t="s">
        <v>357</v>
      </c>
    </row>
    <row r="139" spans="1:3" x14ac:dyDescent="0.35">
      <c r="A139" t="s">
        <v>358</v>
      </c>
      <c r="B139" t="s">
        <v>359</v>
      </c>
      <c r="C139" t="s">
        <v>360</v>
      </c>
    </row>
    <row r="140" spans="1:3" x14ac:dyDescent="0.35">
      <c r="A140" t="s">
        <v>361</v>
      </c>
      <c r="B140" t="s">
        <v>362</v>
      </c>
      <c r="C140" t="s">
        <v>363</v>
      </c>
    </row>
    <row r="141" spans="1:3" x14ac:dyDescent="0.35">
      <c r="A141" t="s">
        <v>364</v>
      </c>
      <c r="B141" t="s">
        <v>365</v>
      </c>
      <c r="C141" t="s">
        <v>366</v>
      </c>
    </row>
    <row r="142" spans="1:3" x14ac:dyDescent="0.35">
      <c r="A142" t="s">
        <v>367</v>
      </c>
      <c r="B142" t="s">
        <v>368</v>
      </c>
      <c r="C142" t="s">
        <v>369</v>
      </c>
    </row>
    <row r="143" spans="1:3" x14ac:dyDescent="0.35">
      <c r="A143" t="s">
        <v>370</v>
      </c>
      <c r="B143" t="s">
        <v>371</v>
      </c>
      <c r="C143" t="s">
        <v>372</v>
      </c>
    </row>
    <row r="144" spans="1:3" x14ac:dyDescent="0.35">
      <c r="A144" t="s">
        <v>373</v>
      </c>
      <c r="B144" t="s">
        <v>374</v>
      </c>
      <c r="C144" t="s">
        <v>375</v>
      </c>
    </row>
    <row r="145" spans="1:3" x14ac:dyDescent="0.35">
      <c r="A145" t="s">
        <v>376</v>
      </c>
      <c r="B145" t="s">
        <v>377</v>
      </c>
      <c r="C145" t="s">
        <v>378</v>
      </c>
    </row>
    <row r="146" spans="1:3" x14ac:dyDescent="0.35">
      <c r="A146" t="s">
        <v>379</v>
      </c>
      <c r="B146" t="s">
        <v>380</v>
      </c>
      <c r="C146" t="s">
        <v>381</v>
      </c>
    </row>
    <row r="147" spans="1:3" x14ac:dyDescent="0.35">
      <c r="A147" t="s">
        <v>382</v>
      </c>
      <c r="B147" t="s">
        <v>383</v>
      </c>
      <c r="C147" t="s">
        <v>384</v>
      </c>
    </row>
    <row r="148" spans="1:3" x14ac:dyDescent="0.35">
      <c r="A148" t="s">
        <v>385</v>
      </c>
      <c r="B148" t="s">
        <v>31</v>
      </c>
      <c r="C148" t="s">
        <v>32</v>
      </c>
    </row>
    <row r="149" spans="1:3" x14ac:dyDescent="0.35">
      <c r="A149" t="s">
        <v>386</v>
      </c>
      <c r="B149" t="s">
        <v>31</v>
      </c>
      <c r="C149" t="s">
        <v>32</v>
      </c>
    </row>
    <row r="150" spans="1:3" x14ac:dyDescent="0.35">
      <c r="A150" t="s">
        <v>387</v>
      </c>
      <c r="B150" t="s">
        <v>388</v>
      </c>
      <c r="C150" t="s">
        <v>389</v>
      </c>
    </row>
    <row r="151" spans="1:3" x14ac:dyDescent="0.35">
      <c r="A151" t="s">
        <v>390</v>
      </c>
      <c r="B151" t="s">
        <v>47</v>
      </c>
      <c r="C151" t="s">
        <v>48</v>
      </c>
    </row>
    <row r="152" spans="1:3" x14ac:dyDescent="0.35">
      <c r="A152" t="s">
        <v>391</v>
      </c>
      <c r="B152" t="s">
        <v>392</v>
      </c>
      <c r="C152" t="s">
        <v>393</v>
      </c>
    </row>
    <row r="153" spans="1:3" x14ac:dyDescent="0.35">
      <c r="A153" t="s">
        <v>394</v>
      </c>
      <c r="B153" t="s">
        <v>395</v>
      </c>
      <c r="C153" t="s">
        <v>396</v>
      </c>
    </row>
    <row r="154" spans="1:3" x14ac:dyDescent="0.35">
      <c r="A154" t="s">
        <v>397</v>
      </c>
      <c r="B154" t="s">
        <v>398</v>
      </c>
      <c r="C154" t="s">
        <v>399</v>
      </c>
    </row>
    <row r="155" spans="1:3" x14ac:dyDescent="0.35">
      <c r="A155" t="s">
        <v>400</v>
      </c>
      <c r="B155" t="s">
        <v>401</v>
      </c>
      <c r="C155" t="s">
        <v>402</v>
      </c>
    </row>
    <row r="156" spans="1:3" x14ac:dyDescent="0.35">
      <c r="A156" t="s">
        <v>403</v>
      </c>
      <c r="B156" t="s">
        <v>137</v>
      </c>
      <c r="C156" t="s">
        <v>138</v>
      </c>
    </row>
    <row r="157" spans="1:3" x14ac:dyDescent="0.35">
      <c r="A157" t="s">
        <v>404</v>
      </c>
      <c r="B157" t="s">
        <v>405</v>
      </c>
      <c r="C157" t="s">
        <v>406</v>
      </c>
    </row>
    <row r="158" spans="1:3" x14ac:dyDescent="0.35">
      <c r="A158" t="s">
        <v>407</v>
      </c>
      <c r="B158" t="s">
        <v>408</v>
      </c>
      <c r="C158" t="s">
        <v>409</v>
      </c>
    </row>
    <row r="159" spans="1:3" x14ac:dyDescent="0.35">
      <c r="A159" t="s">
        <v>410</v>
      </c>
      <c r="B159" t="s">
        <v>90</v>
      </c>
      <c r="C159" t="s">
        <v>91</v>
      </c>
    </row>
    <row r="160" spans="1:3" x14ac:dyDescent="0.35">
      <c r="A160" t="s">
        <v>411</v>
      </c>
      <c r="B160" t="s">
        <v>47</v>
      </c>
      <c r="C160" t="s">
        <v>48</v>
      </c>
    </row>
    <row r="161" spans="1:3" x14ac:dyDescent="0.35">
      <c r="A161" t="s">
        <v>412</v>
      </c>
      <c r="B161" t="s">
        <v>413</v>
      </c>
      <c r="C161" t="s">
        <v>414</v>
      </c>
    </row>
    <row r="162" spans="1:3" x14ac:dyDescent="0.35">
      <c r="A162" t="s">
        <v>415</v>
      </c>
      <c r="B162" t="s">
        <v>416</v>
      </c>
      <c r="C162" t="s">
        <v>417</v>
      </c>
    </row>
    <row r="163" spans="1:3" x14ac:dyDescent="0.35">
      <c r="A163" t="s">
        <v>418</v>
      </c>
      <c r="B163" t="s">
        <v>137</v>
      </c>
      <c r="C163" t="s">
        <v>138</v>
      </c>
    </row>
    <row r="164" spans="1:3" x14ac:dyDescent="0.35">
      <c r="A164" t="s">
        <v>419</v>
      </c>
      <c r="B164" t="s">
        <v>420</v>
      </c>
      <c r="C164" t="s">
        <v>421</v>
      </c>
    </row>
    <row r="165" spans="1:3" x14ac:dyDescent="0.35">
      <c r="A165" t="s">
        <v>422</v>
      </c>
      <c r="B165" t="s">
        <v>423</v>
      </c>
      <c r="C165" t="s">
        <v>424</v>
      </c>
    </row>
    <row r="166" spans="1:3" x14ac:dyDescent="0.35">
      <c r="A166" t="s">
        <v>425</v>
      </c>
      <c r="B166" t="s">
        <v>426</v>
      </c>
      <c r="C166" t="s">
        <v>427</v>
      </c>
    </row>
    <row r="167" spans="1:3" x14ac:dyDescent="0.35">
      <c r="A167" t="s">
        <v>428</v>
      </c>
      <c r="B167" t="s">
        <v>429</v>
      </c>
      <c r="C167" t="s">
        <v>430</v>
      </c>
    </row>
    <row r="168" spans="1:3" x14ac:dyDescent="0.35">
      <c r="A168" t="s">
        <v>431</v>
      </c>
      <c r="B168" t="s">
        <v>432</v>
      </c>
      <c r="C168" t="s">
        <v>433</v>
      </c>
    </row>
    <row r="169" spans="1:3" x14ac:dyDescent="0.35">
      <c r="A169" t="s">
        <v>434</v>
      </c>
      <c r="B169" t="s">
        <v>435</v>
      </c>
      <c r="C169" t="s">
        <v>436</v>
      </c>
    </row>
    <row r="170" spans="1:3" x14ac:dyDescent="0.35">
      <c r="A170" t="s">
        <v>437</v>
      </c>
      <c r="B170" t="s">
        <v>438</v>
      </c>
      <c r="C170" t="s">
        <v>439</v>
      </c>
    </row>
    <row r="171" spans="1:3" x14ac:dyDescent="0.35">
      <c r="A171" t="s">
        <v>440</v>
      </c>
      <c r="B171" t="s">
        <v>441</v>
      </c>
      <c r="C171" t="s">
        <v>442</v>
      </c>
    </row>
    <row r="172" spans="1:3" x14ac:dyDescent="0.35">
      <c r="A172" t="s">
        <v>578</v>
      </c>
      <c r="B172" t="s">
        <v>153</v>
      </c>
      <c r="C172" t="s">
        <v>154</v>
      </c>
    </row>
    <row r="173" spans="1:3" x14ac:dyDescent="0.35">
      <c r="A173" t="s">
        <v>443</v>
      </c>
      <c r="B173" t="s">
        <v>137</v>
      </c>
      <c r="C173" t="s">
        <v>138</v>
      </c>
    </row>
    <row r="174" spans="1:3" x14ac:dyDescent="0.35">
      <c r="A174" t="s">
        <v>444</v>
      </c>
      <c r="B174" t="s">
        <v>445</v>
      </c>
      <c r="C174" t="s">
        <v>446</v>
      </c>
    </row>
    <row r="175" spans="1:3" x14ac:dyDescent="0.35">
      <c r="A175" t="s">
        <v>447</v>
      </c>
      <c r="B175" t="s">
        <v>448</v>
      </c>
      <c r="C175" t="s">
        <v>449</v>
      </c>
    </row>
    <row r="176" spans="1:3" x14ac:dyDescent="0.35">
      <c r="A176" t="s">
        <v>450</v>
      </c>
      <c r="B176" t="s">
        <v>451</v>
      </c>
      <c r="C176" t="s">
        <v>452</v>
      </c>
    </row>
    <row r="177" spans="1:3" x14ac:dyDescent="0.35">
      <c r="A177" t="s">
        <v>453</v>
      </c>
      <c r="B177" t="s">
        <v>454</v>
      </c>
      <c r="C177" t="s">
        <v>455</v>
      </c>
    </row>
    <row r="178" spans="1:3" x14ac:dyDescent="0.35">
      <c r="A178" t="s">
        <v>456</v>
      </c>
      <c r="B178" t="s">
        <v>457</v>
      </c>
      <c r="C178" t="s">
        <v>458</v>
      </c>
    </row>
    <row r="179" spans="1:3" x14ac:dyDescent="0.35">
      <c r="A179" t="s">
        <v>459</v>
      </c>
      <c r="B179" t="s">
        <v>460</v>
      </c>
      <c r="C179" t="s">
        <v>461</v>
      </c>
    </row>
    <row r="180" spans="1:3" x14ac:dyDescent="0.35">
      <c r="A180" t="s">
        <v>462</v>
      </c>
      <c r="B180" t="s">
        <v>463</v>
      </c>
      <c r="C180" t="s">
        <v>464</v>
      </c>
    </row>
    <row r="181" spans="1:3" x14ac:dyDescent="0.35">
      <c r="A181" t="s">
        <v>465</v>
      </c>
      <c r="B181" t="s">
        <v>137</v>
      </c>
      <c r="C181" t="s">
        <v>138</v>
      </c>
    </row>
    <row r="182" spans="1:3" x14ac:dyDescent="0.35">
      <c r="A182" t="s">
        <v>466</v>
      </c>
      <c r="B182" t="s">
        <v>435</v>
      </c>
      <c r="C182" t="s">
        <v>436</v>
      </c>
    </row>
  </sheetData>
  <sortState xmlns:xlrd2="http://schemas.microsoft.com/office/spreadsheetml/2017/richdata2" ref="A2:C182">
    <sortCondition ref="A1:A18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856</v>
      </c>
      <c r="B1" s="1" t="s">
        <v>857</v>
      </c>
    </row>
    <row r="2" spans="1:2" x14ac:dyDescent="0.35">
      <c r="A2" s="2" t="s">
        <v>830</v>
      </c>
      <c r="B2" s="2" t="s">
        <v>831</v>
      </c>
    </row>
    <row r="3" spans="1:2" x14ac:dyDescent="0.35">
      <c r="A3" s="2" t="s">
        <v>832</v>
      </c>
      <c r="B3" s="2" t="s">
        <v>833</v>
      </c>
    </row>
    <row r="4" spans="1:2" x14ac:dyDescent="0.35">
      <c r="A4" s="2" t="s">
        <v>834</v>
      </c>
      <c r="B4" s="2" t="s">
        <v>835</v>
      </c>
    </row>
    <row r="5" spans="1:2" x14ac:dyDescent="0.35">
      <c r="A5" s="2" t="s">
        <v>836</v>
      </c>
      <c r="B5" s="2" t="s">
        <v>837</v>
      </c>
    </row>
    <row r="6" spans="1:2" x14ac:dyDescent="0.35">
      <c r="A6" s="2" t="s">
        <v>838</v>
      </c>
      <c r="B6" s="2" t="s">
        <v>839</v>
      </c>
    </row>
    <row r="7" spans="1:2" x14ac:dyDescent="0.35">
      <c r="A7" s="2" t="s">
        <v>840</v>
      </c>
      <c r="B7" s="2" t="s">
        <v>841</v>
      </c>
    </row>
    <row r="8" spans="1:2" x14ac:dyDescent="0.35">
      <c r="A8" s="2" t="s">
        <v>842</v>
      </c>
      <c r="B8" s="2" t="s">
        <v>843</v>
      </c>
    </row>
    <row r="9" spans="1:2" x14ac:dyDescent="0.35">
      <c r="A9" s="2" t="s">
        <v>844</v>
      </c>
      <c r="B9" s="2" t="s">
        <v>845</v>
      </c>
    </row>
    <row r="10" spans="1:2" x14ac:dyDescent="0.35">
      <c r="A10" s="2" t="s">
        <v>846</v>
      </c>
      <c r="B10" s="2" t="s">
        <v>847</v>
      </c>
    </row>
    <row r="11" spans="1:2" x14ac:dyDescent="0.35">
      <c r="A11" s="2" t="s">
        <v>848</v>
      </c>
      <c r="B11" s="2" t="s">
        <v>849</v>
      </c>
    </row>
    <row r="12" spans="1:2" x14ac:dyDescent="0.35">
      <c r="A12" s="2" t="s">
        <v>850</v>
      </c>
      <c r="B12" s="2" t="s">
        <v>851</v>
      </c>
    </row>
    <row r="13" spans="1:2" x14ac:dyDescent="0.35">
      <c r="A13" s="2" t="s">
        <v>852</v>
      </c>
      <c r="B13" s="2" t="s">
        <v>853</v>
      </c>
    </row>
    <row r="14" spans="1:2" x14ac:dyDescent="0.35">
      <c r="A14" s="2" t="s">
        <v>854</v>
      </c>
      <c r="B14" s="2" t="s">
        <v>855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4"/>
  <sheetViews>
    <sheetView workbookViewId="0">
      <selection activeCell="A6" sqref="A6"/>
    </sheetView>
  </sheetViews>
  <sheetFormatPr defaultRowHeight="14.5" x14ac:dyDescent="0.35"/>
  <cols>
    <col min="1" max="1" width="116.81640625" bestFit="1" customWidth="1"/>
  </cols>
  <sheetData>
    <row r="1" spans="1:2" x14ac:dyDescent="0.35">
      <c r="A1" s="147" t="s">
        <v>872</v>
      </c>
      <c r="B1" s="147"/>
    </row>
    <row r="3" spans="1:2" x14ac:dyDescent="0.35">
      <c r="A3" s="1" t="s">
        <v>871</v>
      </c>
    </row>
    <row r="4" spans="1:2" x14ac:dyDescent="0.35">
      <c r="A4" t="s">
        <v>934</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2"/>
  <sheetViews>
    <sheetView workbookViewId="0">
      <selection activeCell="A12" sqref="A12"/>
    </sheetView>
  </sheetViews>
  <sheetFormatPr defaultRowHeight="14.5" x14ac:dyDescent="0.35"/>
  <sheetData>
    <row r="1" spans="1:12" x14ac:dyDescent="0.35">
      <c r="A1" s="147" t="s">
        <v>873</v>
      </c>
      <c r="B1" s="147"/>
      <c r="C1" s="147"/>
      <c r="D1" s="147"/>
      <c r="E1" s="147"/>
      <c r="F1" s="147"/>
      <c r="G1" s="147"/>
      <c r="H1" s="147"/>
      <c r="I1" s="147"/>
      <c r="J1" s="147"/>
      <c r="K1" s="147"/>
      <c r="L1" s="147"/>
    </row>
    <row r="3" spans="1:12" x14ac:dyDescent="0.35">
      <c r="A3" t="s">
        <v>877</v>
      </c>
    </row>
    <row r="4" spans="1:12" x14ac:dyDescent="0.35">
      <c r="A4" t="s">
        <v>885</v>
      </c>
    </row>
    <row r="5" spans="1:12" x14ac:dyDescent="0.35">
      <c r="A5" t="s">
        <v>886</v>
      </c>
    </row>
    <row r="6" spans="1:12" x14ac:dyDescent="0.35">
      <c r="A6" t="s">
        <v>894</v>
      </c>
    </row>
    <row r="7" spans="1:12" x14ac:dyDescent="0.35">
      <c r="A7" t="s">
        <v>891</v>
      </c>
    </row>
    <row r="8" spans="1:12" x14ac:dyDescent="0.35">
      <c r="A8" t="s">
        <v>895</v>
      </c>
    </row>
    <row r="9" spans="1:12" x14ac:dyDescent="0.35">
      <c r="A9" t="s">
        <v>902</v>
      </c>
    </row>
    <row r="10" spans="1:12" x14ac:dyDescent="0.35">
      <c r="A10" t="s">
        <v>923</v>
      </c>
    </row>
    <row r="11" spans="1:12" x14ac:dyDescent="0.35">
      <c r="A11" t="s">
        <v>926</v>
      </c>
    </row>
    <row r="12" spans="1:12" x14ac:dyDescent="0.35">
      <c r="A12" t="s">
        <v>927</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GHULAM SHABIR</cp:lastModifiedBy>
  <dcterms:created xsi:type="dcterms:W3CDTF">2015-06-05T18:17:20Z</dcterms:created>
  <dcterms:modified xsi:type="dcterms:W3CDTF">2024-10-24T09:16:02Z</dcterms:modified>
</cp:coreProperties>
</file>