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E:\Dropbox\gcwealth\handmade_tables\taxsched_input\EY_EIG_Guide\Canada\"/>
    </mc:Choice>
  </mc:AlternateContent>
  <xr:revisionPtr revIDLastSave="0" documentId="13_ncr:1_{30B5BCE4-1BD1-4280-A189-FA7AE330D920}" xr6:coauthVersionLast="47" xr6:coauthVersionMax="47" xr10:uidLastSave="{00000000-0000-0000-0000-000000000000}"/>
  <bookViews>
    <workbookView xWindow="-110" yWindow="-110" windowWidth="19420" windowHeight="10420" xr2:uid="{00000000-000D-0000-FFFF-FFFF00000000}"/>
  </bookViews>
  <sheets>
    <sheet name="Data" sheetId="1" r:id="rId1"/>
    <sheet name="Legend" sheetId="2" r:id="rId2"/>
    <sheet name="Country codes" sheetId="8" r:id="rId3"/>
    <sheet name="Currency" sheetId="3" r:id="rId4"/>
    <sheet name="Source type" sheetId="5" r:id="rId5"/>
    <sheet name="Additional notes" sheetId="6" r:id="rId6"/>
    <sheet name="General rules and assumptions" sheetId="7" r:id="rId7"/>
  </sheets>
  <externalReferences>
    <externalReference r:id="rId8"/>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 i="2" l="1"/>
  <c r="D22" i="2"/>
  <c r="D21" i="2"/>
  <c r="D20" i="2"/>
  <c r="D19" i="2"/>
  <c r="C23" i="2"/>
  <c r="C22" i="2"/>
  <c r="C21" i="2"/>
  <c r="C20" i="2"/>
  <c r="C19" i="2"/>
  <c r="B31" i="2"/>
  <c r="B30" i="2"/>
  <c r="B2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tc={C61FAEF5-6A24-4F70-B0B6-EA37D07778E6}</author>
    <author>tc={D197453E-72F5-441B-B2E8-CF55941AF4D6}</author>
    <author>tc={C56D8440-4BC2-46A7-8D83-DEC7934012AB}</author>
    <author>tc={8E5D8C9B-86DC-48A7-AD87-B1E7126DB3D9}</author>
    <author>tc={63E81674-B6EB-4233-9C98-E8BB0968F65F}</author>
    <author>tc={7E7879F4-8B50-4078-8B00-06CB1D468530}</author>
    <author>tc={55476556-8CDD-4CFC-A332-AAD1248AA432}</author>
    <author>tc={A97D3343-DA89-47CB-90E7-1E45FD41E275}</author>
    <author>tc={D336E39D-E329-4A1D-A95F-B446BB2EA23B}</author>
    <author>tc={252FFA14-E465-4340-BA06-0FE65B4EC1C7}</author>
    <author>tc={EE2C69EF-F5C5-4579-B333-21E5BC73FF99}</author>
    <author>tc={F6AE3C53-648E-4237-86CC-E4D0C58806D4}</author>
    <author>tc={29EBE5C1-1B34-42E9-B464-E264A6BA3CA9}</author>
    <author>tc={14E86D3E-8F04-43F2-AD57-14D10E8FF498}</author>
    <author>tc={FB789F31-357D-4CBC-8500-3C2C79D68456}</author>
    <author>tc={D4E24408-BE5D-4D83-976A-4E3C2BD61327}</author>
    <author>tc={58F3BADA-E16E-44F6-8578-334C1E84A538}</author>
    <author>tc={DE6438DF-F303-4995-A0DD-5D8821D1DE8C}</author>
    <author>tc={E6A986DB-B987-477D-9821-8BCEB44E773E}</author>
    <author>tc={ABDD7964-242F-47BE-A59F-27299FB406C9}</author>
  </authors>
  <commentList>
    <comment ref="F1" authorId="0" shapeId="0" xr:uid="{C61FAEF5-6A24-4F70-B0B6-EA37D07778E6}">
      <text>
        <t>[Threaded comment]
Your version of Excel allows you to read this threaded comment; however, any edits to it will get removed if the file is opened in a newer version of Excel. Learn more: https://go.microsoft.com/fwlink/?linkid=870924
Comment:
    Whether the information apply to the capital city rather than to the whole state (e.g. Belgium, Switzerland).</t>
      </text>
    </comment>
    <comment ref="G1" authorId="1" shapeId="0" xr:uid="{D197453E-72F5-441B-B2E8-CF55941AF4D6}">
      <text>
        <t>[Threaded comment]
Your version of Excel allows you to read this threaded comment; however, any edits to it will get removed if the file is opened in a newer version of Excel. Learn more: https://go.microsoft.com/fwlink/?linkid=870924
Comment:
    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
      </text>
    </comment>
    <comment ref="H1" authorId="2" shapeId="0" xr:uid="{C56D8440-4BC2-46A7-8D83-DEC7934012AB}">
      <text>
        <t xml:space="preserve">[Threaded comment]
Your version of Excel allows you to read this threaded comment; however, any edits to it will get removed if the file is opened in a newer version of Excel. Learn more: https://go.microsoft.com/fwlink/?linkid=870924
Comment:
    inheritance
estate
gift
immovable property
net wealth
</t>
      </text>
    </comment>
    <comment ref="I1" authorId="3" shapeId="0" xr:uid="{8E5D8C9B-86DC-48A7-AD87-B1E7126DB3D9}">
      <text>
        <t>[Threaded comment]
Your version of Excel allows you to read this threaded comment; however, any edits to it will get removed if the file is opened in a newer version of Excel. Learn more: https://go.microsoft.com/fwlink/?linkid=870924
Comment:
    0	No
1	Yes if the country levies the specified tax from year_from to year_to</t>
      </text>
    </comment>
    <comment ref="J1" authorId="4" shapeId="0" xr:uid="{63E81674-B6EB-4233-9C98-E8BB0968F65F}">
      <text>
        <t>[Threaded comment]
Your version of Excel allows you to read this threaded comment; however, any edits to it will get removed if the file is opened in a newer version of Excel. Learn more: https://go.microsoft.com/fwlink/?linkid=870924
Comment:
    1	Lump-sum
2	Flat
3	Progressive
4	Progressive by brackets
Automatically coded if a complete tax schedule is there or if status = 0</t>
      </text>
    </comment>
    <comment ref="K1" authorId="5" shapeId="0" xr:uid="{7E7879F4-8B50-4078-8B00-06CB1D468530}">
      <text>
        <t>[Threaded comment]
Your version of Excel allows you to read this threaded comment; however, any edits to it will get removed if the file is opened in a newer version of Excel. Learn more: https://go.microsoft.com/fwlink/?linkid=870924
Comment:
    The first year the specified tax is introduced in the country.</t>
      </text>
    </comment>
    <comment ref="L1" authorId="6" shapeId="0" xr:uid="{55476556-8CDD-4CFC-A332-AAD1248AA432}">
      <text>
        <t xml:space="preserve">[Threaded comment]
Your version of Excel allows you to read this threaded comment; however, any edits to it will get removed if the file is opened in a newer version of Excel. Learn more: https://go.microsoft.com/fwlink/?linkid=870924
Comment:
    0 for "No exemption"
_and_over for "Full exemption"
</t>
      </text>
    </comment>
    <comment ref="M1" authorId="7" shapeId="0" xr:uid="{A97D3343-DA89-47CB-90E7-1E45FD41E275}">
      <text>
        <t>[Threaded comment]
Your version of Excel allows you to read this threaded comment; however, any edits to it will get removed if the file is opened in a newer version of Excel. Learn more: https://go.microsoft.com/fwlink/?linkid=870924
Comment:
    List separated by a comma</t>
      </text>
    </comment>
    <comment ref="N1" authorId="8" shapeId="0" xr:uid="{D336E39D-E329-4A1D-A95F-B446BB2EA23B}">
      <text>
        <t>[Threaded comment]
Your version of Excel allows you to read this threaded comment; however, any edits to it will get removed if the file is opened in a newer version of Excel. Learn more: https://go.microsoft.com/fwlink/?linkid=870924
Comment:
    Liste separated by a comma. The last element should be _and_over</t>
      </text>
    </comment>
    <comment ref="P1" authorId="9" shapeId="0" xr:uid="{252FFA14-E465-4340-BA06-0FE65B4EC1C7}">
      <text>
        <t>[Threaded comment]
Your version of Excel allows you to read this threaded comment; however, any edits to it will get removed if the file is opened in a newer version of Excel. Learn more: https://go.microsoft.com/fwlink/?linkid=870924
Comment:
    The highest statutory rate that applies to the group.
Automatically coded if a complete tax schedule is there, if status = 0, if there is full exemption</t>
      </text>
    </comment>
    <comment ref="Q1" authorId="10" shapeId="0" xr:uid="{EE2C69EF-F5C5-4579-B333-21E5BC73FF99}">
      <text>
        <t>[Threaded comment]
Your version of Excel allows you to read this threaded comment; however, any edits to it will get removed if the file is opened in a newer version of Excel. Learn more: https://go.microsoft.com/fwlink/?linkid=870924
Comment:
    The minimum amount including and above which the top rate for the tax applies to the group.
Automatically coded if a complete tax schedule is there, if status = 0, if there is full exemption</t>
      </text>
    </comment>
    <comment ref="R1" authorId="11" shapeId="0" xr:uid="{F6AE3C53-648E-4237-86CC-E4D0C58806D4}">
      <text>
        <t>[Threaded comment]
Your version of Excel allows you to read this threaded comment; however, any edits to it will get removed if the file is opened in a newer version of Excel. Learn more: https://go.microsoft.com/fwlink/?linkid=870924
Comment:
    Indicator for the habitual place of abode to be exempt from taxation</t>
      </text>
    </comment>
    <comment ref="S1" authorId="12" shapeId="0" xr:uid="{29EBE5C1-1B34-42E9-B464-E264A6BA3CA9}">
      <text>
        <t>[Threaded comment]
Your version of Excel allows you to read this threaded comment; however, any edits to it will get removed if the file is opened in a newer version of Excel. Learn more: https://go.microsoft.com/fwlink/?linkid=870924
Comment:
    Indicator for the family business to be exempt from taxation</t>
      </text>
    </comment>
    <comment ref="T1" authorId="13" shapeId="0" xr:uid="{14E86D3E-8F04-43F2-AD57-14D10E8FF498}">
      <text>
        <t>[Threaded comment]
Your version of Excel allows you to read this threaded comment; however, any edits to it will get removed if the file is opened in a newer version of Excel. Learn more: https://go.microsoft.com/fwlink/?linkid=870924
Comment:
    The method of determining the value of the asset that constitutes the tax basis. In case of real estate, the notional value can be the cadastrial value.</t>
      </text>
    </comment>
    <comment ref="U1" authorId="14" shapeId="0" xr:uid="{FB789F31-357D-4CBC-8500-3C2C79D68456}">
      <text>
        <t xml:space="preserve">[Threaded comment]
Your version of Excel allows you to read this threaded comment; however, any edits to it will get removed if the file is opened in a newer version of Excel. Learn more: https://go.microsoft.com/fwlink/?linkid=870924
Comment:
    Indicator for the estate, inheritance or gift to be taxed through a non-EIG tax (e.g. personal income tax, capital income tax, real estate transfer tax).  </t>
      </text>
    </comment>
    <comment ref="V1" authorId="15" shapeId="0" xr:uid="{D4E24408-BE5D-4D83-976A-4E3C2BD61327}">
      <text>
        <t xml:space="preserve">[Threaded comment]
Your version of Excel allows you to read this threaded comment; however, any edits to it will get removed if the file is opened in a newer version of Excel. Learn more: https://go.microsoft.com/fwlink/?linkid=870924
Comment:
    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
      </text>
    </comment>
    <comment ref="W1" authorId="16" shapeId="0" xr:uid="{58F3BADA-E16E-44F6-8578-334C1E84A538}">
      <text>
        <t>[Threaded comment]
Your version of Excel allows you to read this threaded comment; however, any edits to it will get removed if the file is opened in a newer version of Excel. Learn more: https://go.microsoft.com/fwlink/?linkid=870924
Comment:
    Short explanation of the source (e.g. title of the document)</t>
      </text>
    </comment>
    <comment ref="X1" authorId="17" shapeId="0" xr:uid="{DE6438DF-F303-4995-A0DD-5D8821D1DE8C}">
      <text>
        <t>[Threaded comment]
Your version of Excel allows you to read this threaded comment; however, any edits to it will get removed if the file is opened in a newer version of Excel. Learn more: https://go.microsoft.com/fwlink/?linkid=870924
Comment:
    Short name of the source without spaces</t>
      </text>
    </comment>
    <comment ref="Y1" authorId="18" shapeId="0" xr:uid="{E6A986DB-B987-477D-9821-8BCEB44E773E}">
      <text>
        <t>[Threaded comment]
Your version of Excel allows you to read this threaded comment; however, any edits to it will get removed if the file is opened in a newer version of Excel. Learn more: https://go.microsoft.com/fwlink/?linkid=870924
Comment:
    Link to the source if from website</t>
      </text>
    </comment>
    <comment ref="Z1" authorId="19" shapeId="0" xr:uid="{ABDD7964-242F-47BE-A59F-27299FB406C9}">
      <text>
        <t>[Threaded comment]
Your version of Excel allows you to read this threaded comment; however, any edits to it will get removed if the file is opened in a newer version of Excel. Learn more: https://go.microsoft.com/fwlink/?linkid=870924
Comment:
    Note to be published. Any additional note not for publication goes in the sheet "Additional notes"</t>
      </text>
    </comment>
  </commentList>
</comments>
</file>

<file path=xl/sharedStrings.xml><?xml version="1.0" encoding="utf-8"?>
<sst xmlns="http://schemas.openxmlformats.org/spreadsheetml/2006/main" count="1602" uniqueCount="971">
  <si>
    <t>GEO</t>
  </si>
  <si>
    <t>GEO_long</t>
  </si>
  <si>
    <t>year_from</t>
  </si>
  <si>
    <t>year_to</t>
  </si>
  <si>
    <t>applies_to</t>
  </si>
  <si>
    <t>tax</t>
  </si>
  <si>
    <t>note</t>
  </si>
  <si>
    <t>_and_over</t>
  </si>
  <si>
    <t>Variable</t>
  </si>
  <si>
    <t>Meaning</t>
  </si>
  <si>
    <t>Values</t>
  </si>
  <si>
    <t>Definition</t>
  </si>
  <si>
    <t>AE</t>
  </si>
  <si>
    <t>AED</t>
  </si>
  <si>
    <t>United Arab Emirates dirham</t>
  </si>
  <si>
    <t>AF</t>
  </si>
  <si>
    <t>AFN</t>
  </si>
  <si>
    <t>Afghan afghani</t>
  </si>
  <si>
    <t>AL</t>
  </si>
  <si>
    <t>ALL</t>
  </si>
  <si>
    <t>Albanian lek</t>
  </si>
  <si>
    <t>AM</t>
  </si>
  <si>
    <t>AMD</t>
  </si>
  <si>
    <t>Armenian dram</t>
  </si>
  <si>
    <t>AO</t>
  </si>
  <si>
    <t>AOA</t>
  </si>
  <si>
    <t>Angolan kwanza</t>
  </si>
  <si>
    <t>AR</t>
  </si>
  <si>
    <t>ARS</t>
  </si>
  <si>
    <t>Argentine peso</t>
  </si>
  <si>
    <t>AT</t>
  </si>
  <si>
    <t>EUR</t>
  </si>
  <si>
    <t>Euro</t>
  </si>
  <si>
    <t>AU</t>
  </si>
  <si>
    <t>AUD</t>
  </si>
  <si>
    <t>Australian dollar</t>
  </si>
  <si>
    <t>AZ</t>
  </si>
  <si>
    <t>AZN</t>
  </si>
  <si>
    <t>Azerbaijani manat</t>
  </si>
  <si>
    <t>BA</t>
  </si>
  <si>
    <t>BAM</t>
  </si>
  <si>
    <t>Bosnia and Herzegovina convertible mark</t>
  </si>
  <si>
    <t>BD</t>
  </si>
  <si>
    <t>BDT</t>
  </si>
  <si>
    <t>Bangladeshi taka</t>
  </si>
  <si>
    <t>BE</t>
  </si>
  <si>
    <t>BF</t>
  </si>
  <si>
    <t>XOF</t>
  </si>
  <si>
    <t>West African CFA franc</t>
  </si>
  <si>
    <t>BG</t>
  </si>
  <si>
    <t>BGN</t>
  </si>
  <si>
    <t>Bulgarian lev</t>
  </si>
  <si>
    <t>BH</t>
  </si>
  <si>
    <t>BHD</t>
  </si>
  <si>
    <t>Bahraini dinar</t>
  </si>
  <si>
    <t>BI</t>
  </si>
  <si>
    <t>BIF</t>
  </si>
  <si>
    <t>Burundian franc</t>
  </si>
  <si>
    <t>BJ</t>
  </si>
  <si>
    <t>BN</t>
  </si>
  <si>
    <t>BND</t>
  </si>
  <si>
    <t>Brunei dollar</t>
  </si>
  <si>
    <t>BO</t>
  </si>
  <si>
    <t>BOB</t>
  </si>
  <si>
    <t>Bolivian boliviano</t>
  </si>
  <si>
    <t>BR</t>
  </si>
  <si>
    <t>BRL</t>
  </si>
  <si>
    <t>Brazilian real</t>
  </si>
  <si>
    <t>BS</t>
  </si>
  <si>
    <t>BSD</t>
  </si>
  <si>
    <t>Bahamian dollar</t>
  </si>
  <si>
    <t>BT</t>
  </si>
  <si>
    <t>BTN</t>
  </si>
  <si>
    <t>Bhutanese ngultrum</t>
  </si>
  <si>
    <t>BW</t>
  </si>
  <si>
    <t>BWP</t>
  </si>
  <si>
    <t>Botswana pula</t>
  </si>
  <si>
    <t>BY</t>
  </si>
  <si>
    <t>BYN</t>
  </si>
  <si>
    <t>Belarusian ruble</t>
  </si>
  <si>
    <t>BZ</t>
  </si>
  <si>
    <t>BZD</t>
  </si>
  <si>
    <t>Belize dollar</t>
  </si>
  <si>
    <t>CA</t>
  </si>
  <si>
    <t>CAD</t>
  </si>
  <si>
    <t>Canadian dollar</t>
  </si>
  <si>
    <t>CD</t>
  </si>
  <si>
    <t>CDF</t>
  </si>
  <si>
    <t>Congolese franc</t>
  </si>
  <si>
    <t>CF</t>
  </si>
  <si>
    <t>XAF</t>
  </si>
  <si>
    <t>Central African CFA franc</t>
  </si>
  <si>
    <t>CG</t>
  </si>
  <si>
    <t>CH</t>
  </si>
  <si>
    <t>CHF</t>
  </si>
  <si>
    <t>Swiss franc</t>
  </si>
  <si>
    <t>CI</t>
  </si>
  <si>
    <t>CL</t>
  </si>
  <si>
    <t>CLP</t>
  </si>
  <si>
    <t>Chilean peso</t>
  </si>
  <si>
    <t>CM</t>
  </si>
  <si>
    <t>CN</t>
  </si>
  <si>
    <t>CNY</t>
  </si>
  <si>
    <t>Chinese yuan</t>
  </si>
  <si>
    <t>CN-RU</t>
  </si>
  <si>
    <t>CN-UR</t>
  </si>
  <si>
    <t>CO</t>
  </si>
  <si>
    <t>COP</t>
  </si>
  <si>
    <t>Colombian peso</t>
  </si>
  <si>
    <t>CR</t>
  </si>
  <si>
    <t>CRC</t>
  </si>
  <si>
    <t>Costa Rican colón</t>
  </si>
  <si>
    <t>CU</t>
  </si>
  <si>
    <t>CUP</t>
  </si>
  <si>
    <t>Cuban peso</t>
  </si>
  <si>
    <t>CV</t>
  </si>
  <si>
    <t>CVE</t>
  </si>
  <si>
    <t>Cape Verdean escudo</t>
  </si>
  <si>
    <t>CY</t>
  </si>
  <si>
    <t>CZ</t>
  </si>
  <si>
    <t>CZK</t>
  </si>
  <si>
    <t>Czech koruna</t>
  </si>
  <si>
    <t>DD</t>
  </si>
  <si>
    <t>DE</t>
  </si>
  <si>
    <t>DJ</t>
  </si>
  <si>
    <t>DJF</t>
  </si>
  <si>
    <t>Djiboutian franc</t>
  </si>
  <si>
    <t>DK</t>
  </si>
  <si>
    <t>DKK</t>
  </si>
  <si>
    <t>Danish krone</t>
  </si>
  <si>
    <t>DO</t>
  </si>
  <si>
    <t>DOP</t>
  </si>
  <si>
    <t>Dominican peso</t>
  </si>
  <si>
    <t>DZ</t>
  </si>
  <si>
    <t>DZD</t>
  </si>
  <si>
    <t>Algerian dinar</t>
  </si>
  <si>
    <t>EC</t>
  </si>
  <si>
    <t>USD</t>
  </si>
  <si>
    <t>United States dollar</t>
  </si>
  <si>
    <t>EE</t>
  </si>
  <si>
    <t>EG</t>
  </si>
  <si>
    <t>EGP</t>
  </si>
  <si>
    <t>Egyptian pound</t>
  </si>
  <si>
    <t>ER</t>
  </si>
  <si>
    <t>ERN</t>
  </si>
  <si>
    <t>Eritrean nakfa</t>
  </si>
  <si>
    <t>ES</t>
  </si>
  <si>
    <t>ET</t>
  </si>
  <si>
    <t>ETB</t>
  </si>
  <si>
    <t>Ethiopian birr</t>
  </si>
  <si>
    <t>FI</t>
  </si>
  <si>
    <t>FR</t>
  </si>
  <si>
    <t>GA</t>
  </si>
  <si>
    <t>GBP</t>
  </si>
  <si>
    <t>British pound</t>
  </si>
  <si>
    <t>GE</t>
  </si>
  <si>
    <t>GEL</t>
  </si>
  <si>
    <t>Georgian lari</t>
  </si>
  <si>
    <t>GH</t>
  </si>
  <si>
    <t>GHS</t>
  </si>
  <si>
    <t>Ghana cedi</t>
  </si>
  <si>
    <t>GM</t>
  </si>
  <si>
    <t>GMD</t>
  </si>
  <si>
    <t>Gambian dalasi</t>
  </si>
  <si>
    <t>GN</t>
  </si>
  <si>
    <t>GNF</t>
  </si>
  <si>
    <t>Guinean franc</t>
  </si>
  <si>
    <t>GQ</t>
  </si>
  <si>
    <t>GR</t>
  </si>
  <si>
    <t>GT</t>
  </si>
  <si>
    <t>GTQ</t>
  </si>
  <si>
    <t>Guatemalan quetzal</t>
  </si>
  <si>
    <t>GW</t>
  </si>
  <si>
    <t>GY</t>
  </si>
  <si>
    <t>GYD</t>
  </si>
  <si>
    <t>Guyanese dollar</t>
  </si>
  <si>
    <t>HK</t>
  </si>
  <si>
    <t>HKD</t>
  </si>
  <si>
    <t>Hong Kong dollar</t>
  </si>
  <si>
    <t>HN</t>
  </si>
  <si>
    <t>HNL</t>
  </si>
  <si>
    <t>Honduran lempira</t>
  </si>
  <si>
    <t>HR</t>
  </si>
  <si>
    <t>HRK</t>
  </si>
  <si>
    <t>Croatian kuna</t>
  </si>
  <si>
    <t>HT</t>
  </si>
  <si>
    <t>HTG</t>
  </si>
  <si>
    <t>Haitian gourde</t>
  </si>
  <si>
    <t>HU</t>
  </si>
  <si>
    <t>HUF</t>
  </si>
  <si>
    <t>Hungarian forint</t>
  </si>
  <si>
    <t>ID</t>
  </si>
  <si>
    <t>IDR</t>
  </si>
  <si>
    <t>Indonesian rupiah</t>
  </si>
  <si>
    <t>IE</t>
  </si>
  <si>
    <t>IL</t>
  </si>
  <si>
    <t>ILS</t>
  </si>
  <si>
    <t>Israeli new shekel</t>
  </si>
  <si>
    <t>IN</t>
  </si>
  <si>
    <t>INR</t>
  </si>
  <si>
    <t>Indian rupee</t>
  </si>
  <si>
    <t>IQ</t>
  </si>
  <si>
    <t>IQD</t>
  </si>
  <si>
    <t>Iraqi dinar</t>
  </si>
  <si>
    <t>IR</t>
  </si>
  <si>
    <t>IRR</t>
  </si>
  <si>
    <t>Iranian rial</t>
  </si>
  <si>
    <t>IS</t>
  </si>
  <si>
    <t>ISK</t>
  </si>
  <si>
    <t>Icelandic króna</t>
  </si>
  <si>
    <t>IT</t>
  </si>
  <si>
    <t>JM</t>
  </si>
  <si>
    <t>JMD</t>
  </si>
  <si>
    <t>Jamaican dollar</t>
  </si>
  <si>
    <t>JO</t>
  </si>
  <si>
    <t>JOD</t>
  </si>
  <si>
    <t>Jordanian dinar</t>
  </si>
  <si>
    <t>JP</t>
  </si>
  <si>
    <t>JPY</t>
  </si>
  <si>
    <t>Japanese yen</t>
  </si>
  <si>
    <t>KE</t>
  </si>
  <si>
    <t>KES</t>
  </si>
  <si>
    <t>Kenyan shilling</t>
  </si>
  <si>
    <t>KG</t>
  </si>
  <si>
    <t>KGS</t>
  </si>
  <si>
    <t>Kyrgyzstani som</t>
  </si>
  <si>
    <t>KH</t>
  </si>
  <si>
    <t>KHR</t>
  </si>
  <si>
    <t>Cambodian riel</t>
  </si>
  <si>
    <t>KM</t>
  </si>
  <si>
    <t>KMF</t>
  </si>
  <si>
    <t>Comorian franc</t>
  </si>
  <si>
    <t>KP</t>
  </si>
  <si>
    <t>KPW</t>
  </si>
  <si>
    <t>North Korean won</t>
  </si>
  <si>
    <t>KR</t>
  </si>
  <si>
    <t>KRW</t>
  </si>
  <si>
    <t>South Korean won</t>
  </si>
  <si>
    <t>KS</t>
  </si>
  <si>
    <t>KW</t>
  </si>
  <si>
    <t>KWD</t>
  </si>
  <si>
    <t>Kuwaiti dinar</t>
  </si>
  <si>
    <t>KZ</t>
  </si>
  <si>
    <t>KZT</t>
  </si>
  <si>
    <t>Kazakhstani tenge</t>
  </si>
  <si>
    <t>LA</t>
  </si>
  <si>
    <t>LAK</t>
  </si>
  <si>
    <t>Lao kip</t>
  </si>
  <si>
    <t>LB</t>
  </si>
  <si>
    <t>LBP</t>
  </si>
  <si>
    <t>Lebanese pound</t>
  </si>
  <si>
    <t>LK</t>
  </si>
  <si>
    <t>LKR</t>
  </si>
  <si>
    <t>Sri Lankan rupee</t>
  </si>
  <si>
    <t>LR</t>
  </si>
  <si>
    <t>LS</t>
  </si>
  <si>
    <t>LSL</t>
  </si>
  <si>
    <t>Lesotho loti</t>
  </si>
  <si>
    <t>LT</t>
  </si>
  <si>
    <t>LU</t>
  </si>
  <si>
    <t>LV</t>
  </si>
  <si>
    <t>LY</t>
  </si>
  <si>
    <t>LYD</t>
  </si>
  <si>
    <t>Libyan dinar</t>
  </si>
  <si>
    <t>MA</t>
  </si>
  <si>
    <t>MAD</t>
  </si>
  <si>
    <t>Moroccan dirham</t>
  </si>
  <si>
    <t>MD</t>
  </si>
  <si>
    <t>MDL</t>
  </si>
  <si>
    <t>Moldovan leu</t>
  </si>
  <si>
    <t>ME</t>
  </si>
  <si>
    <t>MG</t>
  </si>
  <si>
    <t>MGA</t>
  </si>
  <si>
    <t>Malagasy ariary</t>
  </si>
  <si>
    <t>MK</t>
  </si>
  <si>
    <t>MKD</t>
  </si>
  <si>
    <t>Macedonian denar</t>
  </si>
  <si>
    <t>ML</t>
  </si>
  <si>
    <t>MM</t>
  </si>
  <si>
    <t>MMK</t>
  </si>
  <si>
    <t>Burmese kyat</t>
  </si>
  <si>
    <t>MN</t>
  </si>
  <si>
    <t>MNT</t>
  </si>
  <si>
    <t>Mongolian tögrög</t>
  </si>
  <si>
    <t>MO</t>
  </si>
  <si>
    <t>MOP</t>
  </si>
  <si>
    <t>Macanese pataca</t>
  </si>
  <si>
    <t>MR</t>
  </si>
  <si>
    <t>MRU</t>
  </si>
  <si>
    <t>Mauritanian ouguiya</t>
  </si>
  <si>
    <t>MT</t>
  </si>
  <si>
    <t>MU</t>
  </si>
  <si>
    <t>MUR</t>
  </si>
  <si>
    <t>Mauritian rupee</t>
  </si>
  <si>
    <t>MV</t>
  </si>
  <si>
    <t>MVR</t>
  </si>
  <si>
    <t>Maldivian rufiyaa</t>
  </si>
  <si>
    <t>MW</t>
  </si>
  <si>
    <t>MWK</t>
  </si>
  <si>
    <t>Malawian kwacha</t>
  </si>
  <si>
    <t>MX</t>
  </si>
  <si>
    <t>MXN</t>
  </si>
  <si>
    <t>Mexican peso</t>
  </si>
  <si>
    <t>MY</t>
  </si>
  <si>
    <t>MYR</t>
  </si>
  <si>
    <t>Malaysian ringgit</t>
  </si>
  <si>
    <t>MZ</t>
  </si>
  <si>
    <t>MZN</t>
  </si>
  <si>
    <t>Mozambican metical</t>
  </si>
  <si>
    <t>NA</t>
  </si>
  <si>
    <t>NAD</t>
  </si>
  <si>
    <t>Namibian dollar</t>
  </si>
  <si>
    <t>NE</t>
  </si>
  <si>
    <t>NG</t>
  </si>
  <si>
    <t>NGN</t>
  </si>
  <si>
    <t>Nigerian naira</t>
  </si>
  <si>
    <t>NI</t>
  </si>
  <si>
    <t>NIO</t>
  </si>
  <si>
    <t>Nicaraguan córdoba</t>
  </si>
  <si>
    <t>NL</t>
  </si>
  <si>
    <t>NO</t>
  </si>
  <si>
    <t>NOK</t>
  </si>
  <si>
    <t>Norwegian krone</t>
  </si>
  <si>
    <t>NP</t>
  </si>
  <si>
    <t>NPR</t>
  </si>
  <si>
    <t>Nepalese rupee</t>
  </si>
  <si>
    <t>NZ</t>
  </si>
  <si>
    <t>NZD</t>
  </si>
  <si>
    <t>New Zealand dollar</t>
  </si>
  <si>
    <t>OM</t>
  </si>
  <si>
    <t>OMR</t>
  </si>
  <si>
    <t>Omani rial</t>
  </si>
  <si>
    <t>PA</t>
  </si>
  <si>
    <t>PAB</t>
  </si>
  <si>
    <t>Panamanian balboa</t>
  </si>
  <si>
    <t>PE</t>
  </si>
  <si>
    <t>PEN</t>
  </si>
  <si>
    <t>Peruvian nuevo sol</t>
  </si>
  <si>
    <t>PG</t>
  </si>
  <si>
    <t>PGK</t>
  </si>
  <si>
    <t>Papua New Guinean kina</t>
  </si>
  <si>
    <t>PH</t>
  </si>
  <si>
    <t>PHP</t>
  </si>
  <si>
    <t>Philippine peso</t>
  </si>
  <si>
    <t>PK</t>
  </si>
  <si>
    <t>PKR</t>
  </si>
  <si>
    <t>Pakistani rupee</t>
  </si>
  <si>
    <t>PL</t>
  </si>
  <si>
    <t>PLN</t>
  </si>
  <si>
    <t>Polish złoty</t>
  </si>
  <si>
    <t>PS</t>
  </si>
  <si>
    <t>PT</t>
  </si>
  <si>
    <t>PY</t>
  </si>
  <si>
    <t>PYG</t>
  </si>
  <si>
    <t>Paraguayan guaraní</t>
  </si>
  <si>
    <t>QA</t>
  </si>
  <si>
    <t>QAR</t>
  </si>
  <si>
    <t>Qatari riyal</t>
  </si>
  <si>
    <t>RO</t>
  </si>
  <si>
    <t>RON</t>
  </si>
  <si>
    <t>Romanian leu</t>
  </si>
  <si>
    <t>RS</t>
  </si>
  <si>
    <t>RSD</t>
  </si>
  <si>
    <t>Serbian dinar</t>
  </si>
  <si>
    <t>RU</t>
  </si>
  <si>
    <t>RUB</t>
  </si>
  <si>
    <t>Russian ruble</t>
  </si>
  <si>
    <t>RW</t>
  </si>
  <si>
    <t>RWF</t>
  </si>
  <si>
    <t>Rwandan franc</t>
  </si>
  <si>
    <t>SA</t>
  </si>
  <si>
    <t>SAR</t>
  </si>
  <si>
    <t>Saudi riyal</t>
  </si>
  <si>
    <t>SC</t>
  </si>
  <si>
    <t>SCR</t>
  </si>
  <si>
    <t>Seychellois rupee</t>
  </si>
  <si>
    <t>SD</t>
  </si>
  <si>
    <t>SDG</t>
  </si>
  <si>
    <t>Sudanese pound</t>
  </si>
  <si>
    <t>SE</t>
  </si>
  <si>
    <t>SEK</t>
  </si>
  <si>
    <t>Swedish krona</t>
  </si>
  <si>
    <t>SG</t>
  </si>
  <si>
    <t>SGD</t>
  </si>
  <si>
    <t>Singapore dollar</t>
  </si>
  <si>
    <t>SI</t>
  </si>
  <si>
    <t>SK</t>
  </si>
  <si>
    <t>SL</t>
  </si>
  <si>
    <t>SLL</t>
  </si>
  <si>
    <t>Sierra Leonean leone</t>
  </si>
  <si>
    <t>SN</t>
  </si>
  <si>
    <t>SO</t>
  </si>
  <si>
    <t>SOS</t>
  </si>
  <si>
    <t>Somali shilling</t>
  </si>
  <si>
    <t>SR</t>
  </si>
  <si>
    <t>SRD</t>
  </si>
  <si>
    <t>Surinamese dollar</t>
  </si>
  <si>
    <t>SS</t>
  </si>
  <si>
    <t>SSP</t>
  </si>
  <si>
    <t>South Sudanese pound</t>
  </si>
  <si>
    <t>ST</t>
  </si>
  <si>
    <t>STN</t>
  </si>
  <si>
    <t>São Tomé and Príncipe dobra</t>
  </si>
  <si>
    <t>SV</t>
  </si>
  <si>
    <t>SY</t>
  </si>
  <si>
    <t>SYP</t>
  </si>
  <si>
    <t>Syrian pound</t>
  </si>
  <si>
    <t>SZ</t>
  </si>
  <si>
    <t>SZL</t>
  </si>
  <si>
    <t>Swazi lilangeni</t>
  </si>
  <si>
    <t>TD</t>
  </si>
  <si>
    <t>TG</t>
  </si>
  <si>
    <t>TH</t>
  </si>
  <si>
    <t>THB</t>
  </si>
  <si>
    <t>Thai baht</t>
  </si>
  <si>
    <t>TJ</t>
  </si>
  <si>
    <t>TJS</t>
  </si>
  <si>
    <t>Tajikistani somoni</t>
  </si>
  <si>
    <t>TL</t>
  </si>
  <si>
    <t>TM</t>
  </si>
  <si>
    <t>TMT</t>
  </si>
  <si>
    <t>Turkmenistan manat</t>
  </si>
  <si>
    <t>TN</t>
  </si>
  <si>
    <t>TND</t>
  </si>
  <si>
    <t>Tunisian dinar</t>
  </si>
  <si>
    <t>TR</t>
  </si>
  <si>
    <t>TRY</t>
  </si>
  <si>
    <t>Turkish lira</t>
  </si>
  <si>
    <t>TT</t>
  </si>
  <si>
    <t>TTD</t>
  </si>
  <si>
    <t>Trinidad and Tobago dollar</t>
  </si>
  <si>
    <t>TW</t>
  </si>
  <si>
    <t>TWD</t>
  </si>
  <si>
    <t>New Taiwan dollar</t>
  </si>
  <si>
    <t>TZ</t>
  </si>
  <si>
    <t>TZS</t>
  </si>
  <si>
    <t>Tanzanian shilling</t>
  </si>
  <si>
    <t>UA</t>
  </si>
  <si>
    <t>UAH</t>
  </si>
  <si>
    <t>Ukrainian hryvnia</t>
  </si>
  <si>
    <t>UG</t>
  </si>
  <si>
    <t>UGX</t>
  </si>
  <si>
    <t>Ugandan shilling</t>
  </si>
  <si>
    <t>US</t>
  </si>
  <si>
    <t>UY</t>
  </si>
  <si>
    <t>UYU</t>
  </si>
  <si>
    <t>Uruguayan peso</t>
  </si>
  <si>
    <t>UZ</t>
  </si>
  <si>
    <t>UZS</t>
  </si>
  <si>
    <t>Uzbekistani som</t>
  </si>
  <si>
    <t>VE</t>
  </si>
  <si>
    <t>VEF</t>
  </si>
  <si>
    <t>Venezuelan bolívar</t>
  </si>
  <si>
    <t>VN</t>
  </si>
  <si>
    <t>VND</t>
  </si>
  <si>
    <t>Vietnamese đồng</t>
  </si>
  <si>
    <t>YE</t>
  </si>
  <si>
    <t>YER</t>
  </si>
  <si>
    <t>Yemeni rial</t>
  </si>
  <si>
    <t>ZA</t>
  </si>
  <si>
    <t>ZAR</t>
  </si>
  <si>
    <t>South African rand</t>
  </si>
  <si>
    <t>ZM</t>
  </si>
  <si>
    <t>ZMW</t>
  </si>
  <si>
    <t>Zambian kwacha</t>
  </si>
  <si>
    <t>ZW</t>
  </si>
  <si>
    <t>ZZ</t>
  </si>
  <si>
    <t>currency</t>
  </si>
  <si>
    <t>Name of the currency</t>
  </si>
  <si>
    <t>Country</t>
  </si>
  <si>
    <t>Currency</t>
  </si>
  <si>
    <t>status</t>
  </si>
  <si>
    <t>type tax</t>
  </si>
  <si>
    <t>first year</t>
  </si>
  <si>
    <t>exemption</t>
  </si>
  <si>
    <t>top rate</t>
  </si>
  <si>
    <t>top lower bound</t>
  </si>
  <si>
    <t>marginal rate</t>
  </si>
  <si>
    <t>2-digit country code</t>
  </si>
  <si>
    <t>Andorra</t>
  </si>
  <si>
    <t>AD</t>
  </si>
  <si>
    <t>United Arab Emirates</t>
  </si>
  <si>
    <t>Afghanistan</t>
  </si>
  <si>
    <t>Antigua and Barbuda</t>
  </si>
  <si>
    <t>AG</t>
  </si>
  <si>
    <t>Anguilla</t>
  </si>
  <si>
    <t>AI</t>
  </si>
  <si>
    <t>Albania</t>
  </si>
  <si>
    <t>Armenia</t>
  </si>
  <si>
    <t>Angola</t>
  </si>
  <si>
    <t>Antarctica</t>
  </si>
  <si>
    <t>AQ</t>
  </si>
  <si>
    <t>Argentina</t>
  </si>
  <si>
    <t>American Samoa</t>
  </si>
  <si>
    <t>AS</t>
  </si>
  <si>
    <t>Austria</t>
  </si>
  <si>
    <t>Australia</t>
  </si>
  <si>
    <t>Aruba</t>
  </si>
  <si>
    <t>AW</t>
  </si>
  <si>
    <t>Aland Islands</t>
  </si>
  <si>
    <t>AX</t>
  </si>
  <si>
    <t>Azerbaijan</t>
  </si>
  <si>
    <t>Bosnia and Herzegovina</t>
  </si>
  <si>
    <t>Barbados</t>
  </si>
  <si>
    <t>BB</t>
  </si>
  <si>
    <t>Bangladesh</t>
  </si>
  <si>
    <t>Belgium</t>
  </si>
  <si>
    <t>Burkina Faso</t>
  </si>
  <si>
    <t>Bulgaria</t>
  </si>
  <si>
    <t>Bahrain</t>
  </si>
  <si>
    <t>Burundi</t>
  </si>
  <si>
    <t>Benin</t>
  </si>
  <si>
    <t>Saint Barthelemy</t>
  </si>
  <si>
    <t>BL</t>
  </si>
  <si>
    <t>Bermuda</t>
  </si>
  <si>
    <t>BM</t>
  </si>
  <si>
    <t>Brunei Darussalam</t>
  </si>
  <si>
    <t xml:space="preserve">Bolivia </t>
  </si>
  <si>
    <t>Bonaire, Sint Eustatius and Saba</t>
  </si>
  <si>
    <t>BQ</t>
  </si>
  <si>
    <t>Brazil</t>
  </si>
  <si>
    <t>Bahamas</t>
  </si>
  <si>
    <t>Bhutan</t>
  </si>
  <si>
    <t>Bouvet Island</t>
  </si>
  <si>
    <t>BV</t>
  </si>
  <si>
    <t>Botswana</t>
  </si>
  <si>
    <t>Belarus</t>
  </si>
  <si>
    <t>Belize</t>
  </si>
  <si>
    <t>Canada</t>
  </si>
  <si>
    <t>Cocos (Keeling) Islands</t>
  </si>
  <si>
    <t>CC</t>
  </si>
  <si>
    <t>Congo, D.R</t>
  </si>
  <si>
    <t>Central African Rep.</t>
  </si>
  <si>
    <t>Congo</t>
  </si>
  <si>
    <t>Switzerland</t>
  </si>
  <si>
    <t>Ivory Coast</t>
  </si>
  <si>
    <t>Cook Islands</t>
  </si>
  <si>
    <t>CK</t>
  </si>
  <si>
    <t>Chile</t>
  </si>
  <si>
    <t>Cameroon</t>
  </si>
  <si>
    <t>China</t>
  </si>
  <si>
    <t>Colombia</t>
  </si>
  <si>
    <t>Costa Rica</t>
  </si>
  <si>
    <t>Cuba</t>
  </si>
  <si>
    <t>Cabo Verde</t>
  </si>
  <si>
    <t>Curaçao</t>
  </si>
  <si>
    <t>CW</t>
  </si>
  <si>
    <t>Christmas Island</t>
  </si>
  <si>
    <t>CX</t>
  </si>
  <si>
    <t>Cyprus</t>
  </si>
  <si>
    <t>Czechia</t>
  </si>
  <si>
    <t>Germany</t>
  </si>
  <si>
    <t>Djibouti</t>
  </si>
  <si>
    <t>Denmark</t>
  </si>
  <si>
    <t>Dominica</t>
  </si>
  <si>
    <t>DM</t>
  </si>
  <si>
    <t>Dominican Rep.</t>
  </si>
  <si>
    <t>Algeria</t>
  </si>
  <si>
    <t>Ecuador</t>
  </si>
  <si>
    <t>Estonia</t>
  </si>
  <si>
    <t>Egypt</t>
  </si>
  <si>
    <t>Western Sahara</t>
  </si>
  <si>
    <t>EH</t>
  </si>
  <si>
    <t>Eritrea</t>
  </si>
  <si>
    <t>Spain</t>
  </si>
  <si>
    <t>Ethiopia</t>
  </si>
  <si>
    <t>Finland</t>
  </si>
  <si>
    <t>Fiji</t>
  </si>
  <si>
    <t>FJ</t>
  </si>
  <si>
    <t>Falkland Islands</t>
  </si>
  <si>
    <t>FK</t>
  </si>
  <si>
    <t xml:space="preserve">Micronesia </t>
  </si>
  <si>
    <t>FM</t>
  </si>
  <si>
    <t>Faroe Islands</t>
  </si>
  <si>
    <t>FO</t>
  </si>
  <si>
    <t>France</t>
  </si>
  <si>
    <t>Gabon</t>
  </si>
  <si>
    <t>United Kingdom</t>
  </si>
  <si>
    <t>UK</t>
  </si>
  <si>
    <t>Grenada</t>
  </si>
  <si>
    <t>GD</t>
  </si>
  <si>
    <t>Georgia</t>
  </si>
  <si>
    <t>French Guiana</t>
  </si>
  <si>
    <t>GF</t>
  </si>
  <si>
    <t>Guernsey</t>
  </si>
  <si>
    <t>GG</t>
  </si>
  <si>
    <t>Ghana</t>
  </si>
  <si>
    <t>Gibraltar</t>
  </si>
  <si>
    <t>GI</t>
  </si>
  <si>
    <t>Greenland</t>
  </si>
  <si>
    <t>GL</t>
  </si>
  <si>
    <t>Gambia</t>
  </si>
  <si>
    <t>Guinea</t>
  </si>
  <si>
    <t>Guadeloupe</t>
  </si>
  <si>
    <t>GP</t>
  </si>
  <si>
    <t>Equatorial Guinea</t>
  </si>
  <si>
    <t>Greece</t>
  </si>
  <si>
    <t>South Georgia and Sandwich Islands</t>
  </si>
  <si>
    <t>GS</t>
  </si>
  <si>
    <t>Guatemala</t>
  </si>
  <si>
    <t>Guam</t>
  </si>
  <si>
    <t>GU</t>
  </si>
  <si>
    <t>Guinea-Bissau</t>
  </si>
  <si>
    <t>Guyana</t>
  </si>
  <si>
    <t>Hong Kong</t>
  </si>
  <si>
    <t>Heard and McDonald Islands</t>
  </si>
  <si>
    <t>HM</t>
  </si>
  <si>
    <t>Honduras</t>
  </si>
  <si>
    <t>Croatia</t>
  </si>
  <si>
    <t>Haiti</t>
  </si>
  <si>
    <t>Hungary</t>
  </si>
  <si>
    <t>Indonesia</t>
  </si>
  <si>
    <t>Ireland</t>
  </si>
  <si>
    <t>Israel</t>
  </si>
  <si>
    <t>Isle of Man</t>
  </si>
  <si>
    <t>IM</t>
  </si>
  <si>
    <t>India</t>
  </si>
  <si>
    <t>British IOT</t>
  </si>
  <si>
    <t>IO</t>
  </si>
  <si>
    <t>Iraq</t>
  </si>
  <si>
    <t xml:space="preserve">Iran </t>
  </si>
  <si>
    <t>Iceland</t>
  </si>
  <si>
    <t>Italy</t>
  </si>
  <si>
    <t>Jersey</t>
  </si>
  <si>
    <t>JE</t>
  </si>
  <si>
    <t>Jamaica</t>
  </si>
  <si>
    <t>Jordan</t>
  </si>
  <si>
    <t>Japan</t>
  </si>
  <si>
    <t>Kenya</t>
  </si>
  <si>
    <t>Kyrgyzstan</t>
  </si>
  <si>
    <t>Cambodia</t>
  </si>
  <si>
    <t>Kiribati</t>
  </si>
  <si>
    <t>KI</t>
  </si>
  <si>
    <t>Comoros</t>
  </si>
  <si>
    <t>Saint Kitts and Nevis</t>
  </si>
  <si>
    <t>KN</t>
  </si>
  <si>
    <t>Korea P.D.R</t>
  </si>
  <si>
    <t>Korea</t>
  </si>
  <si>
    <t>Kuwait</t>
  </si>
  <si>
    <t>Cayman Islands</t>
  </si>
  <si>
    <t>KY</t>
  </si>
  <si>
    <t>Kazakhstan</t>
  </si>
  <si>
    <t>Lao P.D.R</t>
  </si>
  <si>
    <t>Lebanon</t>
  </si>
  <si>
    <t>Saint Lucia</t>
  </si>
  <si>
    <t>LC</t>
  </si>
  <si>
    <t>Liechtenstein</t>
  </si>
  <si>
    <t>LI</t>
  </si>
  <si>
    <t>Sri Lanka</t>
  </si>
  <si>
    <t>Liberia</t>
  </si>
  <si>
    <t>Lesotho</t>
  </si>
  <si>
    <t>Lithuania</t>
  </si>
  <si>
    <t>Luxembourg</t>
  </si>
  <si>
    <t>Latvia</t>
  </si>
  <si>
    <t>Libya</t>
  </si>
  <si>
    <t>Morocco</t>
  </si>
  <si>
    <t>Monaco</t>
  </si>
  <si>
    <t>MC</t>
  </si>
  <si>
    <t>Moldova</t>
  </si>
  <si>
    <t>Montenegro</t>
  </si>
  <si>
    <t xml:space="preserve">Saint Martin </t>
  </si>
  <si>
    <t>MF</t>
  </si>
  <si>
    <t>Madagascar</t>
  </si>
  <si>
    <t>Marshall Islands</t>
  </si>
  <si>
    <t>MH</t>
  </si>
  <si>
    <t>North Macedonia</t>
  </si>
  <si>
    <t>Mali</t>
  </si>
  <si>
    <t>Myanmar</t>
  </si>
  <si>
    <t>Mongolia</t>
  </si>
  <si>
    <t>Macao</t>
  </si>
  <si>
    <t>Northern Mariana Islands</t>
  </si>
  <si>
    <t>MP</t>
  </si>
  <si>
    <t>Martinique</t>
  </si>
  <si>
    <t>MQ</t>
  </si>
  <si>
    <t>Mauritania</t>
  </si>
  <si>
    <t>Montserrat</t>
  </si>
  <si>
    <t>MS</t>
  </si>
  <si>
    <t>Malta</t>
  </si>
  <si>
    <t>Mauritius</t>
  </si>
  <si>
    <t>Maldives</t>
  </si>
  <si>
    <t>Malawi</t>
  </si>
  <si>
    <t>Mexico</t>
  </si>
  <si>
    <t>Malaysia</t>
  </si>
  <si>
    <t>Mozambique</t>
  </si>
  <si>
    <t>Namibia</t>
  </si>
  <si>
    <t>New Caledonia</t>
  </si>
  <si>
    <t>NC</t>
  </si>
  <si>
    <t>Niger</t>
  </si>
  <si>
    <t>Norfolk Island</t>
  </si>
  <si>
    <t>NF</t>
  </si>
  <si>
    <t>Nigeria</t>
  </si>
  <si>
    <t>Nicaragua</t>
  </si>
  <si>
    <t>Netherlands</t>
  </si>
  <si>
    <t>Norway</t>
  </si>
  <si>
    <t>Nepal</t>
  </si>
  <si>
    <t>Nauru</t>
  </si>
  <si>
    <t>NR</t>
  </si>
  <si>
    <t>Niue</t>
  </si>
  <si>
    <t>NU</t>
  </si>
  <si>
    <t>New Zealand</t>
  </si>
  <si>
    <t>Oman</t>
  </si>
  <si>
    <t>Panama</t>
  </si>
  <si>
    <t>Peru</t>
  </si>
  <si>
    <t>French Polynesia</t>
  </si>
  <si>
    <t>PF</t>
  </si>
  <si>
    <t>Papua New Guinea</t>
  </si>
  <si>
    <t>Philippines</t>
  </si>
  <si>
    <t>Pakistan</t>
  </si>
  <si>
    <t>Poland</t>
  </si>
  <si>
    <t>Saint Pierre and Miquelon</t>
  </si>
  <si>
    <t>PM</t>
  </si>
  <si>
    <t>Pitcairn</t>
  </si>
  <si>
    <t>PN</t>
  </si>
  <si>
    <t>Puerto Rico</t>
  </si>
  <si>
    <t>PR</t>
  </si>
  <si>
    <t>Palestine</t>
  </si>
  <si>
    <t>Portugal</t>
  </si>
  <si>
    <t>Palau</t>
  </si>
  <si>
    <t>PW</t>
  </si>
  <si>
    <t>Paraguay</t>
  </si>
  <si>
    <t>Qatar</t>
  </si>
  <si>
    <t>Réunion</t>
  </si>
  <si>
    <t>RE</t>
  </si>
  <si>
    <t>Romania</t>
  </si>
  <si>
    <t>Serbia</t>
  </si>
  <si>
    <t>Russia</t>
  </si>
  <si>
    <t>Rwanda</t>
  </si>
  <si>
    <t>Saudi Arabia</t>
  </si>
  <si>
    <t>Solomon Islands</t>
  </si>
  <si>
    <t>SB</t>
  </si>
  <si>
    <t>Seychelles</t>
  </si>
  <si>
    <t>Sudan</t>
  </si>
  <si>
    <t>Sweden</t>
  </si>
  <si>
    <t>Singapore</t>
  </si>
  <si>
    <t>Saint Helena</t>
  </si>
  <si>
    <t>SH</t>
  </si>
  <si>
    <t>Slovenia</t>
  </si>
  <si>
    <t>Svalbard and Jan Mayen</t>
  </si>
  <si>
    <t>SJ</t>
  </si>
  <si>
    <t>Slovakia</t>
  </si>
  <si>
    <t>Sierra Leone</t>
  </si>
  <si>
    <t>San Marino</t>
  </si>
  <si>
    <t>SM</t>
  </si>
  <si>
    <t>Senegal</t>
  </si>
  <si>
    <t>Somalia</t>
  </si>
  <si>
    <t>Suriname</t>
  </si>
  <si>
    <t>South Sudan</t>
  </si>
  <si>
    <t>Sao Tome and Principe</t>
  </si>
  <si>
    <t>El Salvador</t>
  </si>
  <si>
    <t>Sint Maarten</t>
  </si>
  <si>
    <t>SX</t>
  </si>
  <si>
    <t>Syrian Arab Republic</t>
  </si>
  <si>
    <t>Eswatini</t>
  </si>
  <si>
    <t>Turks and Caicos Islands</t>
  </si>
  <si>
    <t>TC</t>
  </si>
  <si>
    <t>Chad</t>
  </si>
  <si>
    <t>French Southern Territories</t>
  </si>
  <si>
    <t>TF</t>
  </si>
  <si>
    <t>Togo</t>
  </si>
  <si>
    <t>Thailand</t>
  </si>
  <si>
    <t>Tajikistan</t>
  </si>
  <si>
    <t>Tokelau</t>
  </si>
  <si>
    <t>TK</t>
  </si>
  <si>
    <t>Timor-Leste</t>
  </si>
  <si>
    <t>Turkmenistan</t>
  </si>
  <si>
    <t>Tunisia</t>
  </si>
  <si>
    <t>Tonga</t>
  </si>
  <si>
    <t>TO</t>
  </si>
  <si>
    <t>Turkey</t>
  </si>
  <si>
    <t>Trinidad and Tobago</t>
  </si>
  <si>
    <t>Tuvalu</t>
  </si>
  <si>
    <t>TV</t>
  </si>
  <si>
    <t>Taiwan</t>
  </si>
  <si>
    <t>Tanzania</t>
  </si>
  <si>
    <t>Ukraine</t>
  </si>
  <si>
    <t>Uganda</t>
  </si>
  <si>
    <t>Minor Outlying Islands (US)</t>
  </si>
  <si>
    <t>UM</t>
  </si>
  <si>
    <t>United States</t>
  </si>
  <si>
    <t>Uruguay</t>
  </si>
  <si>
    <t>Uzbekistan</t>
  </si>
  <si>
    <t>Holy See</t>
  </si>
  <si>
    <t>VA</t>
  </si>
  <si>
    <t>St. Vincent and the Grenadines</t>
  </si>
  <si>
    <t>VC</t>
  </si>
  <si>
    <t xml:space="preserve">Venezuela </t>
  </si>
  <si>
    <t>Virgin Islands (British)</t>
  </si>
  <si>
    <t>VG</t>
  </si>
  <si>
    <t>Virgin Islands (U.S.)</t>
  </si>
  <si>
    <t>VI</t>
  </si>
  <si>
    <t>Viet Nam</t>
  </si>
  <si>
    <t>Vanuatu</t>
  </si>
  <si>
    <t>VU</t>
  </si>
  <si>
    <t>Wallis and Futuna</t>
  </si>
  <si>
    <t>WF</t>
  </si>
  <si>
    <t>Samoa</t>
  </si>
  <si>
    <t>WS</t>
  </si>
  <si>
    <t>Yemen</t>
  </si>
  <si>
    <t>Mayotte</t>
  </si>
  <si>
    <t>YT</t>
  </si>
  <si>
    <t>South Africa</t>
  </si>
  <si>
    <t>Zambia</t>
  </si>
  <si>
    <t>Zimbabwe</t>
  </si>
  <si>
    <t>see sheet "Country codes"</t>
  </si>
  <si>
    <t>Name of the country</t>
  </si>
  <si>
    <t>year up to which the input applies</t>
  </si>
  <si>
    <t>year from which the input applies</t>
  </si>
  <si>
    <t xml:space="preserve">Name of the tax </t>
  </si>
  <si>
    <t>see sheet "Currency"</t>
  </si>
  <si>
    <t>No</t>
  </si>
  <si>
    <t>Yes</t>
  </si>
  <si>
    <t>Lump-sum (fixed)</t>
  </si>
  <si>
    <t>Progressive (proportional with tax rates increasing with the tax base)</t>
  </si>
  <si>
    <t>Flat (proportional with a single rate applies to all tax base)</t>
  </si>
  <si>
    <t>No exemption</t>
  </si>
  <si>
    <t>Positive number</t>
  </si>
  <si>
    <t>Amount of the exemption</t>
  </si>
  <si>
    <t>Positive number 0-100</t>
  </si>
  <si>
    <t>No tax or full exemption for the group</t>
  </si>
  <si>
    <t>The highest statutory rate that applies to the group.</t>
  </si>
  <si>
    <t>Non-negative number</t>
  </si>
  <si>
    <t>No tax, full exemption or exemption bracket</t>
  </si>
  <si>
    <t>For the last upper bound, if open</t>
  </si>
  <si>
    <t>Mandatory tax information</t>
  </si>
  <si>
    <t>Optional tax information</t>
  </si>
  <si>
    <t>Mandatory general information</t>
  </si>
  <si>
    <t>AggSource</t>
  </si>
  <si>
    <t>Legend</t>
  </si>
  <si>
    <t>Source</t>
  </si>
  <si>
    <t>Link</t>
  </si>
  <si>
    <t>Cross-national official statistics</t>
  </si>
  <si>
    <t>Cross-national data from official institutions, such as national accounts from central banks.</t>
  </si>
  <si>
    <t>Cross-national official survey data</t>
  </si>
  <si>
    <t>Cross-national survey data from official institutions, such as household finance surveys from national statistical offices.</t>
  </si>
  <si>
    <t>Cross-national corporate research</t>
  </si>
  <si>
    <t>Cross-national research published by corporate entities, such as private consultancy firms.</t>
  </si>
  <si>
    <t>Cross-national academic research</t>
  </si>
  <si>
    <t>Cross-national research published by academic institutions, such as an academic journal article.</t>
  </si>
  <si>
    <t>Cross-national government research</t>
  </si>
  <si>
    <t>Cross-national research published by government institutions, such as government-commissioned reports.</t>
  </si>
  <si>
    <t>Official statistics</t>
  </si>
  <si>
    <t>Data from official institutions, such as national accounts from a country’s central bank.</t>
  </si>
  <si>
    <t>Official survey data</t>
  </si>
  <si>
    <t>Survey data from official institutions, such as household finance surveys from a country’s national statistical office.</t>
  </si>
  <si>
    <t>Corporate research</t>
  </si>
  <si>
    <t>Research published by corporate entities, such as private consultancy firms.</t>
  </si>
  <si>
    <t>Academic research</t>
  </si>
  <si>
    <t>Research published by academic institutions, such as an academic journal article.</t>
  </si>
  <si>
    <t>Government research</t>
  </si>
  <si>
    <t>Research published by government institutions, such as government-commissioned reports.</t>
  </si>
  <si>
    <t>Government legislation</t>
  </si>
  <si>
    <t>The actual text of public legislation.</t>
  </si>
  <si>
    <t>Government legislative info</t>
  </si>
  <si>
    <t>Texts published by government institutions that provide descriptive information about public legislation, such as a government website explaining tax clauses.</t>
  </si>
  <si>
    <t>Government documents</t>
  </si>
  <si>
    <t>Other texts published by government institutions, such as tax documents, forms, or descriptive reports.</t>
  </si>
  <si>
    <t>Category</t>
  </si>
  <si>
    <t>Description</t>
  </si>
  <si>
    <t>Mandatory Source details</t>
  </si>
  <si>
    <t>Category of source type</t>
  </si>
  <si>
    <t>see sheet "Source type"</t>
  </si>
  <si>
    <t>Short explanation of the source (e.g. title of the document)</t>
  </si>
  <si>
    <t>Short name of the source without spaces</t>
  </si>
  <si>
    <t>Link to the source if from website</t>
  </si>
  <si>
    <t>schedule lower bounds</t>
  </si>
  <si>
    <t>schedule upper bounds</t>
  </si>
  <si>
    <t>List, separated by a comma, of the highest tax base values for which the tax rate applies in each bracket.</t>
  </si>
  <si>
    <t>List, separated by a comma, of the values of tax base over which the tax rate applies in each bracket.</t>
  </si>
  <si>
    <t>marginal rates</t>
  </si>
  <si>
    <t>The list of rates of taxation on tax base values between the bracket lower bound and the bracket upper bound.</t>
  </si>
  <si>
    <t>Automatically coded if tax schedule reported. Otherwise, they can be inputted</t>
  </si>
  <si>
    <t>Additional note</t>
  </si>
  <si>
    <t>This sheet contains any additional note for the country that emerged form the source and is relevant for future data input</t>
  </si>
  <si>
    <t>This sheet contains general rules and assumptions that are made while compiling the Data sheet</t>
  </si>
  <si>
    <t>see Excel dictionary</t>
  </si>
  <si>
    <t>Note for publication</t>
  </si>
  <si>
    <t>In case of sub-national information (e.g. Belgium, Brazil, Switzerland), use the information on the capital city region, specify it in the note and in the "additional notes" sheet.</t>
  </si>
  <si>
    <t>When we know the month of tax law change, we attribute the change to the entire year and report the month in the note</t>
  </si>
  <si>
    <t>Progressive by brackets (proportional with tax rates increasing with the tax base, with different portions of the tax base - brackets - taxed at different rates)</t>
  </si>
  <si>
    <t>_na</t>
  </si>
  <si>
    <t>Not applicable because the tax is not levied</t>
  </si>
  <si>
    <t>Full exemption (no tax is due)</t>
  </si>
  <si>
    <t>Assuming that the information is valid for the year of introduction/reform/repeal independent of the month. The month of introduction/reform/repeal, if known, can be reported in the note.</t>
  </si>
  <si>
    <t>subnational level</t>
  </si>
  <si>
    <t>Whether the information apply to the capital city rather than to the whole state (e.g. Belgium, Switzerland).</t>
  </si>
  <si>
    <t>In case regional information is the only available or the onnly possible (e.g. Belgium), set the "subnational level" variable to 1, cite the case in "additional notes" sheet and report in the note for which subnational level the information is provided in the data</t>
  </si>
  <si>
    <t>In case the rules for EIG taxes are different for immovable and movable properties, we choose immovable ones, and report the information in the note</t>
  </si>
  <si>
    <t>taxable value</t>
  </si>
  <si>
    <t>purchase cost</t>
  </si>
  <si>
    <t>fair market value</t>
  </si>
  <si>
    <t>notional value</t>
  </si>
  <si>
    <t>When the information is inferred from the source (not directly reported there), note it in the note variable</t>
  </si>
  <si>
    <t>fhome_exemp</t>
  </si>
  <si>
    <t>Indicator for the family home (i.e. the habitual abode) to be exempt from taxation.</t>
  </si>
  <si>
    <t>The wealth and property taxes are levied annually; if not, specify in the note</t>
  </si>
  <si>
    <t xml:space="preserve">When the wealth tax is applied ONLY on foreign stock wealth we report this information in note AND set the net wealth tax to 0. </t>
  </si>
  <si>
    <t>The method of determining the value of the asset that constitutes the tax base. In case of real estate, the notional value can be the cadastrial value.</t>
  </si>
  <si>
    <t xml:space="preserve">Group to which the input applies (for EIG taxes), or tax base (for property&amp;net wealth taxes). More than one category can be specified, separated by a comma. </t>
  </si>
  <si>
    <t>different_tax</t>
  </si>
  <si>
    <t>Indicator for the estate, inheritance or gift to be taxed through a non-EIG tax (e.g. personal income tax, capital income tax, real estate transfer tax). The tax, if known, can be specified in the note.</t>
  </si>
  <si>
    <t>The minimum amount including and above which the top rate for the tax applies to the group, considering the adjustment for the exemption.</t>
  </si>
  <si>
    <t>The structure of the tax schedule, depending on the number of different positive marginal rates in the tax schedule.</t>
  </si>
  <si>
    <t>If the tax is not levied (status = 0), the sector is "everybody" for EIG, "real estate" for property tax, "net total wealth" for net wealth tax</t>
  </si>
  <si>
    <t>children</t>
  </si>
  <si>
    <t>The group consists of children of the donor/decedent. The group also includes grandchildren, parents and grandparents, unless otherwise stated in the note.</t>
  </si>
  <si>
    <t>spouse</t>
  </si>
  <si>
    <t>The group consists of the spouse of the donor/decedent. The group includes the legal cohabitant unless otherwise specified in the note.</t>
  </si>
  <si>
    <t>siblings</t>
  </si>
  <si>
    <t>The group consists of the siblings of the donor/decedent. The group also includes children of siblings, unless otherwise stated in the note.</t>
  </si>
  <si>
    <t>other relatives</t>
  </si>
  <si>
    <t xml:space="preserve">The group  consists of relatives of the donor/decedent, excluding spouse, children, and siblings. </t>
  </si>
  <si>
    <t>non relatives</t>
  </si>
  <si>
    <t>The group  consists of individuals who are not related to the donor/decedent.</t>
  </si>
  <si>
    <t>everybody</t>
  </si>
  <si>
    <t>Every individual. This group is used also in case no EIG tax applies.</t>
  </si>
  <si>
    <t>net financial wealth</t>
  </si>
  <si>
    <t>The tax basis includes movable property (financial wealth) owned by individuals resident in the country, net of debt.</t>
  </si>
  <si>
    <t>net total wealth</t>
  </si>
  <si>
    <t>The tax basis includes movable property and immovable property owned by individuals resident in the country, net of debt.</t>
  </si>
  <si>
    <t>real estate</t>
  </si>
  <si>
    <t>The tax basis includes any real estate property owned by individuals resident in the country.</t>
  </si>
  <si>
    <t>unknown</t>
  </si>
  <si>
    <t>We do not have information on the group to which the EIG tax applies, or on the specific assets on which the property and/or net wealth taxes are levied.</t>
  </si>
  <si>
    <t>If the exemption is reported as a range, report the maximum value as exemption and specify in the note the range</t>
  </si>
  <si>
    <t>fbusiness_exemp</t>
  </si>
  <si>
    <t>Indicator for the family business to be exempt from taxation.</t>
  </si>
  <si>
    <t>If family home is exempted in part (e.g. 30%), report fhome == 1 and specify in note the % exempted if available. Same for family business.</t>
  </si>
  <si>
    <t xml:space="preserve">If gift tax is levied through an estate tax, then we use the dummy indicator for different_tax and specify the gift tax features in the note. This also implies to set the gift tax status = Yes, but left as missing the schedule information </t>
  </si>
  <si>
    <t xml:space="preserve">inheritance </t>
  </si>
  <si>
    <t>gift</t>
  </si>
  <si>
    <t>estate</t>
  </si>
  <si>
    <t>Ernst &amp; Young 2023 Estate &amp; Inheritance Tax Guide</t>
  </si>
  <si>
    <t>EY2023b</t>
  </si>
  <si>
    <t>https://www.ey.com/en_gl/tax-guides/worldwide-estate-and-inheritance-tax-guide</t>
  </si>
  <si>
    <t>Ernst &amp; Young 2022 Estate &amp; Inheritance Tax Guide</t>
  </si>
  <si>
    <t>EY2022b</t>
  </si>
  <si>
    <t>https://assets.ey.com/content/dam/ey-sites/ey-com/en_gl/topics/tax/tax-pdfs/ey-final-worldwide-estate-and-inheritance-tax-guide-2022.pdf</t>
  </si>
  <si>
    <t>Ernst &amp; Young 2021 Estate &amp; Inheritance Tax Guide</t>
  </si>
  <si>
    <t>EY2021b</t>
  </si>
  <si>
    <t>https://assets.ey.com/content/dam/ey-sites/ey-com/en_gl/topics/tax/tax-pdfs/weitg-book-07july2021.pdf</t>
  </si>
  <si>
    <t>Ernst &amp; Young 2020 Estate &amp; Inheritance Tax Guide</t>
  </si>
  <si>
    <t>EY2020b</t>
  </si>
  <si>
    <t>https://assets.ey.com/content/dam/ey-sites/ey-com/en_gl/topics/tax/guides/ey-world-estate-and-inheritance-tax-guide.pdf</t>
  </si>
  <si>
    <t>Ernst &amp; Young 2019 Estate &amp; Inheritance Tax Guide</t>
  </si>
  <si>
    <t>EY2019b</t>
  </si>
  <si>
    <t>https://assets.ey.com/content/dam/ey-sites/ey-com/en_gl/topics/tax/hc-alert/ey-2019-worldwide-estate-inheritance-guide.pdf</t>
  </si>
  <si>
    <t>Ernst &amp; Young 2018 Estate &amp; Inheritance Tax Guide</t>
  </si>
  <si>
    <t>EY2018b</t>
  </si>
  <si>
    <t>https://assets.ey.com/content/dam/ey-sites/ey-com/en_gl/topics/tax/guides/worldwide-estate-and-inheritance-tax-guide-2018.pdf</t>
  </si>
  <si>
    <t>Ernst &amp; Young 2017 Estate &amp; Inheritance Tax Guide</t>
  </si>
  <si>
    <t>EY2017b</t>
  </si>
  <si>
    <t>https://assets.ey.com/content/dam/ey-sites/ey-com/en_gl/topics/tax/guides/worldwide-estate-and-inheritance-tax-guide-2017.pdf</t>
  </si>
  <si>
    <t>Ernst &amp; Young 2016 Estate &amp; Inheritance Tax Guide</t>
  </si>
  <si>
    <t>EY2016b</t>
  </si>
  <si>
    <t>https://assets.ey.com/content/dam/ey-sites/ey-com/en_gl/topics/tax/guides/worldwide-estate-and-inheritance-tax-guide-2016.pdf</t>
  </si>
  <si>
    <t>Ernst &amp; Young 2015 Estate &amp; Inheritance Tax Guide</t>
  </si>
  <si>
    <t>EY2015b</t>
  </si>
  <si>
    <t>https://assets.ey.com/content/dam/ey-sites/ey-com/en_gl/topics/tax/guides/worldwide-estate-and-inheritance-tax-guide-2015.pdf</t>
  </si>
  <si>
    <t>Ernst &amp; Young 2014 Estate &amp; Inheritance Tax Guide</t>
  </si>
  <si>
    <t>EY2014b</t>
  </si>
  <si>
    <t>https://assets.ey.com/content/dam/ey-sites/ey-com/en_gl/topics/tax/guides/worldwide-estate-and-inheritance-tax-guide-2014.pdf</t>
  </si>
  <si>
    <t>Ernst &amp; Young 2013 Estate &amp; Inheritance Tax Guide</t>
  </si>
  <si>
    <t>EY2013b</t>
  </si>
  <si>
    <t>https://assets.ey.com/content/dam/ey-sites/ey-com/en_gl/topics/tax/guides/worldwide-estate-and-inheritance-tax-guide-2013.pdf</t>
  </si>
  <si>
    <t>Ernst &amp; Young 2012 Estate &amp; Inheritance Tax Guide</t>
  </si>
  <si>
    <t>EY2011b</t>
  </si>
  <si>
    <t>https://assets.ey.com/content/dam/ey-sites/ey-com/en_gl/topics/tax/guides/worldwide-estate-and-inheritance-tax-guide-2012.pdf</t>
  </si>
  <si>
    <t>Capital gains tax implications arise from deemed dispositions of property at death or when property is gifted. These rules are uniformly applied, with specific deferrals and exceptions, particularly for spousal transfers and certain types of trusts.</t>
  </si>
  <si>
    <t>Ernst &amp; Young 2024 Estate &amp; Inheritance Tax Guide</t>
  </si>
  <si>
    <t>EY2024b</t>
  </si>
  <si>
    <t>https://www.ey.com/en_gl/technical/tax-guides/worldwide-estate-and-inheritance-tax-guide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</si>
</sst>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i/>
      <sz val="11"/>
      <color theme="1"/>
      <name val="Calibri"/>
      <family val="2"/>
      <scheme val="minor"/>
    </font>
    <font>
      <b/>
      <sz val="11"/>
      <name val="Calibri"/>
      <family val="2"/>
    </font>
    <font>
      <b/>
      <sz val="11"/>
      <color theme="1"/>
      <name val="Calibri"/>
      <family val="2"/>
    </font>
    <font>
      <i/>
      <sz val="11"/>
      <name val="Calibri"/>
      <family val="2"/>
    </font>
    <font>
      <b/>
      <sz val="11"/>
      <name val="Calibri"/>
      <family val="2"/>
      <scheme val="minor"/>
    </font>
    <font>
      <u/>
      <sz val="11"/>
      <color theme="10"/>
      <name val="Calibri"/>
      <family val="2"/>
      <scheme val="minor"/>
    </font>
    <font>
      <b/>
      <sz val="11"/>
      <color theme="5"/>
      <name val="Calibri"/>
      <family val="2"/>
      <scheme val="minor"/>
    </font>
    <font>
      <i/>
      <sz val="11"/>
      <name val="Calibri"/>
      <family val="2"/>
      <scheme val="minor"/>
    </font>
    <font>
      <sz val="11"/>
      <name val="Calibri"/>
      <family val="2"/>
      <scheme val="minor"/>
    </font>
    <font>
      <u/>
      <sz val="11"/>
      <color theme="10"/>
      <name val="Calibri"/>
      <family val="2"/>
    </font>
    <font>
      <sz val="11"/>
      <color theme="1"/>
      <name val="Aptos"/>
      <family val="2"/>
    </font>
  </fonts>
  <fills count="8">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7" tint="0.79998168889431442"/>
        <bgColor rgb="FFF2F2F2"/>
      </patternFill>
    </fill>
  </fills>
  <borders count="31">
    <border>
      <left/>
      <right/>
      <top/>
      <bottom/>
      <diagonal/>
    </border>
    <border>
      <left/>
      <right/>
      <top/>
      <bottom style="thin">
        <color indexed="64"/>
      </bottom>
      <diagonal/>
    </border>
    <border>
      <left/>
      <right/>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top style="thin">
        <color indexed="64"/>
      </top>
      <bottom style="thin">
        <color indexed="64"/>
      </bottom>
      <diagonal/>
    </border>
    <border>
      <left style="thin">
        <color indexed="64"/>
      </left>
      <right style="medium">
        <color indexed="64"/>
      </right>
      <top/>
      <bottom/>
      <diagonal/>
    </border>
  </borders>
  <cellStyleXfs count="3">
    <xf numFmtId="0" fontId="0" fillId="0" borderId="0"/>
    <xf numFmtId="0" fontId="9" fillId="0" borderId="0" applyNumberFormat="0" applyFill="0" applyBorder="0" applyAlignment="0" applyProtection="0"/>
    <xf numFmtId="0" fontId="1" fillId="0" borderId="0"/>
  </cellStyleXfs>
  <cellXfs count="149">
    <xf numFmtId="0" fontId="0" fillId="0" borderId="0" xfId="0"/>
    <xf numFmtId="0" fontId="2" fillId="0" borderId="1" xfId="0" applyFont="1" applyBorder="1"/>
    <xf numFmtId="0" fontId="1" fillId="0" borderId="0" xfId="0" applyFont="1"/>
    <xf numFmtId="0" fontId="3" fillId="0" borderId="3" xfId="0" applyFont="1" applyBorder="1" applyAlignment="1">
      <alignment horizontal="center" vertical="center"/>
    </xf>
    <xf numFmtId="0" fontId="3" fillId="0" borderId="0" xfId="0" applyFont="1" applyAlignment="1">
      <alignment horizontal="center" vertical="center"/>
    </xf>
    <xf numFmtId="0" fontId="3" fillId="0" borderId="0" xfId="0" applyFont="1"/>
    <xf numFmtId="0" fontId="6" fillId="0" borderId="2" xfId="0" applyFont="1" applyBorder="1" applyAlignment="1">
      <alignment horizontal="center" vertical="center"/>
    </xf>
    <xf numFmtId="0" fontId="2" fillId="0" borderId="4" xfId="0" applyFont="1" applyBorder="1" applyAlignment="1">
      <alignment horizontal="center" vertical="center"/>
    </xf>
    <xf numFmtId="0" fontId="2" fillId="2" borderId="4" xfId="0" applyFont="1" applyFill="1" applyBorder="1" applyAlignment="1">
      <alignment horizontal="center" vertical="center"/>
    </xf>
    <xf numFmtId="0" fontId="0" fillId="0" borderId="0" xfId="0" applyAlignment="1">
      <alignment horizontal="center"/>
    </xf>
    <xf numFmtId="0" fontId="4" fillId="2" borderId="11"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5" xfId="0" applyFont="1" applyFill="1" applyBorder="1" applyAlignment="1">
      <alignment horizontal="left" vertical="center" wrapText="1"/>
    </xf>
    <xf numFmtId="0" fontId="2" fillId="2" borderId="10" xfId="0" applyFont="1" applyFill="1" applyBorder="1" applyAlignment="1">
      <alignment horizontal="right" vertical="center"/>
    </xf>
    <xf numFmtId="0" fontId="2" fillId="2" borderId="4" xfId="0" applyFont="1" applyFill="1" applyBorder="1" applyAlignment="1">
      <alignment horizontal="right" vertical="center"/>
    </xf>
    <xf numFmtId="0" fontId="2" fillId="2" borderId="14" xfId="0" applyFont="1" applyFill="1" applyBorder="1" applyAlignment="1">
      <alignment horizontal="right" vertical="center"/>
    </xf>
    <xf numFmtId="0" fontId="2" fillId="6" borderId="4" xfId="0" applyFont="1" applyFill="1" applyBorder="1" applyAlignment="1">
      <alignment horizontal="right" vertical="center"/>
    </xf>
    <xf numFmtId="0" fontId="2" fillId="2" borderId="5" xfId="0" applyFont="1" applyFill="1" applyBorder="1" applyAlignment="1">
      <alignment horizontal="right" vertical="center"/>
    </xf>
    <xf numFmtId="0" fontId="2" fillId="2" borderId="14" xfId="0" applyFont="1" applyFill="1" applyBorder="1" applyAlignment="1">
      <alignment horizontal="right"/>
    </xf>
    <xf numFmtId="0" fontId="0" fillId="2" borderId="15" xfId="0" applyFill="1" applyBorder="1"/>
    <xf numFmtId="0" fontId="0" fillId="2" borderId="11" xfId="0" applyFill="1" applyBorder="1"/>
    <xf numFmtId="0" fontId="4" fillId="2" borderId="15" xfId="0" applyFont="1" applyFill="1" applyBorder="1"/>
    <xf numFmtId="0" fontId="2" fillId="5"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6" borderId="4" xfId="0" applyFont="1" applyFill="1" applyBorder="1" applyAlignment="1">
      <alignment horizontal="center" vertical="center"/>
    </xf>
    <xf numFmtId="0" fontId="2" fillId="6" borderId="4" xfId="0" applyFont="1" applyFill="1" applyBorder="1" applyAlignment="1">
      <alignment horizontal="center" vertical="center" wrapText="1"/>
    </xf>
    <xf numFmtId="0" fontId="7" fillId="4" borderId="11" xfId="0" applyFont="1" applyFill="1" applyBorder="1" applyAlignment="1">
      <alignment horizontal="left" vertical="center" wrapText="1"/>
    </xf>
    <xf numFmtId="0" fontId="5" fillId="4" borderId="4" xfId="0" applyFont="1" applyFill="1" applyBorder="1" applyAlignment="1">
      <alignment horizontal="right" vertical="center"/>
    </xf>
    <xf numFmtId="0" fontId="7" fillId="4" borderId="13" xfId="0" applyFont="1" applyFill="1" applyBorder="1" applyAlignment="1">
      <alignment horizontal="left" vertical="center" wrapText="1"/>
    </xf>
    <xf numFmtId="0" fontId="8" fillId="4" borderId="4" xfId="0" applyFont="1" applyFill="1" applyBorder="1" applyAlignment="1">
      <alignment horizontal="right" vertical="center"/>
    </xf>
    <xf numFmtId="0" fontId="2" fillId="4" borderId="10" xfId="0" applyFont="1" applyFill="1" applyBorder="1" applyAlignment="1">
      <alignment horizontal="right" vertical="center"/>
    </xf>
    <xf numFmtId="0" fontId="4" fillId="4" borderId="11" xfId="0" applyFont="1" applyFill="1" applyBorder="1" applyAlignment="1">
      <alignment horizontal="left" vertical="center" wrapText="1"/>
    </xf>
    <xf numFmtId="0" fontId="2" fillId="4" borderId="4" xfId="0" applyFont="1" applyFill="1" applyBorder="1" applyAlignment="1">
      <alignment horizontal="right" vertical="center"/>
    </xf>
    <xf numFmtId="0" fontId="4" fillId="4" borderId="13" xfId="0" applyFont="1" applyFill="1" applyBorder="1" applyAlignment="1">
      <alignment horizontal="left" vertical="center" wrapText="1"/>
    </xf>
    <xf numFmtId="0" fontId="2" fillId="4" borderId="14" xfId="0" applyFont="1" applyFill="1" applyBorder="1" applyAlignment="1">
      <alignment horizontal="right" vertical="center"/>
    </xf>
    <xf numFmtId="0" fontId="4" fillId="4" borderId="15" xfId="0" applyFont="1" applyFill="1" applyBorder="1" applyAlignment="1">
      <alignment horizontal="left" vertical="center" wrapText="1"/>
    </xf>
    <xf numFmtId="0" fontId="2" fillId="4" borderId="4" xfId="0" applyFont="1" applyFill="1" applyBorder="1" applyAlignment="1">
      <alignment horizontal="center" vertical="center"/>
    </xf>
    <xf numFmtId="0" fontId="6" fillId="7" borderId="4" xfId="0" applyFont="1" applyFill="1" applyBorder="1" applyAlignment="1">
      <alignment horizontal="center" vertical="center"/>
    </xf>
    <xf numFmtId="0" fontId="4" fillId="3" borderId="4" xfId="0" applyFont="1" applyFill="1" applyBorder="1"/>
    <xf numFmtId="0" fontId="4" fillId="3" borderId="4" xfId="0" applyFont="1" applyFill="1" applyBorder="1" applyAlignment="1">
      <alignment wrapText="1"/>
    </xf>
    <xf numFmtId="0" fontId="2" fillId="4" borderId="4" xfId="0" applyFont="1" applyFill="1" applyBorder="1" applyAlignment="1">
      <alignment horizontal="center" vertical="center" wrapText="1"/>
    </xf>
    <xf numFmtId="0" fontId="9" fillId="0" borderId="0" xfId="1"/>
    <xf numFmtId="0" fontId="2" fillId="6" borderId="10" xfId="0" applyFont="1" applyFill="1" applyBorder="1" applyAlignment="1">
      <alignment horizontal="right" vertical="center"/>
    </xf>
    <xf numFmtId="0" fontId="4" fillId="6" borderId="11"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2" fillId="6" borderId="14" xfId="0" applyFont="1" applyFill="1" applyBorder="1" applyAlignment="1">
      <alignment horizontal="right" vertical="center"/>
    </xf>
    <xf numFmtId="0" fontId="4" fillId="6" borderId="15" xfId="0" applyFont="1" applyFill="1" applyBorder="1" applyAlignment="1">
      <alignment horizontal="left" vertical="center" wrapText="1"/>
    </xf>
    <xf numFmtId="0" fontId="4" fillId="3" borderId="4" xfId="0" applyFont="1" applyFill="1" applyBorder="1" applyAlignment="1">
      <alignment vertical="center"/>
    </xf>
    <xf numFmtId="0" fontId="2" fillId="4" borderId="7" xfId="0" applyFont="1" applyFill="1" applyBorder="1" applyAlignment="1">
      <alignment horizontal="right" vertical="center"/>
    </xf>
    <xf numFmtId="0" fontId="4" fillId="4" borderId="21" xfId="0" applyFont="1" applyFill="1" applyBorder="1" applyAlignment="1">
      <alignment horizontal="left" vertical="center" wrapText="1"/>
    </xf>
    <xf numFmtId="0" fontId="4" fillId="2" borderId="23" xfId="0" applyFont="1" applyFill="1" applyBorder="1" applyAlignment="1">
      <alignment horizontal="left" vertical="center" wrapText="1"/>
    </xf>
    <xf numFmtId="0" fontId="8" fillId="4" borderId="5" xfId="0" applyFont="1" applyFill="1" applyBorder="1" applyAlignment="1">
      <alignment horizontal="right" vertical="center"/>
    </xf>
    <xf numFmtId="0" fontId="2" fillId="4" borderId="6" xfId="0" applyFont="1" applyFill="1" applyBorder="1" applyAlignment="1">
      <alignment horizontal="right" vertical="center"/>
    </xf>
    <xf numFmtId="0" fontId="2" fillId="2" borderId="4" xfId="0" applyFont="1" applyFill="1" applyBorder="1"/>
    <xf numFmtId="0" fontId="2" fillId="2" borderId="5" xfId="0" applyFont="1" applyFill="1" applyBorder="1" applyAlignment="1">
      <alignment vertical="center" wrapText="1"/>
    </xf>
    <xf numFmtId="0" fontId="5" fillId="4" borderId="10" xfId="0" applyFont="1" applyFill="1" applyBorder="1" applyAlignment="1">
      <alignment horizontal="right" vertical="center"/>
    </xf>
    <xf numFmtId="0" fontId="2" fillId="4" borderId="24" xfId="0" applyFont="1" applyFill="1" applyBorder="1" applyAlignment="1">
      <alignment horizontal="left" vertical="center"/>
    </xf>
    <xf numFmtId="0" fontId="4" fillId="4" borderId="25" xfId="0" applyFont="1" applyFill="1" applyBorder="1" applyAlignment="1">
      <alignment horizontal="left" vertical="center"/>
    </xf>
    <xf numFmtId="0" fontId="0" fillId="4" borderId="25" xfId="0" applyFill="1" applyBorder="1" applyAlignment="1">
      <alignment horizontal="right" vertical="center"/>
    </xf>
    <xf numFmtId="0" fontId="4" fillId="4" borderId="26" xfId="0" applyFont="1" applyFill="1" applyBorder="1" applyAlignment="1">
      <alignment horizontal="left" vertical="center" wrapText="1"/>
    </xf>
    <xf numFmtId="0" fontId="2" fillId="0" borderId="5" xfId="0" applyFont="1" applyBorder="1" applyAlignment="1">
      <alignment horizontal="center" vertical="center"/>
    </xf>
    <xf numFmtId="0" fontId="2" fillId="5" borderId="24" xfId="0" applyFont="1" applyFill="1" applyBorder="1" applyAlignment="1">
      <alignment horizontal="left" vertical="center"/>
    </xf>
    <xf numFmtId="0" fontId="4" fillId="5" borderId="25" xfId="0" applyFont="1" applyFill="1" applyBorder="1" applyAlignment="1">
      <alignment horizontal="left" vertical="center"/>
    </xf>
    <xf numFmtId="0" fontId="4" fillId="5" borderId="26" xfId="0" applyFont="1" applyFill="1" applyBorder="1" applyAlignment="1">
      <alignment horizontal="left" vertical="center" wrapText="1"/>
    </xf>
    <xf numFmtId="0" fontId="2" fillId="6" borderId="14" xfId="0" applyFont="1" applyFill="1" applyBorder="1" applyAlignment="1">
      <alignment horizontal="right"/>
    </xf>
    <xf numFmtId="0" fontId="4" fillId="6" borderId="15" xfId="0" applyFont="1" applyFill="1" applyBorder="1" applyAlignment="1">
      <alignment wrapText="1"/>
    </xf>
    <xf numFmtId="0" fontId="2" fillId="2" borderId="10" xfId="0" applyFont="1" applyFill="1" applyBorder="1"/>
    <xf numFmtId="0" fontId="2" fillId="2" borderId="11" xfId="0" applyFont="1" applyFill="1" applyBorder="1" applyAlignment="1">
      <alignment horizontal="left" vertical="center"/>
    </xf>
    <xf numFmtId="0" fontId="2" fillId="2" borderId="13" xfId="0" applyFont="1" applyFill="1" applyBorder="1" applyAlignment="1">
      <alignment horizontal="left" vertical="center"/>
    </xf>
    <xf numFmtId="0" fontId="2" fillId="2" borderId="14" xfId="0" applyFont="1" applyFill="1" applyBorder="1"/>
    <xf numFmtId="0" fontId="2" fillId="2" borderId="15" xfId="0" applyFont="1" applyFill="1" applyBorder="1" applyAlignment="1">
      <alignment horizontal="left" vertical="center"/>
    </xf>
    <xf numFmtId="0" fontId="6" fillId="7" borderId="16" xfId="0" applyFont="1" applyFill="1" applyBorder="1" applyAlignment="1">
      <alignment horizontal="left" vertical="center"/>
    </xf>
    <xf numFmtId="0" fontId="4" fillId="3" borderId="10" xfId="0" applyFont="1" applyFill="1" applyBorder="1" applyAlignment="1">
      <alignment horizontal="left" vertical="center"/>
    </xf>
    <xf numFmtId="0" fontId="4" fillId="3" borderId="10" xfId="0" applyFont="1" applyFill="1" applyBorder="1" applyAlignment="1">
      <alignment horizontal="left"/>
    </xf>
    <xf numFmtId="0" fontId="0" fillId="3" borderId="11" xfId="0" applyFill="1" applyBorder="1"/>
    <xf numFmtId="0" fontId="6" fillId="7" borderId="17" xfId="0" applyFont="1" applyFill="1" applyBorder="1" applyAlignment="1">
      <alignment horizontal="left" vertical="center"/>
    </xf>
    <xf numFmtId="0" fontId="0" fillId="3" borderId="13" xfId="0" applyFill="1" applyBorder="1"/>
    <xf numFmtId="0" fontId="6" fillId="7" borderId="18" xfId="0" applyFont="1" applyFill="1" applyBorder="1" applyAlignment="1">
      <alignment horizontal="left" vertical="center"/>
    </xf>
    <xf numFmtId="0" fontId="4" fillId="3" borderId="14" xfId="0" applyFont="1" applyFill="1" applyBorder="1"/>
    <xf numFmtId="0" fontId="0" fillId="3" borderId="15" xfId="0" applyFill="1" applyBorder="1"/>
    <xf numFmtId="0" fontId="8" fillId="2" borderId="24" xfId="0" applyFont="1" applyFill="1" applyBorder="1" applyAlignment="1">
      <alignment horizontal="left" vertical="center"/>
    </xf>
    <xf numFmtId="0" fontId="11" fillId="2" borderId="25" xfId="0" applyFont="1" applyFill="1" applyBorder="1" applyAlignment="1">
      <alignment horizontal="left" vertical="center"/>
    </xf>
    <xf numFmtId="0" fontId="12" fillId="2" borderId="25" xfId="0" applyFont="1" applyFill="1" applyBorder="1"/>
    <xf numFmtId="0" fontId="12" fillId="2" borderId="26" xfId="0" applyFont="1" applyFill="1" applyBorder="1"/>
    <xf numFmtId="0" fontId="2" fillId="2" borderId="24" xfId="0" applyFont="1" applyFill="1" applyBorder="1" applyAlignment="1">
      <alignment horizontal="left" vertical="center" wrapText="1"/>
    </xf>
    <xf numFmtId="0" fontId="4" fillId="2" borderId="25" xfId="0" applyFont="1" applyFill="1" applyBorder="1" applyAlignment="1">
      <alignment horizontal="left" vertical="center" wrapText="1"/>
    </xf>
    <xf numFmtId="0" fontId="2" fillId="2" borderId="25" xfId="0" applyFont="1" applyFill="1" applyBorder="1" applyAlignment="1">
      <alignment horizontal="right" vertical="center"/>
    </xf>
    <xf numFmtId="0" fontId="0" fillId="2" borderId="26" xfId="0" applyFill="1" applyBorder="1"/>
    <xf numFmtId="0" fontId="2" fillId="2" borderId="24" xfId="0" applyFont="1" applyFill="1" applyBorder="1" applyAlignment="1">
      <alignment horizontal="left" vertical="center"/>
    </xf>
    <xf numFmtId="0" fontId="4" fillId="2" borderId="26" xfId="0" applyFont="1" applyFill="1" applyBorder="1" applyAlignment="1">
      <alignment horizontal="left" vertical="center" wrapText="1"/>
    </xf>
    <xf numFmtId="0" fontId="0" fillId="5" borderId="4" xfId="0" applyFill="1" applyBorder="1" applyAlignment="1">
      <alignment vertical="center"/>
    </xf>
    <xf numFmtId="0" fontId="0" fillId="0" borderId="0" xfId="0" applyAlignment="1">
      <alignment vertical="center"/>
    </xf>
    <xf numFmtId="0" fontId="0" fillId="4" borderId="4" xfId="0" applyFill="1" applyBorder="1" applyAlignment="1">
      <alignment vertical="center"/>
    </xf>
    <xf numFmtId="0" fontId="0" fillId="2" borderId="4" xfId="0" applyFill="1" applyBorder="1" applyAlignment="1">
      <alignment vertical="center"/>
    </xf>
    <xf numFmtId="0" fontId="0" fillId="6" borderId="4" xfId="0" applyFill="1" applyBorder="1" applyAlignment="1">
      <alignment vertical="center"/>
    </xf>
    <xf numFmtId="0" fontId="0" fillId="3" borderId="4" xfId="0" applyFill="1" applyBorder="1" applyAlignment="1">
      <alignment vertical="center"/>
    </xf>
    <xf numFmtId="0" fontId="8" fillId="4" borderId="20" xfId="0" applyFont="1" applyFill="1" applyBorder="1" applyAlignment="1">
      <alignment horizontal="right" vertical="center"/>
    </xf>
    <xf numFmtId="0" fontId="4" fillId="4" borderId="27" xfId="0" applyFont="1" applyFill="1" applyBorder="1" applyAlignment="1">
      <alignment horizontal="left" vertical="center" wrapText="1"/>
    </xf>
    <xf numFmtId="0" fontId="4" fillId="4" borderId="29" xfId="0" applyFont="1" applyFill="1" applyBorder="1" applyAlignment="1">
      <alignment horizontal="left" vertical="center" wrapText="1"/>
    </xf>
    <xf numFmtId="0" fontId="0" fillId="0" borderId="28" xfId="0" applyBorder="1"/>
    <xf numFmtId="0" fontId="2" fillId="2" borderId="6" xfId="0" applyFont="1" applyFill="1" applyBorder="1" applyAlignment="1">
      <alignment horizontal="right" vertical="center"/>
    </xf>
    <xf numFmtId="0" fontId="4" fillId="2" borderId="30" xfId="0" applyFont="1" applyFill="1" applyBorder="1" applyAlignment="1">
      <alignment horizontal="left" vertical="center" wrapText="1"/>
    </xf>
    <xf numFmtId="0" fontId="13" fillId="0" borderId="0" xfId="2" applyFont="1"/>
    <xf numFmtId="0" fontId="13" fillId="0" borderId="0" xfId="0" applyFont="1"/>
    <xf numFmtId="0" fontId="14" fillId="0" borderId="0" xfId="0" applyFont="1" applyAlignment="1">
      <alignment vertical="center"/>
    </xf>
    <xf numFmtId="0" fontId="2" fillId="2" borderId="8" xfId="0" applyFont="1" applyFill="1" applyBorder="1" applyAlignment="1">
      <alignment horizontal="left" vertical="center"/>
    </xf>
    <xf numFmtId="0" fontId="2" fillId="2" borderId="19" xfId="0" applyFont="1" applyFill="1" applyBorder="1" applyAlignment="1">
      <alignment horizontal="left" vertical="center"/>
    </xf>
    <xf numFmtId="0" fontId="4" fillId="2" borderId="9"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2" fillId="4" borderId="16" xfId="0" applyFont="1" applyFill="1" applyBorder="1" applyAlignment="1">
      <alignment horizontal="left" vertical="center"/>
    </xf>
    <xf numFmtId="0" fontId="2" fillId="4" borderId="18" xfId="0" applyFont="1" applyFill="1" applyBorder="1" applyAlignment="1">
      <alignment horizontal="left" vertical="center"/>
    </xf>
    <xf numFmtId="0" fontId="4" fillId="4" borderId="10"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5"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2" fillId="2" borderId="16" xfId="0" applyFont="1" applyFill="1" applyBorder="1" applyAlignment="1">
      <alignment horizontal="left" vertical="center"/>
    </xf>
    <xf numFmtId="0" fontId="2" fillId="2" borderId="17" xfId="0" applyFont="1" applyFill="1" applyBorder="1" applyAlignment="1">
      <alignment horizontal="left" vertical="center"/>
    </xf>
    <xf numFmtId="0" fontId="2" fillId="2" borderId="22" xfId="0" applyFont="1" applyFill="1" applyBorder="1" applyAlignment="1">
      <alignment horizontal="left" vertical="center"/>
    </xf>
    <xf numFmtId="0" fontId="2" fillId="2" borderId="18" xfId="0" applyFont="1" applyFill="1" applyBorder="1" applyAlignment="1">
      <alignment horizontal="left" vertical="center"/>
    </xf>
    <xf numFmtId="0" fontId="2" fillId="6" borderId="16" xfId="0" applyFont="1" applyFill="1" applyBorder="1" applyAlignment="1">
      <alignment horizontal="left" vertical="center"/>
    </xf>
    <xf numFmtId="0" fontId="2" fillId="6" borderId="18" xfId="0" applyFont="1" applyFill="1" applyBorder="1" applyAlignment="1">
      <alignment horizontal="left" vertical="center"/>
    </xf>
    <xf numFmtId="0" fontId="4" fillId="6" borderId="10"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2" fillId="2" borderId="16" xfId="0" applyFont="1" applyFill="1" applyBorder="1" applyAlignment="1">
      <alignment horizontal="left" vertical="center" wrapText="1"/>
    </xf>
    <xf numFmtId="0" fontId="2" fillId="2" borderId="18" xfId="0" applyFont="1" applyFill="1" applyBorder="1" applyAlignment="1">
      <alignment horizontal="left" vertical="center" wrapText="1"/>
    </xf>
    <xf numFmtId="0" fontId="2" fillId="2" borderId="12" xfId="0" applyFont="1" applyFill="1" applyBorder="1" applyAlignment="1">
      <alignment horizontal="left" vertical="center"/>
    </xf>
    <xf numFmtId="0" fontId="4" fillId="2" borderId="6" xfId="0" applyFont="1" applyFill="1" applyBorder="1" applyAlignment="1">
      <alignment horizontal="left" vertical="center" wrapText="1"/>
    </xf>
    <xf numFmtId="0" fontId="2" fillId="4" borderId="8" xfId="0" applyFont="1" applyFill="1" applyBorder="1" applyAlignment="1">
      <alignment horizontal="left" vertical="center" wrapText="1"/>
    </xf>
    <xf numFmtId="0" fontId="2" fillId="4" borderId="19" xfId="0" applyFont="1" applyFill="1" applyBorder="1" applyAlignment="1">
      <alignment horizontal="left" vertical="center" wrapText="1"/>
    </xf>
    <xf numFmtId="0" fontId="4" fillId="4" borderId="9"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2" fillId="2" borderId="8" xfId="0" applyFont="1" applyFill="1" applyBorder="1" applyAlignment="1">
      <alignment horizontal="left" vertical="center" wrapText="1"/>
    </xf>
    <xf numFmtId="0" fontId="2" fillId="2" borderId="12" xfId="0" applyFont="1" applyFill="1" applyBorder="1" applyAlignment="1">
      <alignment horizontal="left" vertical="center" wrapText="1"/>
    </xf>
    <xf numFmtId="0" fontId="2" fillId="2" borderId="19" xfId="0" applyFont="1" applyFill="1" applyBorder="1" applyAlignment="1">
      <alignment horizontal="left" vertical="center" wrapText="1"/>
    </xf>
    <xf numFmtId="0" fontId="2" fillId="4" borderId="8" xfId="0" applyFont="1" applyFill="1" applyBorder="1" applyAlignment="1">
      <alignment horizontal="left" vertical="center"/>
    </xf>
    <xf numFmtId="0" fontId="2" fillId="4" borderId="12" xfId="0" applyFont="1" applyFill="1" applyBorder="1" applyAlignment="1">
      <alignment horizontal="left" vertical="center"/>
    </xf>
    <xf numFmtId="0" fontId="2" fillId="4" borderId="19" xfId="0" applyFont="1" applyFill="1" applyBorder="1" applyAlignment="1">
      <alignment horizontal="left" vertical="center"/>
    </xf>
    <xf numFmtId="0" fontId="4" fillId="4" borderId="6" xfId="0" applyFont="1" applyFill="1" applyBorder="1" applyAlignment="1">
      <alignment horizontal="left" vertical="center" wrapText="1"/>
    </xf>
    <xf numFmtId="0" fontId="2" fillId="6" borderId="17" xfId="0" applyFont="1" applyFill="1" applyBorder="1" applyAlignment="1">
      <alignment horizontal="left" vertical="center"/>
    </xf>
    <xf numFmtId="0" fontId="4" fillId="6" borderId="10" xfId="0" applyFont="1" applyFill="1" applyBorder="1" applyAlignment="1">
      <alignment horizontal="left" vertical="center"/>
    </xf>
    <xf numFmtId="0" fontId="4" fillId="6" borderId="4" xfId="0" applyFont="1" applyFill="1" applyBorder="1" applyAlignment="1">
      <alignment horizontal="left" vertical="center"/>
    </xf>
    <xf numFmtId="0" fontId="4" fillId="6" borderId="14" xfId="0" applyFont="1" applyFill="1" applyBorder="1" applyAlignment="1">
      <alignment horizontal="left" vertical="center"/>
    </xf>
    <xf numFmtId="0" fontId="2" fillId="6" borderId="8" xfId="0" applyFont="1" applyFill="1" applyBorder="1" applyAlignment="1">
      <alignment horizontal="left" vertical="center" wrapText="1"/>
    </xf>
    <xf numFmtId="0" fontId="2" fillId="6" borderId="19" xfId="0" applyFont="1" applyFill="1" applyBorder="1" applyAlignment="1">
      <alignment horizontal="left" vertical="center" wrapText="1"/>
    </xf>
    <xf numFmtId="0" fontId="4" fillId="6" borderId="9"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10" fillId="0" borderId="0" xfId="0" applyFont="1" applyAlignment="1">
      <alignment horizontal="left"/>
    </xf>
  </cellXfs>
  <cellStyles count="3">
    <cellStyle name="Hyperlink" xfId="1" builtinId="8"/>
    <cellStyle name="Normal" xfId="0" builtinId="0"/>
    <cellStyle name="Normal 2" xfId="2" xr:uid="{EA73101B-5BE8-4506-B0AF-74580F64B52C}"/>
  </cellStyles>
  <dxfs count="88">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fsubioli\Dropbox\gcwealth\code\dashboards\eigt\Translation\map_newstructure.xlsx" TargetMode="External"/><Relationship Id="rId1" Type="http://schemas.openxmlformats.org/officeDocument/2006/relationships/externalLinkPath" Target="file:///C:\Users\fsubioli\Dropbox\gcwealth\code\dashboards\eigt\Translation\map_newstructure.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fsubioli\Dropbox\gcwealth\handmade_tables\dictionary.xlsx" TargetMode="External"/><Relationship Id="rId1" Type="http://schemas.openxmlformats.org/officeDocument/2006/relationships/externalLinkPath" Target="file:///C:\Users\fsubioli\Dropbox\gcwealth\handmade_tables\diction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pping"/>
      <sheetName val="Sheet1"/>
      <sheetName val="Groups"/>
      <sheetName val="Taxes"/>
    </sheetNames>
    <sheetDataSet>
      <sheetData sheetId="0"/>
      <sheetData sheetId="1"/>
      <sheetData sheetId="2"/>
      <sheetData sheetId="3">
        <row r="4">
          <cell r="B4" t="str">
            <v>inheritance</v>
          </cell>
        </row>
        <row r="5">
          <cell r="B5" t="str">
            <v>estate</v>
          </cell>
          <cell r="C5" t="str">
            <v>Tax on wealth transfers mortis causa (at the time of the donor’s death) levied on the estate value, i.e. on the total amount bequeathed.</v>
          </cell>
        </row>
        <row r="6">
          <cell r="B6" t="str">
            <v>gift</v>
          </cell>
          <cell r="C6" t="str">
            <v>Tax on gifts, i.e. wealth transfers inter vivos (when the donor is alive). It may take into account the relationship of the individual recipients to the donor.</v>
          </cell>
        </row>
        <row r="7">
          <cell r="B7" t="str">
            <v>inheritance</v>
          </cell>
          <cell r="C7" t="str">
            <v>Tax on wealth transfers mortis causa (at the time of the donor’s death) levied on the inheritances, i.e. on the amounts received by individual recipients.  It may take into account the relationship of the individual recipients to the deceased.</v>
          </cell>
        </row>
        <row r="8">
          <cell r="B8" t="str">
            <v>immovable property</v>
          </cell>
          <cell r="C8" t="str">
            <v>Taxes levied regularly on the use or ownership of immovable property of individuals.</v>
          </cell>
        </row>
        <row r="9">
          <cell r="B9" t="str">
            <v>net wealth</v>
          </cell>
          <cell r="C9" t="str">
            <v>Taxes levied regularly (in most cases annually) on net wealth, i.e. on a wide range of movable and immovable property of individuals, net of debt.</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dex"/>
      <sheetName val="GEO"/>
      <sheetName val="GEOReg"/>
      <sheetName val="d1_dashboard"/>
      <sheetName val="d2_sector"/>
      <sheetName val="d3_vartype"/>
      <sheetName val="d4_concept"/>
      <sheetName val="d5_dboard_specific"/>
      <sheetName val="percentiles"/>
      <sheetName val="data_type"/>
      <sheetName val="source_type"/>
      <sheetName val="mtable_fields"/>
      <sheetName val="Sources"/>
      <sheetName val="crosswalk_warehouseviz_labels"/>
      <sheetName val="widcodes"/>
    </sheetNames>
    <sheetDataSet>
      <sheetData sheetId="0"/>
      <sheetData sheetId="1"/>
      <sheetData sheetId="2"/>
      <sheetData sheetId="3"/>
      <sheetData sheetId="4">
        <row r="10">
          <cell r="B10" t="str">
            <v>children</v>
          </cell>
        </row>
      </sheetData>
      <sheetData sheetId="5"/>
      <sheetData sheetId="6">
        <row r="14">
          <cell r="C14" t="str">
            <v xml:space="preserve">Whether or not the country levies the specified tax for the given year. It is encoded as a 0/1 indicator variable. </v>
          </cell>
        </row>
        <row r="15">
          <cell r="C15" t="str">
            <v>The first year the specified tax is introduced in the country. It may predate the year of legal birth of the country, such as in the case of unified kingdoms or of former colonies. It takes the value -999 if the information is missing.</v>
          </cell>
        </row>
        <row r="20">
          <cell r="C20" t="str">
            <v>The exemption threshold applicable to the group, assuming no additional exemptions, credits or relief. It is reported as zero in case of no exemption, as -997 in case of full exemption (no tax is due), as -998 if it is not applicable because the tax is not levied, as -999 if the information is missing.</v>
          </cell>
        </row>
      </sheetData>
      <sheetData sheetId="7"/>
      <sheetData sheetId="8"/>
      <sheetData sheetId="9"/>
      <sheetData sheetId="10"/>
      <sheetData sheetId="11"/>
      <sheetData sheetId="12"/>
      <sheetData sheetId="13"/>
      <sheetData sheetId="14"/>
    </sheetDataSet>
  </externalBook>
</externalLink>
</file>

<file path=xl/persons/person.xml><?xml version="1.0" encoding="utf-8"?>
<personList xmlns="http://schemas.microsoft.com/office/spreadsheetml/2018/threadedcomments" xmlns:x="http://schemas.openxmlformats.org/spreadsheetml/2006/main">
  <person displayName="Francesca Subioli" id="{4D193639-719D-4067-8C42-FC5901546006}" userId="S::fsubioli@os.uniroma3.it::3c79244c-f5e5-4842-a3c1-c8b93d57002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4-03-04T11:23:58.19" personId="{4D193639-719D-4067-8C42-FC5901546006}" id="{C61FAEF5-6A24-4F70-B0B6-EA37D07778E6}">
    <text>Whether the information apply to the capital city rather than to the whole state (e.g. Belgium, Switzerland).</text>
  </threadedComment>
  <threadedComment ref="G1" dT="2024-02-19T11:36:27.88" personId="{4D193639-719D-4067-8C42-FC5901546006}" id="{D197453E-72F5-441B-B2E8-CF55941AF4D6}">
    <text>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ext>
  </threadedComment>
  <threadedComment ref="H1" dT="2024-02-19T11:35:35.41" personId="{4D193639-719D-4067-8C42-FC5901546006}" id="{C56D8440-4BC2-46A7-8D83-DEC7934012AB}">
    <text xml:space="preserve">inheritance
estate
gift
immovable property
net wealth
</text>
  </threadedComment>
  <threadedComment ref="I1" dT="2024-02-19T11:32:40.02" personId="{4D193639-719D-4067-8C42-FC5901546006}" id="{8E5D8C9B-86DC-48A7-AD87-B1E7126DB3D9}">
    <text>0	No
1	Yes if the country levies the specified tax from year_from to year_to</text>
  </threadedComment>
  <threadedComment ref="J1" dT="2024-02-19T11:32:13.42" personId="{4D193639-719D-4067-8C42-FC5901546006}" id="{63E81674-B6EB-4233-9C98-E8BB0968F65F}">
    <text>1	Lump-sum
2	Flat
3	Progressive
4	Progressive by brackets
Automatically coded if a complete tax schedule is there or if status = 0</text>
  </threadedComment>
  <threadedComment ref="K1" dT="2024-02-19T11:37:30.06" personId="{4D193639-719D-4067-8C42-FC5901546006}" id="{7E7879F4-8B50-4078-8B00-06CB1D468530}">
    <text>The first year the specified tax is introduced in the country.</text>
  </threadedComment>
  <threadedComment ref="L1" dT="2024-02-19T11:38:13.12" personId="{4D193639-719D-4067-8C42-FC5901546006}" id="{55476556-8CDD-4CFC-A332-AAD1248AA432}">
    <text xml:space="preserve">0 for "No exemption"
_and_over for "Full exemption"
</text>
  </threadedComment>
  <threadedComment ref="M1" dT="2024-02-19T12:00:06.88" personId="{4D193639-719D-4067-8C42-FC5901546006}" id="{A97D3343-DA89-47CB-90E7-1E45FD41E275}">
    <text>List separated by a comma</text>
  </threadedComment>
  <threadedComment ref="N1" dT="2024-02-19T12:00:33.55" personId="{4D193639-719D-4067-8C42-FC5901546006}" id="{D336E39D-E329-4A1D-A95F-B446BB2EA23B}">
    <text>Liste separated by a comma. The last element should be _and_over</text>
  </threadedComment>
  <threadedComment ref="P1" dT="2024-02-19T11:39:55.27" personId="{4D193639-719D-4067-8C42-FC5901546006}" id="{252FFA14-E465-4340-BA06-0FE65B4EC1C7}">
    <text>The highest statutory rate that applies to the group.
Automatically coded if a complete tax schedule is there, if status = 0, if there is full exemption</text>
  </threadedComment>
  <threadedComment ref="Q1" dT="2024-02-19T11:39:12.89" personId="{4D193639-719D-4067-8C42-FC5901546006}" id="{EE2C69EF-F5C5-4579-B333-21E5BC73FF99}">
    <text>The minimum amount including and above which the top rate for the tax applies to the group.
Automatically coded if a complete tax schedule is there, if status = 0, if there is full exemption</text>
  </threadedComment>
  <threadedComment ref="R1" dT="2024-03-04T14:41:34.75" personId="{4D193639-719D-4067-8C42-FC5901546006}" id="{F6AE3C53-648E-4237-86CC-E4D0C58806D4}">
    <text>Indicator for the habitual place of abode to be exempt from taxation</text>
  </threadedComment>
  <threadedComment ref="S1" dT="2024-03-04T14:41:34.75" personId="{4D193639-719D-4067-8C42-FC5901546006}" id="{29EBE5C1-1B34-42E9-B464-E264A6BA3CA9}">
    <text>Indicator for the family business to be exempt from taxation</text>
  </threadedComment>
  <threadedComment ref="T1" dT="2024-03-04T11:02:09.09" personId="{4D193639-719D-4067-8C42-FC5901546006}" id="{14E86D3E-8F04-43F2-AD57-14D10E8FF498}">
    <text>The method of determining the value of the asset that constitutes the tax basis. In case of real estate, the notional value can be the cadastrial value.</text>
  </threadedComment>
  <threadedComment ref="U1" dT="2024-03-04T11:02:09.09" personId="{4D193639-719D-4067-8C42-FC5901546006}" id="{FB789F31-357D-4CBC-8500-3C2C79D68456}">
    <text xml:space="preserve">Indicator for the estate, inheritance or gift to be taxed through a non-EIG tax (e.g. personal income tax, capital income tax, real estate transfer tax).  </text>
  </threadedComment>
  <threadedComment ref="V1" dT="2024-02-19T11:53:11.65" personId="{4D193639-719D-4067-8C42-FC5901546006}" id="{D4E24408-BE5D-4D83-976A-4E3C2BD61327}">
    <text xml:space="preserve">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ext>
  </threadedComment>
  <threadedComment ref="W1" dT="2024-02-19T11:53:41.58" personId="{4D193639-719D-4067-8C42-FC5901546006}" id="{58F3BADA-E16E-44F6-8578-334C1E84A538}">
    <text>Short explanation of the source (e.g. title of the document)</text>
  </threadedComment>
  <threadedComment ref="X1" dT="2024-02-19T11:53:56.47" personId="{4D193639-719D-4067-8C42-FC5901546006}" id="{DE6438DF-F303-4995-A0DD-5D8821D1DE8C}">
    <text>Short name of the source without spaces</text>
  </threadedComment>
  <threadedComment ref="Y1" dT="2024-02-19T11:54:20.13" personId="{4D193639-719D-4067-8C42-FC5901546006}" id="{E6A986DB-B987-477D-9821-8BCEB44E773E}">
    <text>Link to the source if from website</text>
  </threadedComment>
  <threadedComment ref="Z1" dT="2024-02-26T09:32:10.51" personId="{4D193639-719D-4067-8C42-FC5901546006}" id="{ABDD7964-242F-47BE-A59F-27299FB406C9}">
    <text>Note to be published. Any additional note not for publication goes in the sheet "Additional notes"</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ssets.ey.com/content/dam/ey-sites/ey-com/en_gl/topics/tax/guides/worldwide-estate-and-inheritance-tax-guide-2018.pdf" TargetMode="External"/><Relationship Id="rId13" Type="http://schemas.openxmlformats.org/officeDocument/2006/relationships/hyperlink" Target="https://assets.ey.com/content/dam/ey-sites/ey-com/en_gl/topics/tax/guides/worldwide-estate-and-inheritance-tax-guide-2013.pdf" TargetMode="External"/><Relationship Id="rId18" Type="http://schemas.openxmlformats.org/officeDocument/2006/relationships/vmlDrawing" Target="../drawings/vmlDrawing1.vml"/><Relationship Id="rId3" Type="http://schemas.openxmlformats.org/officeDocument/2006/relationships/hyperlink" Target="https://assets.ey.com/content/dam/ey-sites/ey-com/en_gl/topics/tax/tax-pdfs/ey-final-worldwide-estate-and-inheritance-tax-guide-2022.pdf" TargetMode="External"/><Relationship Id="rId7" Type="http://schemas.openxmlformats.org/officeDocument/2006/relationships/hyperlink" Target="https://assets.ey.com/content/dam/ey-sites/ey-com/en_gl/topics/tax/hc-alert/ey-2019-worldwide-estate-inheritance-guide.pdf" TargetMode="External"/><Relationship Id="rId12" Type="http://schemas.openxmlformats.org/officeDocument/2006/relationships/hyperlink" Target="https://assets.ey.com/content/dam/ey-sites/ey-com/en_gl/topics/tax/guides/worldwide-estate-and-inheritance-tax-guide-2014.pdf" TargetMode="External"/><Relationship Id="rId17" Type="http://schemas.openxmlformats.org/officeDocument/2006/relationships/printerSettings" Target="../printerSettings/printerSettings1.bin"/><Relationship Id="rId2" Type="http://schemas.openxmlformats.org/officeDocument/2006/relationships/hyperlink" Target="https://www.ey.com/en_gl/tax-guides/worldwide-estate-and-inheritance-tax-guide" TargetMode="External"/><Relationship Id="rId16" Type="http://schemas.openxmlformats.org/officeDocument/2006/relationships/hyperlink" Target="https://www.ey.com/en_gl/technical/tax-guides/worldwide-estate-and-inheritance-tax-guide" TargetMode="External"/><Relationship Id="rId20" Type="http://schemas.microsoft.com/office/2017/10/relationships/threadedComment" Target="../threadedComments/threadedComment1.xml"/><Relationship Id="rId1" Type="http://schemas.openxmlformats.org/officeDocument/2006/relationships/hyperlink" Target="https://www.ey.com/en_gl/tax-guides/worldwide-estate-and-inheritance-tax-guide" TargetMode="External"/><Relationship Id="rId6" Type="http://schemas.openxmlformats.org/officeDocument/2006/relationships/hyperlink" Target="https://assets.ey.com/content/dam/ey-sites/ey-com/en_gl/topics/tax/guides/ey-world-estate-and-inheritance-tax-guide.pdf" TargetMode="External"/><Relationship Id="rId11" Type="http://schemas.openxmlformats.org/officeDocument/2006/relationships/hyperlink" Target="https://assets.ey.com/content/dam/ey-sites/ey-com/en_gl/topics/tax/guides/worldwide-estate-and-inheritance-tax-guide-2015.pdf" TargetMode="External"/><Relationship Id="rId5" Type="http://schemas.openxmlformats.org/officeDocument/2006/relationships/hyperlink" Target="https://assets.ey.com/content/dam/ey-sites/ey-com/en_gl/topics/tax/tax-pdfs/weitg-book-07july2021.pdf" TargetMode="External"/><Relationship Id="rId15" Type="http://schemas.openxmlformats.org/officeDocument/2006/relationships/hyperlink" Target="https://assets.ey.com/content/dam/ey-sites/ey-com/en_gl/topics/tax/guides/worldwide-estate-and-inheritance-tax-guide-2012.pdf" TargetMode="External"/><Relationship Id="rId10" Type="http://schemas.openxmlformats.org/officeDocument/2006/relationships/hyperlink" Target="https://assets.ey.com/content/dam/ey-sites/ey-com/en_gl/topics/tax/guides/worldwide-estate-and-inheritance-tax-guide-2016.pdf" TargetMode="External"/><Relationship Id="rId19" Type="http://schemas.openxmlformats.org/officeDocument/2006/relationships/comments" Target="../comments1.xml"/><Relationship Id="rId4" Type="http://schemas.openxmlformats.org/officeDocument/2006/relationships/hyperlink" Target="https://assets.ey.com/content/dam/ey-sites/ey-com/en_gl/topics/tax/tax-pdfs/ey-final-worldwide-estate-and-inheritance-tax-guide-2022.pdf" TargetMode="External"/><Relationship Id="rId9" Type="http://schemas.openxmlformats.org/officeDocument/2006/relationships/hyperlink" Target="https://assets.ey.com/content/dam/ey-sites/ey-com/en_gl/topics/tax/guides/worldwide-estate-and-inheritance-tax-guide-2017.pdf" TargetMode="External"/><Relationship Id="rId14" Type="http://schemas.openxmlformats.org/officeDocument/2006/relationships/hyperlink" Target="https://assets.ey.com/content/dam/ey-sites/ey-com/en_gl/topics/tax/guides/worldwide-estate-and-inheritance-tax-guide-2012.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
  <sheetViews>
    <sheetView tabSelected="1" workbookViewId="0">
      <pane ySplit="1" topLeftCell="A2" activePane="bottomLeft" state="frozen"/>
      <selection pane="bottomLeft" activeCell="J3" sqref="J3"/>
    </sheetView>
  </sheetViews>
  <sheetFormatPr defaultRowHeight="14.5" x14ac:dyDescent="0.35"/>
  <cols>
    <col min="1" max="1" width="7.36328125" customWidth="1"/>
    <col min="2" max="2" width="13.7265625" customWidth="1"/>
    <col min="3" max="3" width="9.6328125" customWidth="1"/>
    <col min="4" max="4" width="10" customWidth="1"/>
    <col min="5" max="5" width="7.81640625" customWidth="1"/>
    <col min="6" max="6" width="12.81640625" customWidth="1"/>
    <col min="7" max="7" width="35.81640625" bestFit="1" customWidth="1"/>
    <col min="8" max="8" width="11.1796875" bestFit="1" customWidth="1"/>
    <col min="9" max="9" width="7.54296875" customWidth="1"/>
    <col min="10" max="10" width="22.1796875" bestFit="1" customWidth="1"/>
    <col min="12" max="12" width="10.7265625" bestFit="1" customWidth="1"/>
    <col min="13" max="13" width="52.81640625" bestFit="1" customWidth="1"/>
    <col min="14" max="14" width="50.7265625" bestFit="1" customWidth="1"/>
    <col min="15" max="15" width="14.7265625" bestFit="1" customWidth="1"/>
    <col min="17" max="17" width="15.81640625" bestFit="1" customWidth="1"/>
    <col min="18" max="21" width="15.81640625" customWidth="1"/>
    <col min="22" max="22" width="31.453125" bestFit="1" customWidth="1"/>
    <col min="23" max="23" width="17.7265625" customWidth="1"/>
    <col min="25" max="25" width="15.453125" customWidth="1"/>
    <col min="26" max="26" width="51.26953125" customWidth="1"/>
  </cols>
  <sheetData>
    <row r="1" spans="1:26" s="9" customFormat="1" ht="27.75" customHeight="1" x14ac:dyDescent="0.35">
      <c r="A1" s="22" t="s">
        <v>0</v>
      </c>
      <c r="B1" s="22" t="s">
        <v>1</v>
      </c>
      <c r="C1" s="22" t="s">
        <v>467</v>
      </c>
      <c r="D1" s="40" t="s">
        <v>2</v>
      </c>
      <c r="E1" s="40" t="s">
        <v>3</v>
      </c>
      <c r="F1" s="40" t="s">
        <v>883</v>
      </c>
      <c r="G1" s="36" t="s">
        <v>4</v>
      </c>
      <c r="H1" s="36" t="s">
        <v>5</v>
      </c>
      <c r="I1" s="36" t="s">
        <v>471</v>
      </c>
      <c r="J1" s="24" t="s">
        <v>472</v>
      </c>
      <c r="K1" s="8" t="s">
        <v>473</v>
      </c>
      <c r="L1" s="8" t="s">
        <v>474</v>
      </c>
      <c r="M1" s="23" t="s">
        <v>864</v>
      </c>
      <c r="N1" s="23" t="s">
        <v>865</v>
      </c>
      <c r="O1" s="23" t="s">
        <v>868</v>
      </c>
      <c r="P1" s="24" t="s">
        <v>475</v>
      </c>
      <c r="Q1" s="25" t="s">
        <v>476</v>
      </c>
      <c r="R1" s="23" t="s">
        <v>892</v>
      </c>
      <c r="S1" s="23" t="s">
        <v>924</v>
      </c>
      <c r="T1" s="54" t="s">
        <v>887</v>
      </c>
      <c r="U1" s="54" t="s">
        <v>898</v>
      </c>
      <c r="V1" s="37" t="s">
        <v>826</v>
      </c>
      <c r="W1" s="37" t="s">
        <v>827</v>
      </c>
      <c r="X1" s="37" t="s">
        <v>828</v>
      </c>
      <c r="Y1" s="37" t="s">
        <v>829</v>
      </c>
      <c r="Z1" s="7" t="s">
        <v>6</v>
      </c>
    </row>
    <row r="2" spans="1:26" x14ac:dyDescent="0.35">
      <c r="A2" s="4" t="s">
        <v>83</v>
      </c>
      <c r="B2" s="2" t="s">
        <v>528</v>
      </c>
      <c r="C2" t="s">
        <v>84</v>
      </c>
      <c r="D2">
        <v>2024</v>
      </c>
      <c r="E2">
        <v>2024</v>
      </c>
      <c r="F2">
        <v>0</v>
      </c>
      <c r="G2" t="s">
        <v>913</v>
      </c>
      <c r="H2" t="s">
        <v>930</v>
      </c>
      <c r="I2">
        <v>0</v>
      </c>
      <c r="R2" s="5"/>
      <c r="S2" s="5"/>
      <c r="T2" s="5"/>
      <c r="U2" s="5">
        <v>0</v>
      </c>
      <c r="V2" s="5" t="s">
        <v>834</v>
      </c>
      <c r="W2" s="5" t="s">
        <v>968</v>
      </c>
      <c r="X2" t="s">
        <v>969</v>
      </c>
      <c r="Y2" s="41" t="s">
        <v>970</v>
      </c>
      <c r="Z2" s="5" t="s">
        <v>967</v>
      </c>
    </row>
    <row r="3" spans="1:26" x14ac:dyDescent="0.35">
      <c r="A3" s="4" t="s">
        <v>83</v>
      </c>
      <c r="B3" s="2" t="s">
        <v>528</v>
      </c>
      <c r="C3" t="s">
        <v>84</v>
      </c>
      <c r="D3">
        <v>2024</v>
      </c>
      <c r="E3">
        <v>2024</v>
      </c>
      <c r="F3">
        <v>0</v>
      </c>
      <c r="G3" t="s">
        <v>913</v>
      </c>
      <c r="H3" t="s">
        <v>929</v>
      </c>
      <c r="I3">
        <v>0</v>
      </c>
      <c r="T3" s="5"/>
      <c r="U3" s="5">
        <v>0</v>
      </c>
      <c r="V3" s="5" t="s">
        <v>834</v>
      </c>
      <c r="W3" s="5" t="s">
        <v>968</v>
      </c>
      <c r="X3" t="s">
        <v>969</v>
      </c>
      <c r="Y3" s="41" t="s">
        <v>970</v>
      </c>
      <c r="Z3" s="5"/>
    </row>
    <row r="4" spans="1:26" x14ac:dyDescent="0.35">
      <c r="A4" s="4" t="s">
        <v>83</v>
      </c>
      <c r="B4" s="2" t="s">
        <v>528</v>
      </c>
      <c r="C4" t="s">
        <v>84</v>
      </c>
      <c r="D4">
        <v>2024</v>
      </c>
      <c r="E4">
        <v>2024</v>
      </c>
      <c r="F4">
        <v>0</v>
      </c>
      <c r="G4" t="s">
        <v>913</v>
      </c>
      <c r="H4" t="s">
        <v>928</v>
      </c>
      <c r="I4">
        <v>0</v>
      </c>
      <c r="T4" s="5"/>
      <c r="U4" s="5">
        <v>0</v>
      </c>
      <c r="V4" s="5" t="s">
        <v>834</v>
      </c>
      <c r="W4" s="5" t="s">
        <v>968</v>
      </c>
      <c r="X4" t="s">
        <v>969</v>
      </c>
      <c r="Y4" s="41" t="s">
        <v>970</v>
      </c>
      <c r="Z4" s="5"/>
    </row>
    <row r="5" spans="1:26" x14ac:dyDescent="0.35">
      <c r="A5" s="4" t="s">
        <v>83</v>
      </c>
      <c r="B5" s="2" t="s">
        <v>528</v>
      </c>
      <c r="C5" t="s">
        <v>84</v>
      </c>
      <c r="D5">
        <v>2023</v>
      </c>
      <c r="E5">
        <v>2023</v>
      </c>
      <c r="F5">
        <v>0</v>
      </c>
      <c r="G5" t="s">
        <v>913</v>
      </c>
      <c r="H5" t="s">
        <v>930</v>
      </c>
      <c r="I5">
        <v>0</v>
      </c>
      <c r="R5" s="5"/>
      <c r="S5" s="5"/>
      <c r="T5" s="5"/>
      <c r="U5" s="5">
        <v>0</v>
      </c>
      <c r="V5" s="5" t="s">
        <v>834</v>
      </c>
      <c r="W5" s="5" t="s">
        <v>931</v>
      </c>
      <c r="X5" t="s">
        <v>932</v>
      </c>
      <c r="Y5" s="41" t="s">
        <v>933</v>
      </c>
      <c r="Z5" s="5" t="s">
        <v>967</v>
      </c>
    </row>
    <row r="6" spans="1:26" x14ac:dyDescent="0.35">
      <c r="A6" s="4" t="s">
        <v>83</v>
      </c>
      <c r="B6" s="2" t="s">
        <v>528</v>
      </c>
      <c r="C6" t="s">
        <v>84</v>
      </c>
      <c r="D6">
        <v>2023</v>
      </c>
      <c r="E6">
        <v>2023</v>
      </c>
      <c r="F6">
        <v>0</v>
      </c>
      <c r="G6" t="s">
        <v>913</v>
      </c>
      <c r="H6" t="s">
        <v>929</v>
      </c>
      <c r="I6">
        <v>0</v>
      </c>
      <c r="T6" s="5"/>
      <c r="U6" s="5">
        <v>0</v>
      </c>
      <c r="V6" s="5" t="s">
        <v>834</v>
      </c>
      <c r="W6" s="5" t="s">
        <v>931</v>
      </c>
      <c r="X6" t="s">
        <v>932</v>
      </c>
      <c r="Y6" s="41" t="s">
        <v>933</v>
      </c>
      <c r="Z6" s="5"/>
    </row>
    <row r="7" spans="1:26" x14ac:dyDescent="0.35">
      <c r="A7" s="4" t="s">
        <v>83</v>
      </c>
      <c r="B7" s="2" t="s">
        <v>528</v>
      </c>
      <c r="C7" t="s">
        <v>84</v>
      </c>
      <c r="D7">
        <v>2023</v>
      </c>
      <c r="E7">
        <v>2023</v>
      </c>
      <c r="F7">
        <v>0</v>
      </c>
      <c r="G7" t="s">
        <v>913</v>
      </c>
      <c r="H7" t="s">
        <v>928</v>
      </c>
      <c r="I7">
        <v>0</v>
      </c>
      <c r="T7" s="5"/>
      <c r="U7" s="5">
        <v>0</v>
      </c>
      <c r="V7" s="5" t="s">
        <v>834</v>
      </c>
      <c r="W7" s="5" t="s">
        <v>931</v>
      </c>
      <c r="X7" t="s">
        <v>932</v>
      </c>
      <c r="Y7" s="41" t="s">
        <v>933</v>
      </c>
      <c r="Z7" s="5"/>
    </row>
    <row r="8" spans="1:26" x14ac:dyDescent="0.35">
      <c r="A8" s="4" t="s">
        <v>83</v>
      </c>
      <c r="B8" s="2" t="s">
        <v>528</v>
      </c>
      <c r="C8" t="s">
        <v>84</v>
      </c>
      <c r="D8">
        <v>2022</v>
      </c>
      <c r="E8">
        <v>2022</v>
      </c>
      <c r="F8">
        <v>0</v>
      </c>
      <c r="G8" t="s">
        <v>913</v>
      </c>
      <c r="H8" t="s">
        <v>930</v>
      </c>
      <c r="I8">
        <v>0</v>
      </c>
      <c r="U8" s="5">
        <v>0</v>
      </c>
      <c r="V8" s="5" t="s">
        <v>834</v>
      </c>
      <c r="W8" s="5" t="s">
        <v>934</v>
      </c>
      <c r="X8" t="s">
        <v>935</v>
      </c>
      <c r="Y8" s="41" t="s">
        <v>936</v>
      </c>
      <c r="Z8" s="5" t="s">
        <v>967</v>
      </c>
    </row>
    <row r="9" spans="1:26" x14ac:dyDescent="0.35">
      <c r="A9" s="4" t="s">
        <v>83</v>
      </c>
      <c r="B9" s="2" t="s">
        <v>528</v>
      </c>
      <c r="C9" t="s">
        <v>84</v>
      </c>
      <c r="D9">
        <v>2022</v>
      </c>
      <c r="E9">
        <v>2022</v>
      </c>
      <c r="F9">
        <v>0</v>
      </c>
      <c r="G9" t="s">
        <v>913</v>
      </c>
      <c r="H9" t="s">
        <v>929</v>
      </c>
      <c r="I9">
        <v>0</v>
      </c>
      <c r="U9" s="5">
        <v>0</v>
      </c>
      <c r="V9" s="5" t="s">
        <v>834</v>
      </c>
      <c r="W9" s="5" t="s">
        <v>934</v>
      </c>
      <c r="X9" t="s">
        <v>935</v>
      </c>
      <c r="Y9" s="41" t="s">
        <v>936</v>
      </c>
      <c r="Z9" s="5"/>
    </row>
    <row r="10" spans="1:26" x14ac:dyDescent="0.35">
      <c r="A10" s="4" t="s">
        <v>83</v>
      </c>
      <c r="B10" s="2" t="s">
        <v>528</v>
      </c>
      <c r="C10" t="s">
        <v>84</v>
      </c>
      <c r="D10">
        <v>2022</v>
      </c>
      <c r="E10">
        <v>2022</v>
      </c>
      <c r="F10">
        <v>0</v>
      </c>
      <c r="G10" t="s">
        <v>913</v>
      </c>
      <c r="H10" t="s">
        <v>928</v>
      </c>
      <c r="I10">
        <v>0</v>
      </c>
      <c r="U10" s="5">
        <v>0</v>
      </c>
      <c r="V10" s="5" t="s">
        <v>834</v>
      </c>
      <c r="W10" s="5" t="s">
        <v>934</v>
      </c>
      <c r="X10" t="s">
        <v>935</v>
      </c>
      <c r="Y10" s="41" t="s">
        <v>936</v>
      </c>
      <c r="Z10" s="5"/>
    </row>
    <row r="11" spans="1:26" x14ac:dyDescent="0.35">
      <c r="A11" s="4" t="s">
        <v>83</v>
      </c>
      <c r="B11" s="2" t="s">
        <v>528</v>
      </c>
      <c r="C11" t="s">
        <v>84</v>
      </c>
      <c r="D11">
        <v>2021</v>
      </c>
      <c r="E11">
        <v>2021</v>
      </c>
      <c r="F11">
        <v>0</v>
      </c>
      <c r="G11" t="s">
        <v>913</v>
      </c>
      <c r="H11" t="s">
        <v>930</v>
      </c>
      <c r="I11">
        <v>0</v>
      </c>
      <c r="R11" s="5"/>
      <c r="S11" s="5"/>
      <c r="T11" s="5"/>
      <c r="U11" s="5">
        <v>0</v>
      </c>
      <c r="V11" s="5" t="s">
        <v>834</v>
      </c>
      <c r="W11" s="5" t="s">
        <v>937</v>
      </c>
      <c r="X11" t="s">
        <v>938</v>
      </c>
      <c r="Y11" s="41" t="s">
        <v>939</v>
      </c>
      <c r="Z11" s="5" t="s">
        <v>967</v>
      </c>
    </row>
    <row r="12" spans="1:26" x14ac:dyDescent="0.35">
      <c r="A12" s="4" t="s">
        <v>83</v>
      </c>
      <c r="B12" s="2" t="s">
        <v>528</v>
      </c>
      <c r="C12" t="s">
        <v>84</v>
      </c>
      <c r="D12">
        <v>2021</v>
      </c>
      <c r="E12">
        <v>2021</v>
      </c>
      <c r="F12">
        <v>0</v>
      </c>
      <c r="G12" t="s">
        <v>913</v>
      </c>
      <c r="H12" t="s">
        <v>929</v>
      </c>
      <c r="I12">
        <v>0</v>
      </c>
      <c r="T12" s="5"/>
      <c r="U12" s="5">
        <v>0</v>
      </c>
      <c r="V12" s="5" t="s">
        <v>834</v>
      </c>
      <c r="W12" s="5" t="s">
        <v>937</v>
      </c>
      <c r="X12" t="s">
        <v>938</v>
      </c>
      <c r="Y12" s="41" t="s">
        <v>939</v>
      </c>
      <c r="Z12" s="5"/>
    </row>
    <row r="13" spans="1:26" x14ac:dyDescent="0.35">
      <c r="A13" s="4" t="s">
        <v>83</v>
      </c>
      <c r="B13" s="2" t="s">
        <v>528</v>
      </c>
      <c r="C13" t="s">
        <v>84</v>
      </c>
      <c r="D13">
        <v>2021</v>
      </c>
      <c r="E13">
        <v>2021</v>
      </c>
      <c r="F13">
        <v>0</v>
      </c>
      <c r="G13" t="s">
        <v>913</v>
      </c>
      <c r="H13" t="s">
        <v>928</v>
      </c>
      <c r="I13">
        <v>0</v>
      </c>
      <c r="T13" s="5"/>
      <c r="U13" s="5">
        <v>0</v>
      </c>
      <c r="V13" s="5" t="s">
        <v>834</v>
      </c>
      <c r="W13" s="5" t="s">
        <v>937</v>
      </c>
      <c r="X13" t="s">
        <v>938</v>
      </c>
      <c r="Y13" s="41" t="s">
        <v>939</v>
      </c>
      <c r="Z13" s="5"/>
    </row>
    <row r="14" spans="1:26" x14ac:dyDescent="0.35">
      <c r="A14" s="4" t="s">
        <v>83</v>
      </c>
      <c r="B14" s="2" t="s">
        <v>528</v>
      </c>
      <c r="C14" t="s">
        <v>84</v>
      </c>
      <c r="D14">
        <v>2020</v>
      </c>
      <c r="E14">
        <v>2020</v>
      </c>
      <c r="F14">
        <v>0</v>
      </c>
      <c r="G14" t="s">
        <v>913</v>
      </c>
      <c r="H14" t="s">
        <v>930</v>
      </c>
      <c r="I14">
        <v>0</v>
      </c>
      <c r="U14" s="5">
        <v>0</v>
      </c>
      <c r="V14" s="5" t="s">
        <v>834</v>
      </c>
      <c r="W14" s="5" t="s">
        <v>940</v>
      </c>
      <c r="X14" t="s">
        <v>941</v>
      </c>
      <c r="Y14" s="102" t="s">
        <v>942</v>
      </c>
      <c r="Z14" s="5" t="s">
        <v>967</v>
      </c>
    </row>
    <row r="15" spans="1:26" x14ac:dyDescent="0.35">
      <c r="A15" s="4" t="s">
        <v>83</v>
      </c>
      <c r="B15" s="2" t="s">
        <v>528</v>
      </c>
      <c r="C15" t="s">
        <v>84</v>
      </c>
      <c r="D15">
        <v>2020</v>
      </c>
      <c r="E15">
        <v>2020</v>
      </c>
      <c r="F15">
        <v>0</v>
      </c>
      <c r="G15" t="s">
        <v>913</v>
      </c>
      <c r="H15" t="s">
        <v>929</v>
      </c>
      <c r="I15">
        <v>0</v>
      </c>
      <c r="U15" s="5">
        <v>0</v>
      </c>
      <c r="V15" s="5" t="s">
        <v>834</v>
      </c>
      <c r="W15" s="5" t="s">
        <v>940</v>
      </c>
      <c r="X15" t="s">
        <v>941</v>
      </c>
      <c r="Y15" s="102" t="s">
        <v>942</v>
      </c>
      <c r="Z15" s="5"/>
    </row>
    <row r="16" spans="1:26" x14ac:dyDescent="0.35">
      <c r="A16" s="4" t="s">
        <v>83</v>
      </c>
      <c r="B16" s="2" t="s">
        <v>528</v>
      </c>
      <c r="C16" t="s">
        <v>84</v>
      </c>
      <c r="D16">
        <v>2020</v>
      </c>
      <c r="E16">
        <v>2020</v>
      </c>
      <c r="F16">
        <v>0</v>
      </c>
      <c r="G16" t="s">
        <v>913</v>
      </c>
      <c r="H16" t="s">
        <v>928</v>
      </c>
      <c r="I16">
        <v>0</v>
      </c>
      <c r="U16" s="5">
        <v>0</v>
      </c>
      <c r="V16" s="5" t="s">
        <v>834</v>
      </c>
      <c r="W16" s="5" t="s">
        <v>940</v>
      </c>
      <c r="X16" t="s">
        <v>941</v>
      </c>
      <c r="Y16" s="102" t="s">
        <v>942</v>
      </c>
      <c r="Z16" s="5"/>
    </row>
    <row r="17" spans="1:26" x14ac:dyDescent="0.35">
      <c r="A17" s="4" t="s">
        <v>83</v>
      </c>
      <c r="B17" s="2" t="s">
        <v>528</v>
      </c>
      <c r="C17" t="s">
        <v>84</v>
      </c>
      <c r="D17">
        <v>2019</v>
      </c>
      <c r="E17">
        <v>2019</v>
      </c>
      <c r="F17">
        <v>0</v>
      </c>
      <c r="G17" t="s">
        <v>913</v>
      </c>
      <c r="H17" t="s">
        <v>930</v>
      </c>
      <c r="I17">
        <v>0</v>
      </c>
      <c r="R17" s="5"/>
      <c r="S17" s="5"/>
      <c r="T17" s="5"/>
      <c r="U17" s="5">
        <v>0</v>
      </c>
      <c r="V17" s="5" t="s">
        <v>834</v>
      </c>
      <c r="W17" s="5" t="s">
        <v>943</v>
      </c>
      <c r="X17" t="s">
        <v>944</v>
      </c>
      <c r="Y17" s="102" t="s">
        <v>945</v>
      </c>
      <c r="Z17" s="5" t="s">
        <v>967</v>
      </c>
    </row>
    <row r="18" spans="1:26" x14ac:dyDescent="0.35">
      <c r="A18" s="4" t="s">
        <v>83</v>
      </c>
      <c r="B18" s="2" t="s">
        <v>528</v>
      </c>
      <c r="C18" t="s">
        <v>84</v>
      </c>
      <c r="D18">
        <v>2019</v>
      </c>
      <c r="E18">
        <v>2019</v>
      </c>
      <c r="F18">
        <v>0</v>
      </c>
      <c r="G18" t="s">
        <v>913</v>
      </c>
      <c r="H18" t="s">
        <v>929</v>
      </c>
      <c r="I18">
        <v>0</v>
      </c>
      <c r="T18" s="5"/>
      <c r="U18" s="5">
        <v>0</v>
      </c>
      <c r="V18" s="5" t="s">
        <v>834</v>
      </c>
      <c r="W18" s="5" t="s">
        <v>943</v>
      </c>
      <c r="X18" t="s">
        <v>944</v>
      </c>
      <c r="Y18" s="102" t="s">
        <v>945</v>
      </c>
      <c r="Z18" s="5"/>
    </row>
    <row r="19" spans="1:26" x14ac:dyDescent="0.35">
      <c r="A19" s="4" t="s">
        <v>83</v>
      </c>
      <c r="B19" s="2" t="s">
        <v>528</v>
      </c>
      <c r="C19" t="s">
        <v>84</v>
      </c>
      <c r="D19">
        <v>2019</v>
      </c>
      <c r="E19">
        <v>2019</v>
      </c>
      <c r="F19">
        <v>0</v>
      </c>
      <c r="G19" t="s">
        <v>913</v>
      </c>
      <c r="H19" t="s">
        <v>928</v>
      </c>
      <c r="I19">
        <v>0</v>
      </c>
      <c r="T19" s="5"/>
      <c r="U19" s="5">
        <v>0</v>
      </c>
      <c r="V19" s="5" t="s">
        <v>834</v>
      </c>
      <c r="W19" s="5" t="s">
        <v>943</v>
      </c>
      <c r="X19" t="s">
        <v>944</v>
      </c>
      <c r="Y19" s="102" t="s">
        <v>945</v>
      </c>
      <c r="Z19" s="5"/>
    </row>
    <row r="20" spans="1:26" x14ac:dyDescent="0.35">
      <c r="A20" s="4" t="s">
        <v>83</v>
      </c>
      <c r="B20" s="2" t="s">
        <v>528</v>
      </c>
      <c r="C20" t="s">
        <v>84</v>
      </c>
      <c r="D20">
        <v>2018</v>
      </c>
      <c r="E20">
        <v>2018</v>
      </c>
      <c r="F20">
        <v>0</v>
      </c>
      <c r="G20" t="s">
        <v>913</v>
      </c>
      <c r="H20" t="s">
        <v>930</v>
      </c>
      <c r="I20">
        <v>0</v>
      </c>
      <c r="U20" s="5">
        <v>0</v>
      </c>
      <c r="V20" s="5" t="s">
        <v>834</v>
      </c>
      <c r="W20" s="5" t="s">
        <v>946</v>
      </c>
      <c r="X20" t="s">
        <v>947</v>
      </c>
      <c r="Y20" s="102" t="s">
        <v>948</v>
      </c>
      <c r="Z20" s="5" t="s">
        <v>967</v>
      </c>
    </row>
    <row r="21" spans="1:26" x14ac:dyDescent="0.35">
      <c r="A21" s="4" t="s">
        <v>83</v>
      </c>
      <c r="B21" s="2" t="s">
        <v>528</v>
      </c>
      <c r="C21" t="s">
        <v>84</v>
      </c>
      <c r="D21">
        <v>2018</v>
      </c>
      <c r="E21">
        <v>2018</v>
      </c>
      <c r="F21">
        <v>0</v>
      </c>
      <c r="G21" t="s">
        <v>913</v>
      </c>
      <c r="H21" t="s">
        <v>929</v>
      </c>
      <c r="I21">
        <v>0</v>
      </c>
      <c r="U21" s="5">
        <v>0</v>
      </c>
      <c r="V21" s="5" t="s">
        <v>834</v>
      </c>
      <c r="W21" s="5" t="s">
        <v>946</v>
      </c>
      <c r="X21" t="s">
        <v>947</v>
      </c>
      <c r="Y21" s="102" t="s">
        <v>948</v>
      </c>
      <c r="Z21" s="5"/>
    </row>
    <row r="22" spans="1:26" x14ac:dyDescent="0.35">
      <c r="A22" s="4" t="s">
        <v>83</v>
      </c>
      <c r="B22" s="2" t="s">
        <v>528</v>
      </c>
      <c r="C22" t="s">
        <v>84</v>
      </c>
      <c r="D22">
        <v>2018</v>
      </c>
      <c r="E22">
        <v>2018</v>
      </c>
      <c r="F22">
        <v>0</v>
      </c>
      <c r="G22" t="s">
        <v>913</v>
      </c>
      <c r="H22" t="s">
        <v>928</v>
      </c>
      <c r="I22">
        <v>0</v>
      </c>
      <c r="U22" s="5">
        <v>0</v>
      </c>
      <c r="V22" s="5" t="s">
        <v>834</v>
      </c>
      <c r="W22" s="5" t="s">
        <v>946</v>
      </c>
      <c r="X22" t="s">
        <v>947</v>
      </c>
      <c r="Y22" s="102" t="s">
        <v>948</v>
      </c>
      <c r="Z22" s="5"/>
    </row>
    <row r="23" spans="1:26" x14ac:dyDescent="0.35">
      <c r="A23" s="4" t="s">
        <v>83</v>
      </c>
      <c r="B23" s="2" t="s">
        <v>528</v>
      </c>
      <c r="C23" t="s">
        <v>84</v>
      </c>
      <c r="D23">
        <v>2017</v>
      </c>
      <c r="E23">
        <v>2017</v>
      </c>
      <c r="F23">
        <v>0</v>
      </c>
      <c r="G23" t="s">
        <v>913</v>
      </c>
      <c r="H23" t="s">
        <v>930</v>
      </c>
      <c r="I23">
        <v>0</v>
      </c>
      <c r="R23" s="5"/>
      <c r="S23" s="5"/>
      <c r="T23" s="5"/>
      <c r="U23" s="5">
        <v>0</v>
      </c>
      <c r="V23" s="5" t="s">
        <v>834</v>
      </c>
      <c r="W23" s="5" t="s">
        <v>949</v>
      </c>
      <c r="X23" t="s">
        <v>950</v>
      </c>
      <c r="Y23" s="102" t="s">
        <v>951</v>
      </c>
      <c r="Z23" s="5" t="s">
        <v>967</v>
      </c>
    </row>
    <row r="24" spans="1:26" x14ac:dyDescent="0.35">
      <c r="A24" s="4" t="s">
        <v>83</v>
      </c>
      <c r="B24" s="2" t="s">
        <v>528</v>
      </c>
      <c r="C24" t="s">
        <v>84</v>
      </c>
      <c r="D24">
        <v>2017</v>
      </c>
      <c r="E24">
        <v>2017</v>
      </c>
      <c r="F24">
        <v>0</v>
      </c>
      <c r="G24" t="s">
        <v>913</v>
      </c>
      <c r="H24" t="s">
        <v>929</v>
      </c>
      <c r="I24">
        <v>0</v>
      </c>
      <c r="T24" s="5"/>
      <c r="U24" s="5">
        <v>0</v>
      </c>
      <c r="V24" s="5" t="s">
        <v>834</v>
      </c>
      <c r="W24" s="5" t="s">
        <v>949</v>
      </c>
      <c r="X24" t="s">
        <v>950</v>
      </c>
      <c r="Y24" s="102" t="s">
        <v>951</v>
      </c>
      <c r="Z24" s="5"/>
    </row>
    <row r="25" spans="1:26" x14ac:dyDescent="0.35">
      <c r="A25" s="4" t="s">
        <v>83</v>
      </c>
      <c r="B25" s="2" t="s">
        <v>528</v>
      </c>
      <c r="C25" t="s">
        <v>84</v>
      </c>
      <c r="D25">
        <v>2017</v>
      </c>
      <c r="E25">
        <v>2017</v>
      </c>
      <c r="F25">
        <v>0</v>
      </c>
      <c r="G25" t="s">
        <v>913</v>
      </c>
      <c r="H25" t="s">
        <v>928</v>
      </c>
      <c r="I25">
        <v>0</v>
      </c>
      <c r="T25" s="5"/>
      <c r="U25" s="5">
        <v>0</v>
      </c>
      <c r="V25" s="5" t="s">
        <v>834</v>
      </c>
      <c r="W25" s="5" t="s">
        <v>949</v>
      </c>
      <c r="X25" t="s">
        <v>950</v>
      </c>
      <c r="Y25" s="102" t="s">
        <v>951</v>
      </c>
      <c r="Z25" s="5"/>
    </row>
    <row r="26" spans="1:26" x14ac:dyDescent="0.35">
      <c r="A26" s="4" t="s">
        <v>83</v>
      </c>
      <c r="B26" s="2" t="s">
        <v>528</v>
      </c>
      <c r="C26" t="s">
        <v>84</v>
      </c>
      <c r="D26">
        <v>2016</v>
      </c>
      <c r="E26">
        <v>2016</v>
      </c>
      <c r="F26">
        <v>0</v>
      </c>
      <c r="G26" t="s">
        <v>913</v>
      </c>
      <c r="H26" t="s">
        <v>930</v>
      </c>
      <c r="I26">
        <v>0</v>
      </c>
      <c r="U26" s="5">
        <v>0</v>
      </c>
      <c r="V26" s="5" t="s">
        <v>834</v>
      </c>
      <c r="W26" s="5" t="s">
        <v>952</v>
      </c>
      <c r="X26" t="s">
        <v>953</v>
      </c>
      <c r="Y26" s="102" t="s">
        <v>954</v>
      </c>
      <c r="Z26" s="5" t="s">
        <v>967</v>
      </c>
    </row>
    <row r="27" spans="1:26" x14ac:dyDescent="0.35">
      <c r="A27" s="4" t="s">
        <v>83</v>
      </c>
      <c r="B27" s="2" t="s">
        <v>528</v>
      </c>
      <c r="C27" t="s">
        <v>84</v>
      </c>
      <c r="D27">
        <v>2016</v>
      </c>
      <c r="E27">
        <v>2016</v>
      </c>
      <c r="F27">
        <v>0</v>
      </c>
      <c r="G27" t="s">
        <v>913</v>
      </c>
      <c r="H27" t="s">
        <v>929</v>
      </c>
      <c r="I27">
        <v>0</v>
      </c>
      <c r="U27" s="5">
        <v>0</v>
      </c>
      <c r="V27" s="5" t="s">
        <v>834</v>
      </c>
      <c r="W27" s="5" t="s">
        <v>952</v>
      </c>
      <c r="X27" t="s">
        <v>953</v>
      </c>
      <c r="Y27" s="102" t="s">
        <v>954</v>
      </c>
      <c r="Z27" s="5"/>
    </row>
    <row r="28" spans="1:26" x14ac:dyDescent="0.35">
      <c r="A28" s="4" t="s">
        <v>83</v>
      </c>
      <c r="B28" s="2" t="s">
        <v>528</v>
      </c>
      <c r="C28" t="s">
        <v>84</v>
      </c>
      <c r="D28">
        <v>2016</v>
      </c>
      <c r="E28">
        <v>2016</v>
      </c>
      <c r="F28">
        <v>0</v>
      </c>
      <c r="G28" t="s">
        <v>913</v>
      </c>
      <c r="H28" t="s">
        <v>928</v>
      </c>
      <c r="I28">
        <v>0</v>
      </c>
      <c r="U28" s="5">
        <v>0</v>
      </c>
      <c r="V28" s="5" t="s">
        <v>834</v>
      </c>
      <c r="W28" s="5" t="s">
        <v>952</v>
      </c>
      <c r="X28" t="s">
        <v>953</v>
      </c>
      <c r="Y28" s="102" t="s">
        <v>954</v>
      </c>
      <c r="Z28" s="5"/>
    </row>
    <row r="29" spans="1:26" x14ac:dyDescent="0.35">
      <c r="A29" s="4" t="s">
        <v>83</v>
      </c>
      <c r="B29" s="2" t="s">
        <v>528</v>
      </c>
      <c r="C29" t="s">
        <v>84</v>
      </c>
      <c r="D29">
        <v>2015</v>
      </c>
      <c r="E29">
        <v>2015</v>
      </c>
      <c r="F29">
        <v>0</v>
      </c>
      <c r="G29" t="s">
        <v>913</v>
      </c>
      <c r="H29" t="s">
        <v>930</v>
      </c>
      <c r="I29">
        <v>0</v>
      </c>
      <c r="R29" s="5"/>
      <c r="S29" s="5"/>
      <c r="T29" s="5"/>
      <c r="U29" s="5">
        <v>0</v>
      </c>
      <c r="V29" s="5" t="s">
        <v>834</v>
      </c>
      <c r="W29" s="5" t="s">
        <v>955</v>
      </c>
      <c r="X29" t="s">
        <v>956</v>
      </c>
      <c r="Y29" s="102" t="s">
        <v>957</v>
      </c>
      <c r="Z29" s="5" t="s">
        <v>967</v>
      </c>
    </row>
    <row r="30" spans="1:26" x14ac:dyDescent="0.35">
      <c r="A30" s="4" t="s">
        <v>83</v>
      </c>
      <c r="B30" s="2" t="s">
        <v>528</v>
      </c>
      <c r="C30" t="s">
        <v>84</v>
      </c>
      <c r="D30">
        <v>2015</v>
      </c>
      <c r="E30">
        <v>2015</v>
      </c>
      <c r="F30">
        <v>0</v>
      </c>
      <c r="G30" t="s">
        <v>913</v>
      </c>
      <c r="H30" t="s">
        <v>929</v>
      </c>
      <c r="I30">
        <v>0</v>
      </c>
      <c r="T30" s="5"/>
      <c r="U30" s="5">
        <v>0</v>
      </c>
      <c r="V30" s="5" t="s">
        <v>834</v>
      </c>
      <c r="W30" s="5" t="s">
        <v>955</v>
      </c>
      <c r="X30" t="s">
        <v>956</v>
      </c>
      <c r="Y30" s="102" t="s">
        <v>957</v>
      </c>
      <c r="Z30" s="5"/>
    </row>
    <row r="31" spans="1:26" x14ac:dyDescent="0.35">
      <c r="A31" s="4" t="s">
        <v>83</v>
      </c>
      <c r="B31" s="2" t="s">
        <v>528</v>
      </c>
      <c r="C31" t="s">
        <v>84</v>
      </c>
      <c r="D31">
        <v>2015</v>
      </c>
      <c r="E31">
        <v>2015</v>
      </c>
      <c r="F31">
        <v>0</v>
      </c>
      <c r="G31" t="s">
        <v>913</v>
      </c>
      <c r="H31" t="s">
        <v>928</v>
      </c>
      <c r="I31">
        <v>0</v>
      </c>
      <c r="T31" s="5"/>
      <c r="U31" s="5">
        <v>0</v>
      </c>
      <c r="V31" s="5" t="s">
        <v>834</v>
      </c>
      <c r="W31" s="5" t="s">
        <v>955</v>
      </c>
      <c r="X31" t="s">
        <v>956</v>
      </c>
      <c r="Y31" s="102" t="s">
        <v>957</v>
      </c>
      <c r="Z31" s="5"/>
    </row>
    <row r="32" spans="1:26" x14ac:dyDescent="0.35">
      <c r="A32" s="4" t="s">
        <v>83</v>
      </c>
      <c r="B32" s="2" t="s">
        <v>528</v>
      </c>
      <c r="C32" t="s">
        <v>84</v>
      </c>
      <c r="D32">
        <v>2014</v>
      </c>
      <c r="E32">
        <v>2014</v>
      </c>
      <c r="F32">
        <v>0</v>
      </c>
      <c r="G32" t="s">
        <v>913</v>
      </c>
      <c r="H32" t="s">
        <v>930</v>
      </c>
      <c r="I32">
        <v>0</v>
      </c>
      <c r="U32" s="5">
        <v>0</v>
      </c>
      <c r="V32" s="5" t="s">
        <v>834</v>
      </c>
      <c r="W32" s="5" t="s">
        <v>958</v>
      </c>
      <c r="X32" t="s">
        <v>959</v>
      </c>
      <c r="Y32" s="102" t="s">
        <v>960</v>
      </c>
      <c r="Z32" s="5" t="s">
        <v>967</v>
      </c>
    </row>
    <row r="33" spans="1:26" x14ac:dyDescent="0.35">
      <c r="A33" s="4" t="s">
        <v>83</v>
      </c>
      <c r="B33" s="2" t="s">
        <v>528</v>
      </c>
      <c r="C33" t="s">
        <v>84</v>
      </c>
      <c r="D33">
        <v>2014</v>
      </c>
      <c r="E33">
        <v>2014</v>
      </c>
      <c r="F33">
        <v>0</v>
      </c>
      <c r="G33" t="s">
        <v>913</v>
      </c>
      <c r="H33" t="s">
        <v>929</v>
      </c>
      <c r="I33">
        <v>0</v>
      </c>
      <c r="U33" s="5">
        <v>0</v>
      </c>
      <c r="V33" s="5" t="s">
        <v>834</v>
      </c>
      <c r="W33" s="5" t="s">
        <v>958</v>
      </c>
      <c r="X33" t="s">
        <v>959</v>
      </c>
      <c r="Y33" s="102" t="s">
        <v>960</v>
      </c>
      <c r="Z33" s="5"/>
    </row>
    <row r="34" spans="1:26" x14ac:dyDescent="0.35">
      <c r="A34" s="4" t="s">
        <v>83</v>
      </c>
      <c r="B34" s="2" t="s">
        <v>528</v>
      </c>
      <c r="C34" t="s">
        <v>84</v>
      </c>
      <c r="D34">
        <v>2014</v>
      </c>
      <c r="E34">
        <v>2014</v>
      </c>
      <c r="F34">
        <v>0</v>
      </c>
      <c r="G34" t="s">
        <v>913</v>
      </c>
      <c r="H34" t="s">
        <v>928</v>
      </c>
      <c r="I34">
        <v>0</v>
      </c>
      <c r="U34" s="5">
        <v>0</v>
      </c>
      <c r="V34" s="5" t="s">
        <v>834</v>
      </c>
      <c r="W34" s="5" t="s">
        <v>958</v>
      </c>
      <c r="X34" t="s">
        <v>959</v>
      </c>
      <c r="Y34" s="102" t="s">
        <v>960</v>
      </c>
      <c r="Z34" s="5"/>
    </row>
    <row r="35" spans="1:26" x14ac:dyDescent="0.35">
      <c r="A35" s="4" t="s">
        <v>83</v>
      </c>
      <c r="B35" s="2" t="s">
        <v>528</v>
      </c>
      <c r="C35" t="s">
        <v>84</v>
      </c>
      <c r="D35">
        <v>2013</v>
      </c>
      <c r="E35">
        <v>2013</v>
      </c>
      <c r="F35">
        <v>0</v>
      </c>
      <c r="G35" t="s">
        <v>913</v>
      </c>
      <c r="H35" t="s">
        <v>930</v>
      </c>
      <c r="I35">
        <v>0</v>
      </c>
      <c r="R35" s="5"/>
      <c r="S35" s="5"/>
      <c r="T35" s="5"/>
      <c r="U35" s="5">
        <v>0</v>
      </c>
      <c r="V35" s="5" t="s">
        <v>834</v>
      </c>
      <c r="W35" s="5" t="s">
        <v>961</v>
      </c>
      <c r="X35" t="s">
        <v>962</v>
      </c>
      <c r="Y35" s="102" t="s">
        <v>963</v>
      </c>
      <c r="Z35" s="5" t="s">
        <v>967</v>
      </c>
    </row>
    <row r="36" spans="1:26" x14ac:dyDescent="0.35">
      <c r="A36" s="4" t="s">
        <v>83</v>
      </c>
      <c r="B36" s="2" t="s">
        <v>528</v>
      </c>
      <c r="C36" t="s">
        <v>84</v>
      </c>
      <c r="D36">
        <v>2013</v>
      </c>
      <c r="E36">
        <v>2013</v>
      </c>
      <c r="F36">
        <v>0</v>
      </c>
      <c r="G36" t="s">
        <v>913</v>
      </c>
      <c r="H36" t="s">
        <v>929</v>
      </c>
      <c r="I36">
        <v>0</v>
      </c>
      <c r="T36" s="5"/>
      <c r="U36" s="5">
        <v>0</v>
      </c>
      <c r="V36" s="5" t="s">
        <v>834</v>
      </c>
      <c r="W36" s="5" t="s">
        <v>961</v>
      </c>
      <c r="X36" t="s">
        <v>962</v>
      </c>
      <c r="Y36" s="102" t="s">
        <v>963</v>
      </c>
      <c r="Z36" s="5"/>
    </row>
    <row r="37" spans="1:26" x14ac:dyDescent="0.35">
      <c r="A37" s="4" t="s">
        <v>83</v>
      </c>
      <c r="B37" s="2" t="s">
        <v>528</v>
      </c>
      <c r="C37" t="s">
        <v>84</v>
      </c>
      <c r="D37">
        <v>2013</v>
      </c>
      <c r="E37">
        <v>2013</v>
      </c>
      <c r="F37">
        <v>0</v>
      </c>
      <c r="G37" t="s">
        <v>913</v>
      </c>
      <c r="H37" t="s">
        <v>928</v>
      </c>
      <c r="I37">
        <v>0</v>
      </c>
      <c r="T37" s="5"/>
      <c r="U37" s="5">
        <v>0</v>
      </c>
      <c r="V37" s="5" t="s">
        <v>834</v>
      </c>
      <c r="W37" s="5" t="s">
        <v>961</v>
      </c>
      <c r="X37" t="s">
        <v>962</v>
      </c>
      <c r="Y37" s="102" t="s">
        <v>963</v>
      </c>
      <c r="Z37" s="5"/>
    </row>
    <row r="38" spans="1:26" x14ac:dyDescent="0.35">
      <c r="A38" s="4" t="s">
        <v>83</v>
      </c>
      <c r="B38" s="2" t="s">
        <v>528</v>
      </c>
      <c r="C38" t="s">
        <v>84</v>
      </c>
      <c r="D38">
        <v>2012</v>
      </c>
      <c r="E38">
        <v>2012</v>
      </c>
      <c r="F38">
        <v>0</v>
      </c>
      <c r="G38" t="s">
        <v>913</v>
      </c>
      <c r="H38" t="s">
        <v>930</v>
      </c>
      <c r="I38">
        <v>0</v>
      </c>
      <c r="U38" s="5">
        <v>0</v>
      </c>
      <c r="V38" s="5" t="s">
        <v>834</v>
      </c>
      <c r="W38" s="5" t="s">
        <v>964</v>
      </c>
      <c r="X38" t="s">
        <v>965</v>
      </c>
      <c r="Y38" s="103" t="s">
        <v>966</v>
      </c>
      <c r="Z38" s="5" t="s">
        <v>967</v>
      </c>
    </row>
    <row r="39" spans="1:26" x14ac:dyDescent="0.35">
      <c r="A39" s="4" t="s">
        <v>83</v>
      </c>
      <c r="B39" s="2" t="s">
        <v>528</v>
      </c>
      <c r="C39" t="s">
        <v>84</v>
      </c>
      <c r="D39">
        <v>2012</v>
      </c>
      <c r="E39">
        <v>2012</v>
      </c>
      <c r="F39">
        <v>0</v>
      </c>
      <c r="G39" t="s">
        <v>913</v>
      </c>
      <c r="H39" t="s">
        <v>929</v>
      </c>
      <c r="I39">
        <v>0</v>
      </c>
      <c r="U39" s="5">
        <v>0</v>
      </c>
      <c r="V39" s="5" t="s">
        <v>834</v>
      </c>
      <c r="W39" s="5" t="s">
        <v>964</v>
      </c>
      <c r="X39" t="s">
        <v>965</v>
      </c>
      <c r="Y39" s="103" t="s">
        <v>966</v>
      </c>
      <c r="Z39" s="5"/>
    </row>
    <row r="40" spans="1:26" x14ac:dyDescent="0.35">
      <c r="A40" s="4" t="s">
        <v>83</v>
      </c>
      <c r="B40" s="2" t="s">
        <v>528</v>
      </c>
      <c r="C40" t="s">
        <v>84</v>
      </c>
      <c r="D40">
        <v>2012</v>
      </c>
      <c r="E40">
        <v>2012</v>
      </c>
      <c r="F40">
        <v>0</v>
      </c>
      <c r="G40" t="s">
        <v>913</v>
      </c>
      <c r="H40" t="s">
        <v>928</v>
      </c>
      <c r="I40">
        <v>0</v>
      </c>
      <c r="U40" s="5">
        <v>0</v>
      </c>
      <c r="V40" s="5" t="s">
        <v>834</v>
      </c>
      <c r="W40" s="5" t="s">
        <v>964</v>
      </c>
      <c r="X40" t="s">
        <v>965</v>
      </c>
      <c r="Y40" s="103" t="s">
        <v>966</v>
      </c>
      <c r="Z40" s="5"/>
    </row>
  </sheetData>
  <conditionalFormatting sqref="R2:S2">
    <cfRule type="expression" dxfId="87" priority="12">
      <formula>AND(#REF!=1,#REF!=1)</formula>
    </cfRule>
    <cfRule type="expression" dxfId="86" priority="9">
      <formula>AND(#REF!=0,#REF!=0)</formula>
    </cfRule>
    <cfRule type="expression" dxfId="85" priority="10">
      <formula>AND(#REF!=0,#REF!=1)</formula>
    </cfRule>
    <cfRule type="expression" dxfId="84" priority="11">
      <formula>AND(#REF!=1,#REF!=0)</formula>
    </cfRule>
  </conditionalFormatting>
  <conditionalFormatting sqref="R5:S5">
    <cfRule type="expression" dxfId="83" priority="172">
      <formula>AND(#REF!=1,#REF!=1)</formula>
    </cfRule>
    <cfRule type="expression" dxfId="82" priority="171">
      <formula>AND(#REF!=1,#REF!=0)</formula>
    </cfRule>
    <cfRule type="expression" dxfId="81" priority="170">
      <formula>AND(#REF!=0,#REF!=1)</formula>
    </cfRule>
    <cfRule type="expression" dxfId="80" priority="169">
      <formula>AND(#REF!=0,#REF!=0)</formula>
    </cfRule>
  </conditionalFormatting>
  <conditionalFormatting sqref="R11:S11">
    <cfRule type="expression" dxfId="79" priority="157">
      <formula>AND(#REF!=0,#REF!=0)</formula>
    </cfRule>
    <cfRule type="expression" dxfId="78" priority="160">
      <formula>AND(#REF!=1,#REF!=1)</formula>
    </cfRule>
    <cfRule type="expression" dxfId="77" priority="159">
      <formula>AND(#REF!=1,#REF!=0)</formula>
    </cfRule>
    <cfRule type="expression" dxfId="76" priority="158">
      <formula>AND(#REF!=0,#REF!=1)</formula>
    </cfRule>
  </conditionalFormatting>
  <conditionalFormatting sqref="R17:S17">
    <cfRule type="expression" dxfId="75" priority="148">
      <formula>AND(#REF!=1,#REF!=1)</formula>
    </cfRule>
    <cfRule type="expression" dxfId="74" priority="147">
      <formula>AND(#REF!=1,#REF!=0)</formula>
    </cfRule>
    <cfRule type="expression" dxfId="73" priority="146">
      <formula>AND(#REF!=0,#REF!=1)</formula>
    </cfRule>
    <cfRule type="expression" dxfId="72" priority="145">
      <formula>AND(#REF!=0,#REF!=0)</formula>
    </cfRule>
  </conditionalFormatting>
  <conditionalFormatting sqref="R23:S23">
    <cfRule type="expression" dxfId="71" priority="136">
      <formula>AND(#REF!=1,#REF!=1)</formula>
    </cfRule>
    <cfRule type="expression" dxfId="70" priority="135">
      <formula>AND(#REF!=1,#REF!=0)</formula>
    </cfRule>
    <cfRule type="expression" dxfId="69" priority="134">
      <formula>AND(#REF!=0,#REF!=1)</formula>
    </cfRule>
    <cfRule type="expression" dxfId="68" priority="133">
      <formula>AND(#REF!=0,#REF!=0)</formula>
    </cfRule>
  </conditionalFormatting>
  <conditionalFormatting sqref="R29:S29">
    <cfRule type="expression" dxfId="67" priority="124">
      <formula>AND(#REF!=1,#REF!=1)</formula>
    </cfRule>
    <cfRule type="expression" dxfId="66" priority="123">
      <formula>AND(#REF!=1,#REF!=0)</formula>
    </cfRule>
    <cfRule type="expression" dxfId="65" priority="122">
      <formula>AND(#REF!=0,#REF!=1)</formula>
    </cfRule>
    <cfRule type="expression" dxfId="64" priority="121">
      <formula>AND(#REF!=0,#REF!=0)</formula>
    </cfRule>
  </conditionalFormatting>
  <conditionalFormatting sqref="R35:S35">
    <cfRule type="expression" dxfId="63" priority="112">
      <formula>AND(#REF!=1,#REF!=1)</formula>
    </cfRule>
    <cfRule type="expression" dxfId="62" priority="111">
      <formula>AND(#REF!=1,#REF!=0)</formula>
    </cfRule>
    <cfRule type="expression" dxfId="61" priority="109">
      <formula>AND(#REF!=0,#REF!=0)</formula>
    </cfRule>
    <cfRule type="expression" dxfId="60" priority="110">
      <formula>AND(#REF!=0,#REF!=1)</formula>
    </cfRule>
  </conditionalFormatting>
  <conditionalFormatting sqref="T2:W7">
    <cfRule type="expression" dxfId="59" priority="2">
      <formula>AND(#REF!=0,#REF!=1)</formula>
    </cfRule>
    <cfRule type="expression" dxfId="58" priority="3">
      <formula>AND(#REF!=1,#REF!=0)</formula>
    </cfRule>
    <cfRule type="expression" dxfId="57" priority="4">
      <formula>AND(#REF!=1,#REF!=1)</formula>
    </cfRule>
    <cfRule type="expression" dxfId="56" priority="1">
      <formula>AND(#REF!=0,#REF!=0)</formula>
    </cfRule>
  </conditionalFormatting>
  <conditionalFormatting sqref="T11:W13">
    <cfRule type="expression" dxfId="55" priority="89">
      <formula>AND(#REF!=0,#REF!=0)</formula>
    </cfRule>
    <cfRule type="expression" dxfId="54" priority="90">
      <formula>AND(#REF!=0,#REF!=1)</formula>
    </cfRule>
    <cfRule type="expression" dxfId="53" priority="91">
      <formula>AND(#REF!=1,#REF!=0)</formula>
    </cfRule>
    <cfRule type="expression" dxfId="52" priority="92">
      <formula>AND(#REF!=1,#REF!=1)</formula>
    </cfRule>
  </conditionalFormatting>
  <conditionalFormatting sqref="T17:W19">
    <cfRule type="expression" dxfId="51" priority="79">
      <formula>AND(#REF!=1,#REF!=0)</formula>
    </cfRule>
    <cfRule type="expression" dxfId="50" priority="78">
      <formula>AND(#REF!=0,#REF!=1)</formula>
    </cfRule>
    <cfRule type="expression" dxfId="49" priority="80">
      <formula>AND(#REF!=1,#REF!=1)</formula>
    </cfRule>
    <cfRule type="expression" dxfId="48" priority="77">
      <formula>AND(#REF!=0,#REF!=0)</formula>
    </cfRule>
  </conditionalFormatting>
  <conditionalFormatting sqref="T23:W25">
    <cfRule type="expression" dxfId="47" priority="61">
      <formula>AND(#REF!=0,#REF!=0)</formula>
    </cfRule>
    <cfRule type="expression" dxfId="46" priority="62">
      <formula>AND(#REF!=0,#REF!=1)</formula>
    </cfRule>
    <cfRule type="expression" dxfId="45" priority="63">
      <formula>AND(#REF!=1,#REF!=0)</formula>
    </cfRule>
    <cfRule type="expression" dxfId="44" priority="64">
      <formula>AND(#REF!=1,#REF!=1)</formula>
    </cfRule>
  </conditionalFormatting>
  <conditionalFormatting sqref="T29:W31">
    <cfRule type="expression" dxfId="43" priority="45">
      <formula>AND(#REF!=0,#REF!=0)</formula>
    </cfRule>
    <cfRule type="expression" dxfId="42" priority="46">
      <formula>AND(#REF!=0,#REF!=1)</formula>
    </cfRule>
    <cfRule type="expression" dxfId="41" priority="47">
      <formula>AND(#REF!=1,#REF!=0)</formula>
    </cfRule>
    <cfRule type="expression" dxfId="40" priority="48">
      <formula>AND(#REF!=1,#REF!=1)</formula>
    </cfRule>
  </conditionalFormatting>
  <conditionalFormatting sqref="T35:W37">
    <cfRule type="expression" dxfId="39" priority="30">
      <formula>AND(#REF!=0,#REF!=1)</formula>
    </cfRule>
    <cfRule type="expression" dxfId="38" priority="31">
      <formula>AND(#REF!=1,#REF!=0)</formula>
    </cfRule>
    <cfRule type="expression" dxfId="37" priority="32">
      <formula>AND(#REF!=1,#REF!=1)</formula>
    </cfRule>
    <cfRule type="expression" dxfId="36" priority="29">
      <formula>AND(#REF!=0,#REF!=0)</formula>
    </cfRule>
  </conditionalFormatting>
  <conditionalFormatting sqref="U8:W10">
    <cfRule type="expression" dxfId="35" priority="97">
      <formula>AND(#REF!=0,#REF!=0)</formula>
    </cfRule>
    <cfRule type="expression" dxfId="34" priority="98">
      <formula>AND(#REF!=0,#REF!=1)</formula>
    </cfRule>
    <cfRule type="expression" dxfId="33" priority="99">
      <formula>AND(#REF!=1,#REF!=0)</formula>
    </cfRule>
    <cfRule type="expression" dxfId="32" priority="100">
      <formula>AND(#REF!=1,#REF!=1)</formula>
    </cfRule>
  </conditionalFormatting>
  <conditionalFormatting sqref="U14:W16">
    <cfRule type="expression" dxfId="31" priority="88">
      <formula>AND(#REF!=1,#REF!=1)</formula>
    </cfRule>
    <cfRule type="expression" dxfId="30" priority="87">
      <formula>AND(#REF!=1,#REF!=0)</formula>
    </cfRule>
    <cfRule type="expression" dxfId="29" priority="86">
      <formula>AND(#REF!=0,#REF!=1)</formula>
    </cfRule>
    <cfRule type="expression" dxfId="28" priority="85">
      <formula>AND(#REF!=0,#REF!=0)</formula>
    </cfRule>
  </conditionalFormatting>
  <conditionalFormatting sqref="U20:W22">
    <cfRule type="expression" dxfId="27" priority="72">
      <formula>AND(#REF!=1,#REF!=1)</formula>
    </cfRule>
    <cfRule type="expression" dxfId="26" priority="71">
      <formula>AND(#REF!=1,#REF!=0)</formula>
    </cfRule>
    <cfRule type="expression" dxfId="25" priority="70">
      <formula>AND(#REF!=0,#REF!=1)</formula>
    </cfRule>
    <cfRule type="expression" dxfId="24" priority="69">
      <formula>AND(#REF!=0,#REF!=0)</formula>
    </cfRule>
  </conditionalFormatting>
  <conditionalFormatting sqref="U26:W28">
    <cfRule type="expression" dxfId="23" priority="56">
      <formula>AND(#REF!=1,#REF!=1)</formula>
    </cfRule>
    <cfRule type="expression" dxfId="22" priority="54">
      <formula>AND(#REF!=0,#REF!=1)</formula>
    </cfRule>
    <cfRule type="expression" dxfId="21" priority="53">
      <formula>AND(#REF!=0,#REF!=0)</formula>
    </cfRule>
    <cfRule type="expression" dxfId="20" priority="55">
      <formula>AND(#REF!=1,#REF!=0)</formula>
    </cfRule>
  </conditionalFormatting>
  <conditionalFormatting sqref="U32:W34">
    <cfRule type="expression" dxfId="19" priority="40">
      <formula>AND(#REF!=1,#REF!=1)</formula>
    </cfRule>
    <cfRule type="expression" dxfId="18" priority="39">
      <formula>AND(#REF!=1,#REF!=0)</formula>
    </cfRule>
    <cfRule type="expression" dxfId="17" priority="38">
      <formula>AND(#REF!=0,#REF!=1)</formula>
    </cfRule>
    <cfRule type="expression" dxfId="16" priority="37">
      <formula>AND(#REF!=0,#REF!=0)</formula>
    </cfRule>
  </conditionalFormatting>
  <conditionalFormatting sqref="U38:W40">
    <cfRule type="expression" dxfId="15" priority="21">
      <formula>AND(#REF!=0,#REF!=0)</formula>
    </cfRule>
    <cfRule type="expression" dxfId="14" priority="22">
      <formula>AND(#REF!=0,#REF!=1)</formula>
    </cfRule>
    <cfRule type="expression" dxfId="13" priority="24">
      <formula>AND(#REF!=1,#REF!=1)</formula>
    </cfRule>
    <cfRule type="expression" dxfId="12" priority="23">
      <formula>AND(#REF!=1,#REF!=0)</formula>
    </cfRule>
  </conditionalFormatting>
  <conditionalFormatting sqref="Y8:Y10">
    <cfRule type="expression" dxfId="11" priority="96">
      <formula>AND(#REF!=1,#REF!=1)</formula>
    </cfRule>
    <cfRule type="expression" dxfId="10" priority="95">
      <formula>AND(#REF!=1,#REF!=0)</formula>
    </cfRule>
    <cfRule type="expression" dxfId="9" priority="94">
      <formula>AND(#REF!=0,#REF!=1)</formula>
    </cfRule>
    <cfRule type="expression" dxfId="8" priority="93">
      <formula>AND(#REF!=0,#REF!=0)</formula>
    </cfRule>
  </conditionalFormatting>
  <conditionalFormatting sqref="Y14:Y40">
    <cfRule type="expression" dxfId="7" priority="17">
      <formula>AND(#REF!=0,#REF!=0)</formula>
    </cfRule>
    <cfRule type="expression" dxfId="6" priority="18">
      <formula>AND(#REF!=0,#REF!=1)</formula>
    </cfRule>
    <cfRule type="expression" dxfId="5" priority="19">
      <formula>AND(#REF!=1,#REF!=0)</formula>
    </cfRule>
    <cfRule type="expression" dxfId="4" priority="20">
      <formula>AND(#REF!=1,#REF!=1)</formula>
    </cfRule>
  </conditionalFormatting>
  <conditionalFormatting sqref="Z2:Z40">
    <cfRule type="expression" dxfId="3" priority="6">
      <formula>AND(#REF!=0,#REF!=1)</formula>
    </cfRule>
    <cfRule type="expression" dxfId="2" priority="7">
      <formula>AND(#REF!=1,#REF!=0)</formula>
    </cfRule>
    <cfRule type="expression" dxfId="1" priority="8">
      <formula>AND(#REF!=1,#REF!=1)</formula>
    </cfRule>
    <cfRule type="expression" dxfId="0" priority="5">
      <formula>AND(#REF!=0,#REF!=0)</formula>
    </cfRule>
  </conditionalFormatting>
  <hyperlinks>
    <hyperlink ref="Y7" r:id="rId1" xr:uid="{C568558B-26C1-4571-8223-0E48302C5B2F}"/>
    <hyperlink ref="Y5" r:id="rId2" xr:uid="{F2A0EE5E-876B-4A1C-988F-9B6A31156EDD}"/>
    <hyperlink ref="Y8" r:id="rId3" xr:uid="{10A8FA6B-E2A5-4265-BC6A-1687BAD79ECA}"/>
    <hyperlink ref="Y9:Y10" r:id="rId4" display="https://assets.ey.com/content/dam/ey-sites/ey-com/en_gl/topics/tax/tax-pdfs/ey-final-worldwide-estate-and-inheritance-tax-guide-2022.pdf" xr:uid="{961415F5-82C2-49E8-BE43-4A13DCDC0899}"/>
    <hyperlink ref="Y11:Y13" r:id="rId5" display="https://assets.ey.com/content/dam/ey-sites/ey-com/en_gl/topics/tax/tax-pdfs/weitg-book-07july2021.pdf" xr:uid="{589CCD9B-04E5-46C9-B739-B9124F5C7859}"/>
    <hyperlink ref="Y14:Y16" r:id="rId6" display="https://assets.ey.com/content/dam/ey-sites/ey-com/en_gl/topics/tax/guides/ey-world-estate-and-inheritance-tax-guide.pdf" xr:uid="{F7D1E9A0-3169-4D40-B943-D3E50257FE83}"/>
    <hyperlink ref="Y17:Y19" r:id="rId7" display="https://assets.ey.com/content/dam/ey-sites/ey-com/en_gl/topics/tax/hc-alert/ey-2019-worldwide-estate-inheritance-guide.pdf" xr:uid="{F0B5B4DA-DCE7-4233-AE0D-10BC55BC6526}"/>
    <hyperlink ref="Y20:Y22" r:id="rId8" display="https://assets.ey.com/content/dam/ey-sites/ey-com/en_gl/topics/tax/guides/worldwide-estate-and-inheritance-tax-guide-2018.pdf" xr:uid="{58B4B8CD-D342-410E-ADBE-6838EFAA07DC}"/>
    <hyperlink ref="Y23:Y25" r:id="rId9" display="https://assets.ey.com/content/dam/ey-sites/ey-com/en_gl/topics/tax/guides/worldwide-estate-and-inheritance-tax-guide-2017.pdf" xr:uid="{5B60BF61-CB13-4853-9FA3-17348FF290AF}"/>
    <hyperlink ref="Y26:Y28" r:id="rId10" display="https://assets.ey.com/content/dam/ey-sites/ey-com/en_gl/topics/tax/guides/worldwide-estate-and-inheritance-tax-guide-2016.pdf" xr:uid="{FA661B62-A61C-4819-B122-8CD67DBBBF33}"/>
    <hyperlink ref="Y29:Y31" r:id="rId11" display="https://assets.ey.com/content/dam/ey-sites/ey-com/en_gl/topics/tax/guides/worldwide-estate-and-inheritance-tax-guide-2015.pdf" xr:uid="{05C9AF6E-CB7B-4905-89E6-2C5F6612BBDF}"/>
    <hyperlink ref="Y32:Y34" r:id="rId12" display="https://assets.ey.com/content/dam/ey-sites/ey-com/en_gl/topics/tax/guides/worldwide-estate-and-inheritance-tax-guide-2014.pdf" xr:uid="{A825D0D7-6B90-42C3-BFE7-B694B806C9C2}"/>
    <hyperlink ref="Y35:Y37" r:id="rId13" display="https://assets.ey.com/content/dam/ey-sites/ey-com/en_gl/topics/tax/guides/worldwide-estate-and-inheritance-tax-guide-2013.pdf" xr:uid="{6345357B-DC90-4F01-BFF8-2F25576C7FA3}"/>
    <hyperlink ref="Y38" r:id="rId14" xr:uid="{7BE2FF51-B4F2-4C5D-8BDF-54F56906C7D4}"/>
    <hyperlink ref="Y39:Y40" r:id="rId15" display="https://assets.ey.com/content/dam/ey-sites/ey-com/en_gl/topics/tax/guides/worldwide-estate-and-inheritance-tax-guide-2012.pdf" xr:uid="{1BD59078-1B55-472F-907D-9C7126D8BC8E}"/>
    <hyperlink ref="Y2" r:id="rId16" xr:uid="{1C7C6656-1631-4A7B-9176-3E92354F798D}"/>
  </hyperlinks>
  <pageMargins left="0.7" right="0.7" top="0.75" bottom="0.75" header="0.3" footer="0.3"/>
  <pageSetup paperSize="9" orientation="portrait" r:id="rId17"/>
  <legacyDrawing r:id="rId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E3C59-F843-437B-9B67-8A0A7AA4D8D8}">
  <dimension ref="A1:H59"/>
  <sheetViews>
    <sheetView zoomScaleNormal="100" workbookViewId="0">
      <selection activeCell="B47" sqref="B47:B49"/>
    </sheetView>
  </sheetViews>
  <sheetFormatPr defaultRowHeight="14.5" x14ac:dyDescent="0.35"/>
  <cols>
    <col min="1" max="1" width="15.26953125" customWidth="1"/>
    <col min="2" max="2" width="50.7265625" customWidth="1"/>
    <col min="3" max="3" width="26.54296875" customWidth="1"/>
    <col min="4" max="4" width="82.81640625" customWidth="1"/>
  </cols>
  <sheetData>
    <row r="1" spans="1:8" ht="30.75" customHeight="1" thickBot="1" x14ac:dyDescent="0.4">
      <c r="A1" s="60" t="s">
        <v>8</v>
      </c>
      <c r="B1" s="60" t="s">
        <v>11</v>
      </c>
      <c r="C1" s="60" t="s">
        <v>10</v>
      </c>
      <c r="D1" s="60" t="s">
        <v>9</v>
      </c>
    </row>
    <row r="2" spans="1:8" ht="29.5" thickBot="1" x14ac:dyDescent="0.4">
      <c r="A2" s="61" t="s">
        <v>0</v>
      </c>
      <c r="B2" s="62" t="s">
        <v>478</v>
      </c>
      <c r="C2" s="62" t="s">
        <v>803</v>
      </c>
      <c r="D2" s="63" t="s">
        <v>876</v>
      </c>
      <c r="F2" s="90"/>
      <c r="G2" s="91" t="s">
        <v>825</v>
      </c>
      <c r="H2" s="91"/>
    </row>
    <row r="3" spans="1:8" ht="15" thickBot="1" x14ac:dyDescent="0.4">
      <c r="A3" s="61" t="s">
        <v>1</v>
      </c>
      <c r="B3" s="62" t="s">
        <v>804</v>
      </c>
      <c r="C3" s="62" t="s">
        <v>803</v>
      </c>
      <c r="D3" s="63"/>
      <c r="F3" s="92"/>
      <c r="G3" s="91" t="s">
        <v>823</v>
      </c>
      <c r="H3" s="91"/>
    </row>
    <row r="4" spans="1:8" ht="15" thickBot="1" x14ac:dyDescent="0.4">
      <c r="A4" s="61" t="s">
        <v>467</v>
      </c>
      <c r="B4" s="62" t="s">
        <v>470</v>
      </c>
      <c r="C4" s="62" t="s">
        <v>808</v>
      </c>
      <c r="D4" s="63"/>
      <c r="F4" s="93"/>
      <c r="G4" s="91" t="s">
        <v>824</v>
      </c>
      <c r="H4" s="91"/>
    </row>
    <row r="5" spans="1:8" ht="29.5" thickBot="1" x14ac:dyDescent="0.4">
      <c r="A5" s="56" t="s">
        <v>2</v>
      </c>
      <c r="B5" s="57" t="s">
        <v>806</v>
      </c>
      <c r="C5" s="58"/>
      <c r="D5" s="59" t="s">
        <v>882</v>
      </c>
      <c r="F5" s="94"/>
      <c r="G5" s="91" t="s">
        <v>870</v>
      </c>
      <c r="H5" s="91"/>
    </row>
    <row r="6" spans="1:8" ht="29.5" thickBot="1" x14ac:dyDescent="0.4">
      <c r="A6" s="56" t="s">
        <v>3</v>
      </c>
      <c r="B6" s="57" t="s">
        <v>805</v>
      </c>
      <c r="C6" s="58"/>
      <c r="D6" s="59" t="s">
        <v>882</v>
      </c>
      <c r="F6" s="95"/>
      <c r="G6" s="91" t="s">
        <v>858</v>
      </c>
      <c r="H6" s="91"/>
    </row>
    <row r="7" spans="1:8" x14ac:dyDescent="0.35">
      <c r="A7" s="129" t="s">
        <v>883</v>
      </c>
      <c r="B7" s="131" t="s">
        <v>884</v>
      </c>
      <c r="C7" s="30">
        <v>0</v>
      </c>
      <c r="D7" s="31" t="s">
        <v>809</v>
      </c>
    </row>
    <row r="8" spans="1:8" ht="15" thickBot="1" x14ac:dyDescent="0.4">
      <c r="A8" s="130"/>
      <c r="B8" s="132"/>
      <c r="C8" s="34">
        <v>1</v>
      </c>
      <c r="D8" s="35" t="s">
        <v>810</v>
      </c>
    </row>
    <row r="9" spans="1:8" ht="29" x14ac:dyDescent="0.35">
      <c r="A9" s="136" t="s">
        <v>4</v>
      </c>
      <c r="B9" s="131" t="s">
        <v>897</v>
      </c>
      <c r="C9" s="55" t="s">
        <v>903</v>
      </c>
      <c r="D9" s="26" t="s">
        <v>904</v>
      </c>
    </row>
    <row r="10" spans="1:8" ht="29" x14ac:dyDescent="0.35">
      <c r="A10" s="137"/>
      <c r="B10" s="139"/>
      <c r="C10" s="27" t="s">
        <v>905</v>
      </c>
      <c r="D10" s="28" t="s">
        <v>906</v>
      </c>
    </row>
    <row r="11" spans="1:8" ht="29" x14ac:dyDescent="0.35">
      <c r="A11" s="137"/>
      <c r="B11" s="139"/>
      <c r="C11" s="29" t="s">
        <v>907</v>
      </c>
      <c r="D11" s="28" t="s">
        <v>908</v>
      </c>
    </row>
    <row r="12" spans="1:8" x14ac:dyDescent="0.35">
      <c r="A12" s="137"/>
      <c r="B12" s="139"/>
      <c r="C12" s="29" t="s">
        <v>909</v>
      </c>
      <c r="D12" s="28" t="s">
        <v>910</v>
      </c>
    </row>
    <row r="13" spans="1:8" x14ac:dyDescent="0.35">
      <c r="A13" s="137"/>
      <c r="B13" s="139"/>
      <c r="C13" s="29" t="s">
        <v>911</v>
      </c>
      <c r="D13" s="33" t="s">
        <v>912</v>
      </c>
    </row>
    <row r="14" spans="1:8" x14ac:dyDescent="0.35">
      <c r="A14" s="137"/>
      <c r="B14" s="139"/>
      <c r="C14" s="27" t="s">
        <v>913</v>
      </c>
      <c r="D14" s="49" t="s">
        <v>914</v>
      </c>
    </row>
    <row r="15" spans="1:8" ht="29" x14ac:dyDescent="0.35">
      <c r="A15" s="137"/>
      <c r="B15" s="139"/>
      <c r="C15" s="29" t="s">
        <v>915</v>
      </c>
      <c r="D15" s="33" t="s">
        <v>916</v>
      </c>
    </row>
    <row r="16" spans="1:8" ht="29" x14ac:dyDescent="0.35">
      <c r="A16" s="137"/>
      <c r="B16" s="139"/>
      <c r="C16" s="51" t="s">
        <v>917</v>
      </c>
      <c r="D16" s="33" t="s">
        <v>918</v>
      </c>
    </row>
    <row r="17" spans="1:5" x14ac:dyDescent="0.35">
      <c r="A17" s="137"/>
      <c r="B17" s="139"/>
      <c r="C17" s="29" t="s">
        <v>919</v>
      </c>
      <c r="D17" s="98" t="s">
        <v>920</v>
      </c>
      <c r="E17" s="99"/>
    </row>
    <row r="18" spans="1:5" ht="29.5" thickBot="1" x14ac:dyDescent="0.4">
      <c r="A18" s="138"/>
      <c r="B18" s="132"/>
      <c r="C18" s="96" t="s">
        <v>921</v>
      </c>
      <c r="D18" s="97" t="s">
        <v>922</v>
      </c>
    </row>
    <row r="19" spans="1:5" ht="43.5" x14ac:dyDescent="0.35">
      <c r="A19" s="136" t="s">
        <v>5</v>
      </c>
      <c r="B19" s="131" t="s">
        <v>807</v>
      </c>
      <c r="C19" s="48" t="str">
        <f>[1]Taxes!$B$7</f>
        <v>inheritance</v>
      </c>
      <c r="D19" s="49" t="str">
        <f>[1]Taxes!$C$7</f>
        <v>Tax on wealth transfers mortis causa (at the time of the donor’s death) levied on the inheritances, i.e. on the amounts received by individual recipients.  It may take into account the relationship of the individual recipients to the deceased.</v>
      </c>
    </row>
    <row r="20" spans="1:5" x14ac:dyDescent="0.35">
      <c r="A20" s="137"/>
      <c r="B20" s="139"/>
      <c r="C20" s="32" t="str">
        <f>[1]Taxes!$B$8</f>
        <v>immovable property</v>
      </c>
      <c r="D20" s="33" t="str">
        <f>[1]Taxes!$C$8</f>
        <v>Taxes levied regularly on the use or ownership of immovable property of individuals.</v>
      </c>
    </row>
    <row r="21" spans="1:5" ht="29" x14ac:dyDescent="0.35">
      <c r="A21" s="137"/>
      <c r="B21" s="139"/>
      <c r="C21" s="32" t="str">
        <f>[1]Taxes!$B$9</f>
        <v>net wealth</v>
      </c>
      <c r="D21" s="49" t="str">
        <f>[1]Taxes!$C$9</f>
        <v>Taxes levied regularly (in most cases annually) on net wealth, i.e. on a wide range of movable and immovable property of individuals, net of debt.</v>
      </c>
    </row>
    <row r="22" spans="1:5" ht="29" x14ac:dyDescent="0.35">
      <c r="A22" s="137"/>
      <c r="B22" s="139"/>
      <c r="C22" s="52" t="str">
        <f>[1]Taxes!$B$5</f>
        <v>estate</v>
      </c>
      <c r="D22" s="33" t="str">
        <f>[1]Taxes!$C$5</f>
        <v>Tax on wealth transfers mortis causa (at the time of the donor’s death) levied on the estate value, i.e. on the total amount bequeathed.</v>
      </c>
    </row>
    <row r="23" spans="1:5" ht="29.5" thickBot="1" x14ac:dyDescent="0.4">
      <c r="A23" s="138"/>
      <c r="B23" s="132"/>
      <c r="C23" s="34" t="str">
        <f>[1]Taxes!$B$6</f>
        <v>gift</v>
      </c>
      <c r="D23" s="35" t="str">
        <f>[1]Taxes!$C$6</f>
        <v>Tax on gifts, i.e. wealth transfers inter vivos (when the donor is alive). It may take into account the relationship of the individual recipients to the donor.</v>
      </c>
    </row>
    <row r="24" spans="1:5" x14ac:dyDescent="0.35">
      <c r="A24" s="109" t="s">
        <v>471</v>
      </c>
      <c r="B24" s="111" t="str">
        <f>[2]d4_concept!$C$14</f>
        <v xml:space="preserve">Whether or not the country levies the specified tax for the given year. It is encoded as a 0/1 indicator variable. </v>
      </c>
      <c r="C24" s="30">
        <v>0</v>
      </c>
      <c r="D24" s="31" t="s">
        <v>809</v>
      </c>
    </row>
    <row r="25" spans="1:5" ht="15" thickBot="1" x14ac:dyDescent="0.4">
      <c r="A25" s="110"/>
      <c r="B25" s="112"/>
      <c r="C25" s="34">
        <v>1</v>
      </c>
      <c r="D25" s="35" t="s">
        <v>810</v>
      </c>
    </row>
    <row r="26" spans="1:5" x14ac:dyDescent="0.35">
      <c r="A26" s="121" t="s">
        <v>472</v>
      </c>
      <c r="B26" s="141" t="s">
        <v>901</v>
      </c>
      <c r="C26" s="42">
        <v>1</v>
      </c>
      <c r="D26" s="43" t="s">
        <v>811</v>
      </c>
    </row>
    <row r="27" spans="1:5" x14ac:dyDescent="0.35">
      <c r="A27" s="140"/>
      <c r="B27" s="142"/>
      <c r="C27" s="16">
        <v>2</v>
      </c>
      <c r="D27" s="44" t="s">
        <v>813</v>
      </c>
    </row>
    <row r="28" spans="1:5" x14ac:dyDescent="0.35">
      <c r="A28" s="140"/>
      <c r="B28" s="142"/>
      <c r="C28" s="16">
        <v>3</v>
      </c>
      <c r="D28" s="44" t="s">
        <v>812</v>
      </c>
    </row>
    <row r="29" spans="1:5" ht="29.5" thickBot="1" x14ac:dyDescent="0.4">
      <c r="A29" s="122"/>
      <c r="B29" s="143"/>
      <c r="C29" s="45">
        <v>4</v>
      </c>
      <c r="D29" s="46" t="s">
        <v>878</v>
      </c>
    </row>
    <row r="30" spans="1:5" ht="58.5" thickBot="1" x14ac:dyDescent="0.4">
      <c r="A30" s="88" t="s">
        <v>473</v>
      </c>
      <c r="B30" s="85" t="str">
        <f>[2]d4_concept!$C$15</f>
        <v>The first year the specified tax is introduced in the country. It may predate the year of legal birth of the country, such as in the case of unified kingdoms or of former colonies. It takes the value -999 if the information is missing.</v>
      </c>
      <c r="C30" s="86"/>
      <c r="D30" s="89"/>
    </row>
    <row r="31" spans="1:5" x14ac:dyDescent="0.35">
      <c r="A31" s="117" t="s">
        <v>474</v>
      </c>
      <c r="B31" s="113" t="str">
        <f>[2]d4_concept!$C$20</f>
        <v>The exemption threshold applicable to the group, assuming no additional exemptions, credits or relief. It is reported as zero in case of no exemption, as -997 in case of full exemption (no tax is due), as -998 if it is not applicable because the tax is not levied, as -999 if the information is missing.</v>
      </c>
      <c r="C31" s="13">
        <v>0</v>
      </c>
      <c r="D31" s="10" t="s">
        <v>814</v>
      </c>
    </row>
    <row r="32" spans="1:5" x14ac:dyDescent="0.35">
      <c r="A32" s="118"/>
      <c r="B32" s="114"/>
      <c r="C32" s="14" t="s">
        <v>815</v>
      </c>
      <c r="D32" s="11" t="s">
        <v>816</v>
      </c>
    </row>
    <row r="33" spans="1:4" x14ac:dyDescent="0.35">
      <c r="A33" s="119"/>
      <c r="B33" s="115"/>
      <c r="C33" s="17" t="s">
        <v>879</v>
      </c>
      <c r="D33" s="50" t="s">
        <v>880</v>
      </c>
    </row>
    <row r="34" spans="1:4" ht="30" customHeight="1" thickBot="1" x14ac:dyDescent="0.4">
      <c r="A34" s="120"/>
      <c r="B34" s="116"/>
      <c r="C34" s="15" t="s">
        <v>7</v>
      </c>
      <c r="D34" s="12" t="s">
        <v>881</v>
      </c>
    </row>
    <row r="35" spans="1:4" ht="29.5" thickBot="1" x14ac:dyDescent="0.4">
      <c r="A35" s="84" t="s">
        <v>864</v>
      </c>
      <c r="B35" s="85" t="s">
        <v>867</v>
      </c>
      <c r="C35" s="86" t="s">
        <v>820</v>
      </c>
      <c r="D35" s="87"/>
    </row>
    <row r="36" spans="1:4" x14ac:dyDescent="0.35">
      <c r="A36" s="125" t="s">
        <v>865</v>
      </c>
      <c r="B36" s="113" t="s">
        <v>866</v>
      </c>
      <c r="C36" s="13" t="s">
        <v>815</v>
      </c>
      <c r="D36" s="20"/>
    </row>
    <row r="37" spans="1:4" ht="15" thickBot="1" x14ac:dyDescent="0.4">
      <c r="A37" s="126"/>
      <c r="B37" s="116"/>
      <c r="C37" s="15" t="s">
        <v>7</v>
      </c>
      <c r="D37" s="21" t="s">
        <v>822</v>
      </c>
    </row>
    <row r="38" spans="1:4" x14ac:dyDescent="0.35">
      <c r="A38" s="125" t="s">
        <v>477</v>
      </c>
      <c r="B38" s="113" t="s">
        <v>869</v>
      </c>
      <c r="C38" s="13">
        <v>0</v>
      </c>
      <c r="D38" s="10" t="s">
        <v>821</v>
      </c>
    </row>
    <row r="39" spans="1:4" ht="15" thickBot="1" x14ac:dyDescent="0.4">
      <c r="A39" s="126"/>
      <c r="B39" s="116"/>
      <c r="C39" s="18" t="s">
        <v>817</v>
      </c>
      <c r="D39" s="19"/>
    </row>
    <row r="40" spans="1:4" x14ac:dyDescent="0.35">
      <c r="A40" s="121" t="s">
        <v>475</v>
      </c>
      <c r="B40" s="123" t="s">
        <v>819</v>
      </c>
      <c r="C40" s="42">
        <v>0</v>
      </c>
      <c r="D40" s="43" t="s">
        <v>818</v>
      </c>
    </row>
    <row r="41" spans="1:4" ht="15" thickBot="1" x14ac:dyDescent="0.4">
      <c r="A41" s="122"/>
      <c r="B41" s="124"/>
      <c r="C41" s="64" t="s">
        <v>817</v>
      </c>
      <c r="D41" s="65"/>
    </row>
    <row r="42" spans="1:4" ht="23.25" customHeight="1" x14ac:dyDescent="0.35">
      <c r="A42" s="144" t="s">
        <v>476</v>
      </c>
      <c r="B42" s="146" t="s">
        <v>900</v>
      </c>
      <c r="C42" s="42">
        <v>0</v>
      </c>
      <c r="D42" s="43" t="s">
        <v>818</v>
      </c>
    </row>
    <row r="43" spans="1:4" ht="29.25" customHeight="1" thickBot="1" x14ac:dyDescent="0.4">
      <c r="A43" s="145"/>
      <c r="B43" s="147"/>
      <c r="C43" s="64" t="s">
        <v>815</v>
      </c>
      <c r="D43" s="65"/>
    </row>
    <row r="44" spans="1:4" x14ac:dyDescent="0.35">
      <c r="A44" s="117" t="s">
        <v>924</v>
      </c>
      <c r="B44" s="113" t="s">
        <v>925</v>
      </c>
      <c r="C44" s="13">
        <v>0</v>
      </c>
      <c r="D44" s="10" t="s">
        <v>809</v>
      </c>
    </row>
    <row r="45" spans="1:4" x14ac:dyDescent="0.35">
      <c r="A45" s="127"/>
      <c r="B45" s="128"/>
      <c r="C45" s="100">
        <v>1</v>
      </c>
      <c r="D45" s="101" t="s">
        <v>810</v>
      </c>
    </row>
    <row r="46" spans="1:4" ht="15" thickBot="1" x14ac:dyDescent="0.4">
      <c r="A46" s="120"/>
      <c r="B46" s="116"/>
      <c r="C46" s="17" t="s">
        <v>879</v>
      </c>
      <c r="D46" s="50" t="s">
        <v>880</v>
      </c>
    </row>
    <row r="47" spans="1:4" x14ac:dyDescent="0.35">
      <c r="A47" s="117" t="s">
        <v>892</v>
      </c>
      <c r="B47" s="113" t="s">
        <v>893</v>
      </c>
      <c r="C47" s="13">
        <v>0</v>
      </c>
      <c r="D47" s="10" t="s">
        <v>809</v>
      </c>
    </row>
    <row r="48" spans="1:4" x14ac:dyDescent="0.35">
      <c r="A48" s="127"/>
      <c r="B48" s="128"/>
      <c r="C48" s="100">
        <v>1</v>
      </c>
      <c r="D48" s="101" t="s">
        <v>810</v>
      </c>
    </row>
    <row r="49" spans="1:4" ht="15" thickBot="1" x14ac:dyDescent="0.4">
      <c r="A49" s="120"/>
      <c r="B49" s="116"/>
      <c r="C49" s="17" t="s">
        <v>879</v>
      </c>
      <c r="D49" s="50" t="s">
        <v>880</v>
      </c>
    </row>
    <row r="50" spans="1:4" x14ac:dyDescent="0.35">
      <c r="A50" s="133" t="s">
        <v>887</v>
      </c>
      <c r="B50" s="107" t="s">
        <v>896</v>
      </c>
      <c r="C50" s="66">
        <v>1</v>
      </c>
      <c r="D50" s="67" t="s">
        <v>888</v>
      </c>
    </row>
    <row r="51" spans="1:4" x14ac:dyDescent="0.35">
      <c r="A51" s="134"/>
      <c r="B51" s="128"/>
      <c r="C51" s="53">
        <v>2</v>
      </c>
      <c r="D51" s="68" t="s">
        <v>889</v>
      </c>
    </row>
    <row r="52" spans="1:4" ht="15" thickBot="1" x14ac:dyDescent="0.4">
      <c r="A52" s="135"/>
      <c r="B52" s="108"/>
      <c r="C52" s="69">
        <v>3</v>
      </c>
      <c r="D52" s="70" t="s">
        <v>890</v>
      </c>
    </row>
    <row r="53" spans="1:4" ht="31.5" customHeight="1" x14ac:dyDescent="0.35">
      <c r="A53" s="105" t="s">
        <v>898</v>
      </c>
      <c r="B53" s="107" t="s">
        <v>899</v>
      </c>
      <c r="C53" s="13">
        <v>0</v>
      </c>
      <c r="D53" s="10" t="s">
        <v>809</v>
      </c>
    </row>
    <row r="54" spans="1:4" ht="27" customHeight="1" thickBot="1" x14ac:dyDescent="0.4">
      <c r="A54" s="106"/>
      <c r="B54" s="108"/>
      <c r="C54" s="15">
        <v>1</v>
      </c>
      <c r="D54" s="12" t="s">
        <v>810</v>
      </c>
    </row>
    <row r="55" spans="1:4" x14ac:dyDescent="0.35">
      <c r="A55" s="71" t="s">
        <v>826</v>
      </c>
      <c r="B55" s="72" t="s">
        <v>859</v>
      </c>
      <c r="C55" s="73" t="s">
        <v>860</v>
      </c>
      <c r="D55" s="74"/>
    </row>
    <row r="56" spans="1:4" x14ac:dyDescent="0.35">
      <c r="A56" s="75" t="s">
        <v>827</v>
      </c>
      <c r="B56" s="39" t="s">
        <v>861</v>
      </c>
      <c r="C56" s="47" t="s">
        <v>874</v>
      </c>
      <c r="D56" s="76"/>
    </row>
    <row r="57" spans="1:4" x14ac:dyDescent="0.35">
      <c r="A57" s="75" t="s">
        <v>828</v>
      </c>
      <c r="B57" s="38" t="s">
        <v>862</v>
      </c>
      <c r="C57" s="38" t="s">
        <v>874</v>
      </c>
      <c r="D57" s="76"/>
    </row>
    <row r="58" spans="1:4" ht="15" thickBot="1" x14ac:dyDescent="0.4">
      <c r="A58" s="77" t="s">
        <v>829</v>
      </c>
      <c r="B58" s="78" t="s">
        <v>863</v>
      </c>
      <c r="C58" s="78"/>
      <c r="D58" s="79"/>
    </row>
    <row r="59" spans="1:4" ht="15" thickBot="1" x14ac:dyDescent="0.4">
      <c r="A59" s="80" t="s">
        <v>6</v>
      </c>
      <c r="B59" s="81" t="s">
        <v>875</v>
      </c>
      <c r="C59" s="82"/>
      <c r="D59" s="83"/>
    </row>
  </sheetData>
  <mergeCells count="28">
    <mergeCell ref="A7:A8"/>
    <mergeCell ref="B7:B8"/>
    <mergeCell ref="A50:A52"/>
    <mergeCell ref="B50:B52"/>
    <mergeCell ref="A9:A18"/>
    <mergeCell ref="B9:B18"/>
    <mergeCell ref="A26:A29"/>
    <mergeCell ref="B26:B29"/>
    <mergeCell ref="A19:A23"/>
    <mergeCell ref="B19:B23"/>
    <mergeCell ref="A38:A39"/>
    <mergeCell ref="B38:B39"/>
    <mergeCell ref="A42:A43"/>
    <mergeCell ref="B42:B43"/>
    <mergeCell ref="A44:A46"/>
    <mergeCell ref="B44:B46"/>
    <mergeCell ref="A53:A54"/>
    <mergeCell ref="B53:B54"/>
    <mergeCell ref="A24:A25"/>
    <mergeCell ref="B24:B25"/>
    <mergeCell ref="B31:B34"/>
    <mergeCell ref="A31:A34"/>
    <mergeCell ref="A40:A41"/>
    <mergeCell ref="B40:B41"/>
    <mergeCell ref="A36:A37"/>
    <mergeCell ref="B36:B37"/>
    <mergeCell ref="A47:A49"/>
    <mergeCell ref="B47:B4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D3874-E6D3-4C95-A3F9-C3A165525510}">
  <dimension ref="A1:B250"/>
  <sheetViews>
    <sheetView topLeftCell="A40" workbookViewId="0">
      <selection activeCell="A42" sqref="A42"/>
    </sheetView>
  </sheetViews>
  <sheetFormatPr defaultRowHeight="14.5" x14ac:dyDescent="0.35"/>
  <cols>
    <col min="1" max="1" width="33.26953125" bestFit="1" customWidth="1"/>
  </cols>
  <sheetData>
    <row r="1" spans="1:2" x14ac:dyDescent="0.35">
      <c r="A1" s="6" t="s">
        <v>469</v>
      </c>
      <c r="B1" s="6" t="s">
        <v>0</v>
      </c>
    </row>
    <row r="2" spans="1:2" x14ac:dyDescent="0.35">
      <c r="A2" s="2" t="s">
        <v>482</v>
      </c>
      <c r="B2" s="3" t="s">
        <v>15</v>
      </c>
    </row>
    <row r="3" spans="1:2" x14ac:dyDescent="0.35">
      <c r="A3" s="2" t="s">
        <v>499</v>
      </c>
      <c r="B3" s="4" t="s">
        <v>500</v>
      </c>
    </row>
    <row r="4" spans="1:2" x14ac:dyDescent="0.35">
      <c r="A4" s="2" t="s">
        <v>487</v>
      </c>
      <c r="B4" s="4" t="s">
        <v>18</v>
      </c>
    </row>
    <row r="5" spans="1:2" x14ac:dyDescent="0.35">
      <c r="A5" s="2" t="s">
        <v>557</v>
      </c>
      <c r="B5" s="4" t="s">
        <v>133</v>
      </c>
    </row>
    <row r="6" spans="1:2" x14ac:dyDescent="0.35">
      <c r="A6" s="2" t="s">
        <v>493</v>
      </c>
      <c r="B6" s="4" t="s">
        <v>494</v>
      </c>
    </row>
    <row r="7" spans="1:2" x14ac:dyDescent="0.35">
      <c r="A7" s="2" t="s">
        <v>479</v>
      </c>
      <c r="B7" s="4" t="s">
        <v>480</v>
      </c>
    </row>
    <row r="8" spans="1:2" x14ac:dyDescent="0.35">
      <c r="A8" s="2" t="s">
        <v>489</v>
      </c>
      <c r="B8" s="4" t="s">
        <v>24</v>
      </c>
    </row>
    <row r="9" spans="1:2" x14ac:dyDescent="0.35">
      <c r="A9" s="2" t="s">
        <v>485</v>
      </c>
      <c r="B9" s="4" t="s">
        <v>486</v>
      </c>
    </row>
    <row r="10" spans="1:2" x14ac:dyDescent="0.35">
      <c r="A10" s="2" t="s">
        <v>490</v>
      </c>
      <c r="B10" s="4" t="s">
        <v>491</v>
      </c>
    </row>
    <row r="11" spans="1:2" x14ac:dyDescent="0.35">
      <c r="A11" s="2" t="s">
        <v>483</v>
      </c>
      <c r="B11" s="4" t="s">
        <v>484</v>
      </c>
    </row>
    <row r="12" spans="1:2" x14ac:dyDescent="0.35">
      <c r="A12" s="2" t="s">
        <v>492</v>
      </c>
      <c r="B12" s="4" t="s">
        <v>27</v>
      </c>
    </row>
    <row r="13" spans="1:2" x14ac:dyDescent="0.35">
      <c r="A13" s="2" t="s">
        <v>488</v>
      </c>
      <c r="B13" s="4" t="s">
        <v>21</v>
      </c>
    </row>
    <row r="14" spans="1:2" x14ac:dyDescent="0.35">
      <c r="A14" s="2" t="s">
        <v>497</v>
      </c>
      <c r="B14" s="4" t="s">
        <v>498</v>
      </c>
    </row>
    <row r="15" spans="1:2" x14ac:dyDescent="0.35">
      <c r="A15" s="2" t="s">
        <v>496</v>
      </c>
      <c r="B15" s="4" t="s">
        <v>33</v>
      </c>
    </row>
    <row r="16" spans="1:2" x14ac:dyDescent="0.35">
      <c r="A16" s="2" t="s">
        <v>495</v>
      </c>
      <c r="B16" s="4" t="s">
        <v>30</v>
      </c>
    </row>
    <row r="17" spans="1:2" x14ac:dyDescent="0.35">
      <c r="A17" s="2" t="s">
        <v>501</v>
      </c>
      <c r="B17" s="4" t="s">
        <v>36</v>
      </c>
    </row>
    <row r="18" spans="1:2" x14ac:dyDescent="0.35">
      <c r="A18" s="2" t="s">
        <v>521</v>
      </c>
      <c r="B18" s="4" t="s">
        <v>68</v>
      </c>
    </row>
    <row r="19" spans="1:2" x14ac:dyDescent="0.35">
      <c r="A19" s="2" t="s">
        <v>509</v>
      </c>
      <c r="B19" s="4" t="s">
        <v>52</v>
      </c>
    </row>
    <row r="20" spans="1:2" x14ac:dyDescent="0.35">
      <c r="A20" s="2" t="s">
        <v>505</v>
      </c>
      <c r="B20" s="4" t="s">
        <v>42</v>
      </c>
    </row>
    <row r="21" spans="1:2" x14ac:dyDescent="0.35">
      <c r="A21" s="2" t="s">
        <v>503</v>
      </c>
      <c r="B21" s="4" t="s">
        <v>504</v>
      </c>
    </row>
    <row r="22" spans="1:2" x14ac:dyDescent="0.35">
      <c r="A22" s="2" t="s">
        <v>526</v>
      </c>
      <c r="B22" s="4" t="s">
        <v>77</v>
      </c>
    </row>
    <row r="23" spans="1:2" x14ac:dyDescent="0.35">
      <c r="A23" s="2" t="s">
        <v>506</v>
      </c>
      <c r="B23" s="4" t="s">
        <v>45</v>
      </c>
    </row>
    <row r="24" spans="1:2" x14ac:dyDescent="0.35">
      <c r="A24" s="2" t="s">
        <v>527</v>
      </c>
      <c r="B24" s="4" t="s">
        <v>80</v>
      </c>
    </row>
    <row r="25" spans="1:2" x14ac:dyDescent="0.35">
      <c r="A25" s="2" t="s">
        <v>511</v>
      </c>
      <c r="B25" s="4" t="s">
        <v>58</v>
      </c>
    </row>
    <row r="26" spans="1:2" x14ac:dyDescent="0.35">
      <c r="A26" s="2" t="s">
        <v>514</v>
      </c>
      <c r="B26" s="4" t="s">
        <v>515</v>
      </c>
    </row>
    <row r="27" spans="1:2" x14ac:dyDescent="0.35">
      <c r="A27" s="2" t="s">
        <v>522</v>
      </c>
      <c r="B27" s="4" t="s">
        <v>71</v>
      </c>
    </row>
    <row r="28" spans="1:2" x14ac:dyDescent="0.35">
      <c r="A28" s="2" t="s">
        <v>517</v>
      </c>
      <c r="B28" s="4" t="s">
        <v>62</v>
      </c>
    </row>
    <row r="29" spans="1:2" x14ac:dyDescent="0.35">
      <c r="A29" s="2" t="s">
        <v>518</v>
      </c>
      <c r="B29" s="4" t="s">
        <v>519</v>
      </c>
    </row>
    <row r="30" spans="1:2" x14ac:dyDescent="0.35">
      <c r="A30" s="2" t="s">
        <v>502</v>
      </c>
      <c r="B30" s="4" t="s">
        <v>39</v>
      </c>
    </row>
    <row r="31" spans="1:2" x14ac:dyDescent="0.35">
      <c r="A31" s="2" t="s">
        <v>525</v>
      </c>
      <c r="B31" s="4" t="s">
        <v>74</v>
      </c>
    </row>
    <row r="32" spans="1:2" x14ac:dyDescent="0.35">
      <c r="A32" s="2" t="s">
        <v>523</v>
      </c>
      <c r="B32" s="4" t="s">
        <v>524</v>
      </c>
    </row>
    <row r="33" spans="1:2" x14ac:dyDescent="0.35">
      <c r="A33" s="2" t="s">
        <v>520</v>
      </c>
      <c r="B33" s="4" t="s">
        <v>65</v>
      </c>
    </row>
    <row r="34" spans="1:2" x14ac:dyDescent="0.35">
      <c r="A34" s="2" t="s">
        <v>617</v>
      </c>
      <c r="B34" s="4" t="s">
        <v>618</v>
      </c>
    </row>
    <row r="35" spans="1:2" x14ac:dyDescent="0.35">
      <c r="A35" s="2" t="s">
        <v>516</v>
      </c>
      <c r="B35" s="4" t="s">
        <v>59</v>
      </c>
    </row>
    <row r="36" spans="1:2" x14ac:dyDescent="0.35">
      <c r="A36" s="2" t="s">
        <v>508</v>
      </c>
      <c r="B36" s="4" t="s">
        <v>49</v>
      </c>
    </row>
    <row r="37" spans="1:2" x14ac:dyDescent="0.35">
      <c r="A37" s="2" t="s">
        <v>507</v>
      </c>
      <c r="B37" s="4" t="s">
        <v>46</v>
      </c>
    </row>
    <row r="38" spans="1:2" x14ac:dyDescent="0.35">
      <c r="A38" s="2" t="s">
        <v>510</v>
      </c>
      <c r="B38" s="4" t="s">
        <v>55</v>
      </c>
    </row>
    <row r="39" spans="1:2" x14ac:dyDescent="0.35">
      <c r="A39" s="2" t="s">
        <v>544</v>
      </c>
      <c r="B39" s="4" t="s">
        <v>115</v>
      </c>
    </row>
    <row r="40" spans="1:2" x14ac:dyDescent="0.35">
      <c r="A40" s="2" t="s">
        <v>630</v>
      </c>
      <c r="B40" s="4" t="s">
        <v>226</v>
      </c>
    </row>
    <row r="41" spans="1:2" x14ac:dyDescent="0.35">
      <c r="A41" s="2" t="s">
        <v>539</v>
      </c>
      <c r="B41" s="4" t="s">
        <v>100</v>
      </c>
    </row>
    <row r="42" spans="1:2" x14ac:dyDescent="0.35">
      <c r="A42" s="2" t="s">
        <v>528</v>
      </c>
      <c r="B42" s="4" t="s">
        <v>83</v>
      </c>
    </row>
    <row r="43" spans="1:2" x14ac:dyDescent="0.35">
      <c r="A43" s="2" t="s">
        <v>639</v>
      </c>
      <c r="B43" s="4" t="s">
        <v>640</v>
      </c>
    </row>
    <row r="44" spans="1:2" x14ac:dyDescent="0.35">
      <c r="A44" s="2" t="s">
        <v>532</v>
      </c>
      <c r="B44" s="4" t="s">
        <v>89</v>
      </c>
    </row>
    <row r="45" spans="1:2" x14ac:dyDescent="0.35">
      <c r="A45" s="2" t="s">
        <v>755</v>
      </c>
      <c r="B45" s="4" t="s">
        <v>410</v>
      </c>
    </row>
    <row r="46" spans="1:2" x14ac:dyDescent="0.35">
      <c r="A46" s="2" t="s">
        <v>538</v>
      </c>
      <c r="B46" s="4" t="s">
        <v>97</v>
      </c>
    </row>
    <row r="47" spans="1:2" x14ac:dyDescent="0.35">
      <c r="A47" s="2" t="s">
        <v>540</v>
      </c>
      <c r="B47" s="4" t="s">
        <v>101</v>
      </c>
    </row>
    <row r="48" spans="1:2" x14ac:dyDescent="0.35">
      <c r="A48" s="2" t="s">
        <v>547</v>
      </c>
      <c r="B48" s="4" t="s">
        <v>548</v>
      </c>
    </row>
    <row r="49" spans="1:2" x14ac:dyDescent="0.35">
      <c r="A49" s="2" t="s">
        <v>529</v>
      </c>
      <c r="B49" s="4" t="s">
        <v>530</v>
      </c>
    </row>
    <row r="50" spans="1:2" x14ac:dyDescent="0.35">
      <c r="A50" s="2" t="s">
        <v>541</v>
      </c>
      <c r="B50" s="4" t="s">
        <v>106</v>
      </c>
    </row>
    <row r="51" spans="1:2" x14ac:dyDescent="0.35">
      <c r="A51" s="2" t="s">
        <v>633</v>
      </c>
      <c r="B51" s="4" t="s">
        <v>229</v>
      </c>
    </row>
    <row r="52" spans="1:2" x14ac:dyDescent="0.35">
      <c r="A52" s="2" t="s">
        <v>533</v>
      </c>
      <c r="B52" s="4" t="s">
        <v>92</v>
      </c>
    </row>
    <row r="53" spans="1:2" x14ac:dyDescent="0.35">
      <c r="A53" s="2" t="s">
        <v>531</v>
      </c>
      <c r="B53" s="4" t="s">
        <v>86</v>
      </c>
    </row>
    <row r="54" spans="1:2" x14ac:dyDescent="0.35">
      <c r="A54" s="2" t="s">
        <v>536</v>
      </c>
      <c r="B54" s="4" t="s">
        <v>537</v>
      </c>
    </row>
    <row r="55" spans="1:2" x14ac:dyDescent="0.35">
      <c r="A55" s="2" t="s">
        <v>542</v>
      </c>
      <c r="B55" s="4" t="s">
        <v>109</v>
      </c>
    </row>
    <row r="56" spans="1:2" x14ac:dyDescent="0.35">
      <c r="A56" s="2" t="s">
        <v>608</v>
      </c>
      <c r="B56" s="4" t="s">
        <v>182</v>
      </c>
    </row>
    <row r="57" spans="1:2" x14ac:dyDescent="0.35">
      <c r="A57" s="2" t="s">
        <v>543</v>
      </c>
      <c r="B57" s="4" t="s">
        <v>112</v>
      </c>
    </row>
    <row r="58" spans="1:2" x14ac:dyDescent="0.35">
      <c r="A58" s="2" t="s">
        <v>545</v>
      </c>
      <c r="B58" s="4" t="s">
        <v>546</v>
      </c>
    </row>
    <row r="59" spans="1:2" x14ac:dyDescent="0.35">
      <c r="A59" s="2" t="s">
        <v>549</v>
      </c>
      <c r="B59" s="4" t="s">
        <v>118</v>
      </c>
    </row>
    <row r="60" spans="1:2" x14ac:dyDescent="0.35">
      <c r="A60" s="2" t="s">
        <v>550</v>
      </c>
      <c r="B60" s="4" t="s">
        <v>119</v>
      </c>
    </row>
    <row r="61" spans="1:2" x14ac:dyDescent="0.35">
      <c r="A61" s="2" t="s">
        <v>553</v>
      </c>
      <c r="B61" s="4" t="s">
        <v>127</v>
      </c>
    </row>
    <row r="62" spans="1:2" x14ac:dyDescent="0.35">
      <c r="A62" s="2" t="s">
        <v>552</v>
      </c>
      <c r="B62" s="4" t="s">
        <v>124</v>
      </c>
    </row>
    <row r="63" spans="1:2" x14ac:dyDescent="0.35">
      <c r="A63" s="2" t="s">
        <v>554</v>
      </c>
      <c r="B63" s="4" t="s">
        <v>555</v>
      </c>
    </row>
    <row r="64" spans="1:2" x14ac:dyDescent="0.35">
      <c r="A64" s="2" t="s">
        <v>556</v>
      </c>
      <c r="B64" s="4" t="s">
        <v>130</v>
      </c>
    </row>
    <row r="65" spans="1:2" x14ac:dyDescent="0.35">
      <c r="A65" s="2" t="s">
        <v>558</v>
      </c>
      <c r="B65" s="4" t="s">
        <v>136</v>
      </c>
    </row>
    <row r="66" spans="1:2" x14ac:dyDescent="0.35">
      <c r="A66" s="2" t="s">
        <v>560</v>
      </c>
      <c r="B66" s="4" t="s">
        <v>140</v>
      </c>
    </row>
    <row r="67" spans="1:2" x14ac:dyDescent="0.35">
      <c r="A67" s="2" t="s">
        <v>748</v>
      </c>
      <c r="B67" s="4" t="s">
        <v>403</v>
      </c>
    </row>
    <row r="68" spans="1:2" x14ac:dyDescent="0.35">
      <c r="A68" s="2" t="s">
        <v>595</v>
      </c>
      <c r="B68" s="4" t="s">
        <v>167</v>
      </c>
    </row>
    <row r="69" spans="1:2" x14ac:dyDescent="0.35">
      <c r="A69" s="2" t="s">
        <v>563</v>
      </c>
      <c r="B69" s="4" t="s">
        <v>143</v>
      </c>
    </row>
    <row r="70" spans="1:2" x14ac:dyDescent="0.35">
      <c r="A70" s="2" t="s">
        <v>559</v>
      </c>
      <c r="B70" s="4" t="s">
        <v>139</v>
      </c>
    </row>
    <row r="71" spans="1:2" x14ac:dyDescent="0.35">
      <c r="A71" s="2" t="s">
        <v>752</v>
      </c>
      <c r="B71" s="4" t="s">
        <v>407</v>
      </c>
    </row>
    <row r="72" spans="1:2" x14ac:dyDescent="0.35">
      <c r="A72" s="2" t="s">
        <v>565</v>
      </c>
      <c r="B72" s="4" t="s">
        <v>147</v>
      </c>
    </row>
    <row r="73" spans="1:2" x14ac:dyDescent="0.35">
      <c r="A73" s="2" t="s">
        <v>569</v>
      </c>
      <c r="B73" s="4" t="s">
        <v>570</v>
      </c>
    </row>
    <row r="74" spans="1:2" x14ac:dyDescent="0.35">
      <c r="A74" s="2" t="s">
        <v>573</v>
      </c>
      <c r="B74" s="4" t="s">
        <v>574</v>
      </c>
    </row>
    <row r="75" spans="1:2" x14ac:dyDescent="0.35">
      <c r="A75" s="2" t="s">
        <v>567</v>
      </c>
      <c r="B75" s="4" t="s">
        <v>568</v>
      </c>
    </row>
    <row r="76" spans="1:2" x14ac:dyDescent="0.35">
      <c r="A76" s="2" t="s">
        <v>566</v>
      </c>
      <c r="B76" s="4" t="s">
        <v>150</v>
      </c>
    </row>
    <row r="77" spans="1:2" x14ac:dyDescent="0.35">
      <c r="A77" s="2" t="s">
        <v>575</v>
      </c>
      <c r="B77" s="4" t="s">
        <v>151</v>
      </c>
    </row>
    <row r="78" spans="1:2" x14ac:dyDescent="0.35">
      <c r="A78" s="2" t="s">
        <v>582</v>
      </c>
      <c r="B78" s="4" t="s">
        <v>583</v>
      </c>
    </row>
    <row r="79" spans="1:2" x14ac:dyDescent="0.35">
      <c r="A79" s="2" t="s">
        <v>703</v>
      </c>
      <c r="B79" s="4" t="s">
        <v>704</v>
      </c>
    </row>
    <row r="80" spans="1:2" x14ac:dyDescent="0.35">
      <c r="A80" s="2" t="s">
        <v>756</v>
      </c>
      <c r="B80" s="4" t="s">
        <v>757</v>
      </c>
    </row>
    <row r="81" spans="1:2" x14ac:dyDescent="0.35">
      <c r="A81" s="2" t="s">
        <v>576</v>
      </c>
      <c r="B81" s="4" t="s">
        <v>152</v>
      </c>
    </row>
    <row r="82" spans="1:2" x14ac:dyDescent="0.35">
      <c r="A82" s="2" t="s">
        <v>591</v>
      </c>
      <c r="B82" s="4" t="s">
        <v>161</v>
      </c>
    </row>
    <row r="83" spans="1:2" x14ac:dyDescent="0.35">
      <c r="A83" s="2" t="s">
        <v>581</v>
      </c>
      <c r="B83" s="4" t="s">
        <v>155</v>
      </c>
    </row>
    <row r="84" spans="1:2" x14ac:dyDescent="0.35">
      <c r="A84" s="2" t="s">
        <v>551</v>
      </c>
      <c r="B84" s="4" t="s">
        <v>123</v>
      </c>
    </row>
    <row r="85" spans="1:2" x14ac:dyDescent="0.35">
      <c r="A85" s="2" t="s">
        <v>586</v>
      </c>
      <c r="B85" s="4" t="s">
        <v>158</v>
      </c>
    </row>
    <row r="86" spans="1:2" x14ac:dyDescent="0.35">
      <c r="A86" s="2" t="s">
        <v>587</v>
      </c>
      <c r="B86" s="4" t="s">
        <v>588</v>
      </c>
    </row>
    <row r="87" spans="1:2" x14ac:dyDescent="0.35">
      <c r="A87" s="2" t="s">
        <v>596</v>
      </c>
      <c r="B87" s="4" t="s">
        <v>168</v>
      </c>
    </row>
    <row r="88" spans="1:2" x14ac:dyDescent="0.35">
      <c r="A88" s="2" t="s">
        <v>589</v>
      </c>
      <c r="B88" s="4" t="s">
        <v>590</v>
      </c>
    </row>
    <row r="89" spans="1:2" x14ac:dyDescent="0.35">
      <c r="A89" s="2" t="s">
        <v>579</v>
      </c>
      <c r="B89" s="4" t="s">
        <v>580</v>
      </c>
    </row>
    <row r="90" spans="1:2" x14ac:dyDescent="0.35">
      <c r="A90" s="2" t="s">
        <v>593</v>
      </c>
      <c r="B90" s="4" t="s">
        <v>594</v>
      </c>
    </row>
    <row r="91" spans="1:2" x14ac:dyDescent="0.35">
      <c r="A91" s="2" t="s">
        <v>600</v>
      </c>
      <c r="B91" s="4" t="s">
        <v>601</v>
      </c>
    </row>
    <row r="92" spans="1:2" x14ac:dyDescent="0.35">
      <c r="A92" s="2" t="s">
        <v>599</v>
      </c>
      <c r="B92" s="4" t="s">
        <v>169</v>
      </c>
    </row>
    <row r="93" spans="1:2" x14ac:dyDescent="0.35">
      <c r="A93" s="2" t="s">
        <v>584</v>
      </c>
      <c r="B93" s="4" t="s">
        <v>585</v>
      </c>
    </row>
    <row r="94" spans="1:2" x14ac:dyDescent="0.35">
      <c r="A94" s="2" t="s">
        <v>592</v>
      </c>
      <c r="B94" s="4" t="s">
        <v>164</v>
      </c>
    </row>
    <row r="95" spans="1:2" x14ac:dyDescent="0.35">
      <c r="A95" s="2" t="s">
        <v>602</v>
      </c>
      <c r="B95" s="4" t="s">
        <v>172</v>
      </c>
    </row>
    <row r="96" spans="1:2" x14ac:dyDescent="0.35">
      <c r="A96" s="2" t="s">
        <v>603</v>
      </c>
      <c r="B96" s="4" t="s">
        <v>173</v>
      </c>
    </row>
    <row r="97" spans="1:2" x14ac:dyDescent="0.35">
      <c r="A97" s="2" t="s">
        <v>609</v>
      </c>
      <c r="B97" s="4" t="s">
        <v>185</v>
      </c>
    </row>
    <row r="98" spans="1:2" x14ac:dyDescent="0.35">
      <c r="A98" s="2" t="s">
        <v>605</v>
      </c>
      <c r="B98" s="4" t="s">
        <v>606</v>
      </c>
    </row>
    <row r="99" spans="1:2" x14ac:dyDescent="0.35">
      <c r="A99" s="2" t="s">
        <v>781</v>
      </c>
      <c r="B99" s="4" t="s">
        <v>782</v>
      </c>
    </row>
    <row r="100" spans="1:2" x14ac:dyDescent="0.35">
      <c r="A100" s="2" t="s">
        <v>607</v>
      </c>
      <c r="B100" s="4" t="s">
        <v>179</v>
      </c>
    </row>
    <row r="101" spans="1:2" x14ac:dyDescent="0.35">
      <c r="A101" s="2" t="s">
        <v>604</v>
      </c>
      <c r="B101" s="4" t="s">
        <v>176</v>
      </c>
    </row>
    <row r="102" spans="1:2" x14ac:dyDescent="0.35">
      <c r="A102" s="2" t="s">
        <v>610</v>
      </c>
      <c r="B102" s="4" t="s">
        <v>188</v>
      </c>
    </row>
    <row r="103" spans="1:2" x14ac:dyDescent="0.35">
      <c r="A103" s="2" t="s">
        <v>621</v>
      </c>
      <c r="B103" s="4" t="s">
        <v>207</v>
      </c>
    </row>
    <row r="104" spans="1:2" x14ac:dyDescent="0.35">
      <c r="A104" s="2" t="s">
        <v>616</v>
      </c>
      <c r="B104" s="4" t="s">
        <v>198</v>
      </c>
    </row>
    <row r="105" spans="1:2" x14ac:dyDescent="0.35">
      <c r="A105" s="2" t="s">
        <v>611</v>
      </c>
      <c r="B105" s="4" t="s">
        <v>191</v>
      </c>
    </row>
    <row r="106" spans="1:2" x14ac:dyDescent="0.35">
      <c r="A106" s="2" t="s">
        <v>620</v>
      </c>
      <c r="B106" s="4" t="s">
        <v>204</v>
      </c>
    </row>
    <row r="107" spans="1:2" x14ac:dyDescent="0.35">
      <c r="A107" s="2" t="s">
        <v>619</v>
      </c>
      <c r="B107" s="4" t="s">
        <v>201</v>
      </c>
    </row>
    <row r="108" spans="1:2" x14ac:dyDescent="0.35">
      <c r="A108" s="2" t="s">
        <v>612</v>
      </c>
      <c r="B108" s="4" t="s">
        <v>194</v>
      </c>
    </row>
    <row r="109" spans="1:2" x14ac:dyDescent="0.35">
      <c r="A109" s="2" t="s">
        <v>614</v>
      </c>
      <c r="B109" s="4" t="s">
        <v>615</v>
      </c>
    </row>
    <row r="110" spans="1:2" x14ac:dyDescent="0.35">
      <c r="A110" s="2" t="s">
        <v>613</v>
      </c>
      <c r="B110" s="4" t="s">
        <v>195</v>
      </c>
    </row>
    <row r="111" spans="1:2" x14ac:dyDescent="0.35">
      <c r="A111" s="2" t="s">
        <v>622</v>
      </c>
      <c r="B111" s="4" t="s">
        <v>210</v>
      </c>
    </row>
    <row r="112" spans="1:2" x14ac:dyDescent="0.35">
      <c r="A112" s="2" t="s">
        <v>535</v>
      </c>
      <c r="B112" s="4" t="s">
        <v>96</v>
      </c>
    </row>
    <row r="113" spans="1:2" x14ac:dyDescent="0.35">
      <c r="A113" s="2" t="s">
        <v>625</v>
      </c>
      <c r="B113" s="4" t="s">
        <v>211</v>
      </c>
    </row>
    <row r="114" spans="1:2" x14ac:dyDescent="0.35">
      <c r="A114" s="2" t="s">
        <v>627</v>
      </c>
      <c r="B114" s="4" t="s">
        <v>217</v>
      </c>
    </row>
    <row r="115" spans="1:2" x14ac:dyDescent="0.35">
      <c r="A115" s="2" t="s">
        <v>623</v>
      </c>
      <c r="B115" s="4" t="s">
        <v>624</v>
      </c>
    </row>
    <row r="116" spans="1:2" x14ac:dyDescent="0.35">
      <c r="A116" s="2" t="s">
        <v>626</v>
      </c>
      <c r="B116" s="4" t="s">
        <v>214</v>
      </c>
    </row>
    <row r="117" spans="1:2" x14ac:dyDescent="0.35">
      <c r="A117" s="2" t="s">
        <v>641</v>
      </c>
      <c r="B117" s="4" t="s">
        <v>242</v>
      </c>
    </row>
    <row r="118" spans="1:2" x14ac:dyDescent="0.35">
      <c r="A118" s="2" t="s">
        <v>628</v>
      </c>
      <c r="B118" s="4" t="s">
        <v>220</v>
      </c>
    </row>
    <row r="119" spans="1:2" x14ac:dyDescent="0.35">
      <c r="A119" s="2" t="s">
        <v>631</v>
      </c>
      <c r="B119" s="4" t="s">
        <v>632</v>
      </c>
    </row>
    <row r="120" spans="1:2" x14ac:dyDescent="0.35">
      <c r="A120" s="2" t="s">
        <v>637</v>
      </c>
      <c r="B120" s="4" t="s">
        <v>235</v>
      </c>
    </row>
    <row r="121" spans="1:2" x14ac:dyDescent="0.35">
      <c r="A121" s="2" t="s">
        <v>636</v>
      </c>
      <c r="B121" s="4" t="s">
        <v>232</v>
      </c>
    </row>
    <row r="122" spans="1:2" x14ac:dyDescent="0.35">
      <c r="A122" s="2" t="s">
        <v>638</v>
      </c>
      <c r="B122" s="4" t="s">
        <v>239</v>
      </c>
    </row>
    <row r="123" spans="1:2" x14ac:dyDescent="0.35">
      <c r="A123" s="2" t="s">
        <v>629</v>
      </c>
      <c r="B123" s="4" t="s">
        <v>223</v>
      </c>
    </row>
    <row r="124" spans="1:2" x14ac:dyDescent="0.35">
      <c r="A124" s="2" t="s">
        <v>642</v>
      </c>
      <c r="B124" s="4" t="s">
        <v>245</v>
      </c>
    </row>
    <row r="125" spans="1:2" x14ac:dyDescent="0.35">
      <c r="A125" s="2" t="s">
        <v>653</v>
      </c>
      <c r="B125" s="4" t="s">
        <v>260</v>
      </c>
    </row>
    <row r="126" spans="1:2" x14ac:dyDescent="0.35">
      <c r="A126" s="2" t="s">
        <v>643</v>
      </c>
      <c r="B126" s="4" t="s">
        <v>248</v>
      </c>
    </row>
    <row r="127" spans="1:2" x14ac:dyDescent="0.35">
      <c r="A127" s="2" t="s">
        <v>650</v>
      </c>
      <c r="B127" s="4" t="s">
        <v>255</v>
      </c>
    </row>
    <row r="128" spans="1:2" x14ac:dyDescent="0.35">
      <c r="A128" s="2" t="s">
        <v>649</v>
      </c>
      <c r="B128" s="4" t="s">
        <v>254</v>
      </c>
    </row>
    <row r="129" spans="1:2" x14ac:dyDescent="0.35">
      <c r="A129" s="2" t="s">
        <v>654</v>
      </c>
      <c r="B129" s="4" t="s">
        <v>261</v>
      </c>
    </row>
    <row r="130" spans="1:2" x14ac:dyDescent="0.35">
      <c r="A130" s="2" t="s">
        <v>646</v>
      </c>
      <c r="B130" s="4" t="s">
        <v>647</v>
      </c>
    </row>
    <row r="131" spans="1:2" x14ac:dyDescent="0.35">
      <c r="A131" s="2" t="s">
        <v>651</v>
      </c>
      <c r="B131" s="4" t="s">
        <v>258</v>
      </c>
    </row>
    <row r="132" spans="1:2" x14ac:dyDescent="0.35">
      <c r="A132" s="2" t="s">
        <v>652</v>
      </c>
      <c r="B132" s="4" t="s">
        <v>259</v>
      </c>
    </row>
    <row r="133" spans="1:2" x14ac:dyDescent="0.35">
      <c r="A133" s="2" t="s">
        <v>669</v>
      </c>
      <c r="B133" s="4" t="s">
        <v>284</v>
      </c>
    </row>
    <row r="134" spans="1:2" x14ac:dyDescent="0.35">
      <c r="A134" s="2" t="s">
        <v>662</v>
      </c>
      <c r="B134" s="4" t="s">
        <v>271</v>
      </c>
    </row>
    <row r="135" spans="1:2" x14ac:dyDescent="0.35">
      <c r="A135" s="2" t="s">
        <v>680</v>
      </c>
      <c r="B135" s="4" t="s">
        <v>297</v>
      </c>
    </row>
    <row r="136" spans="1:2" x14ac:dyDescent="0.35">
      <c r="A136" s="2" t="s">
        <v>682</v>
      </c>
      <c r="B136" s="4" t="s">
        <v>303</v>
      </c>
    </row>
    <row r="137" spans="1:2" x14ac:dyDescent="0.35">
      <c r="A137" s="2" t="s">
        <v>679</v>
      </c>
      <c r="B137" s="4" t="s">
        <v>294</v>
      </c>
    </row>
    <row r="138" spans="1:2" x14ac:dyDescent="0.35">
      <c r="A138" s="2" t="s">
        <v>666</v>
      </c>
      <c r="B138" s="4" t="s">
        <v>277</v>
      </c>
    </row>
    <row r="139" spans="1:2" x14ac:dyDescent="0.35">
      <c r="A139" s="2" t="s">
        <v>677</v>
      </c>
      <c r="B139" s="4" t="s">
        <v>290</v>
      </c>
    </row>
    <row r="140" spans="1:2" x14ac:dyDescent="0.35">
      <c r="A140" s="2" t="s">
        <v>663</v>
      </c>
      <c r="B140" s="4" t="s">
        <v>664</v>
      </c>
    </row>
    <row r="141" spans="1:2" x14ac:dyDescent="0.35">
      <c r="A141" s="2" t="s">
        <v>672</v>
      </c>
      <c r="B141" s="4" t="s">
        <v>673</v>
      </c>
    </row>
    <row r="142" spans="1:2" x14ac:dyDescent="0.35">
      <c r="A142" s="2" t="s">
        <v>674</v>
      </c>
      <c r="B142" s="4" t="s">
        <v>287</v>
      </c>
    </row>
    <row r="143" spans="1:2" x14ac:dyDescent="0.35">
      <c r="A143" s="2" t="s">
        <v>678</v>
      </c>
      <c r="B143" s="4" t="s">
        <v>291</v>
      </c>
    </row>
    <row r="144" spans="1:2" x14ac:dyDescent="0.35">
      <c r="A144" s="2" t="s">
        <v>798</v>
      </c>
      <c r="B144" s="4" t="s">
        <v>799</v>
      </c>
    </row>
    <row r="145" spans="1:2" x14ac:dyDescent="0.35">
      <c r="A145" s="2" t="s">
        <v>681</v>
      </c>
      <c r="B145" s="4" t="s">
        <v>300</v>
      </c>
    </row>
    <row r="146" spans="1:2" x14ac:dyDescent="0.35">
      <c r="A146" s="2" t="s">
        <v>571</v>
      </c>
      <c r="B146" s="4" t="s">
        <v>572</v>
      </c>
    </row>
    <row r="147" spans="1:2" x14ac:dyDescent="0.35">
      <c r="A147" s="2" t="s">
        <v>776</v>
      </c>
      <c r="B147" s="4" t="s">
        <v>777</v>
      </c>
    </row>
    <row r="148" spans="1:2" x14ac:dyDescent="0.35">
      <c r="A148" s="2" t="s">
        <v>658</v>
      </c>
      <c r="B148" s="4" t="s">
        <v>267</v>
      </c>
    </row>
    <row r="149" spans="1:2" x14ac:dyDescent="0.35">
      <c r="A149" s="2" t="s">
        <v>656</v>
      </c>
      <c r="B149" s="4" t="s">
        <v>657</v>
      </c>
    </row>
    <row r="150" spans="1:2" x14ac:dyDescent="0.35">
      <c r="A150" s="2" t="s">
        <v>668</v>
      </c>
      <c r="B150" s="4" t="s">
        <v>281</v>
      </c>
    </row>
    <row r="151" spans="1:2" x14ac:dyDescent="0.35">
      <c r="A151" s="2" t="s">
        <v>659</v>
      </c>
      <c r="B151" s="4" t="s">
        <v>270</v>
      </c>
    </row>
    <row r="152" spans="1:2" x14ac:dyDescent="0.35">
      <c r="A152" s="2" t="s">
        <v>675</v>
      </c>
      <c r="B152" s="4" t="s">
        <v>676</v>
      </c>
    </row>
    <row r="153" spans="1:2" x14ac:dyDescent="0.35">
      <c r="A153" s="2" t="s">
        <v>655</v>
      </c>
      <c r="B153" s="4" t="s">
        <v>264</v>
      </c>
    </row>
    <row r="154" spans="1:2" x14ac:dyDescent="0.35">
      <c r="A154" s="2" t="s">
        <v>683</v>
      </c>
      <c r="B154" s="4" t="s">
        <v>306</v>
      </c>
    </row>
    <row r="155" spans="1:2" x14ac:dyDescent="0.35">
      <c r="A155" s="2" t="s">
        <v>667</v>
      </c>
      <c r="B155" s="4" t="s">
        <v>278</v>
      </c>
    </row>
    <row r="156" spans="1:2" x14ac:dyDescent="0.35">
      <c r="A156" s="5" t="s">
        <v>684</v>
      </c>
      <c r="B156" s="4" t="s">
        <v>309</v>
      </c>
    </row>
    <row r="157" spans="1:2" x14ac:dyDescent="0.35">
      <c r="A157" s="2" t="s">
        <v>695</v>
      </c>
      <c r="B157" s="4" t="s">
        <v>696</v>
      </c>
    </row>
    <row r="158" spans="1:2" x14ac:dyDescent="0.35">
      <c r="A158" s="2" t="s">
        <v>694</v>
      </c>
      <c r="B158" s="4" t="s">
        <v>323</v>
      </c>
    </row>
    <row r="159" spans="1:2" x14ac:dyDescent="0.35">
      <c r="A159" s="2" t="s">
        <v>692</v>
      </c>
      <c r="B159" s="4" t="s">
        <v>319</v>
      </c>
    </row>
    <row r="160" spans="1:2" x14ac:dyDescent="0.35">
      <c r="A160" s="2" t="s">
        <v>685</v>
      </c>
      <c r="B160" s="4" t="s">
        <v>686</v>
      </c>
    </row>
    <row r="161" spans="1:2" x14ac:dyDescent="0.35">
      <c r="A161" s="2" t="s">
        <v>699</v>
      </c>
      <c r="B161" s="4" t="s">
        <v>326</v>
      </c>
    </row>
    <row r="162" spans="1:2" x14ac:dyDescent="0.35">
      <c r="A162" s="2" t="s">
        <v>691</v>
      </c>
      <c r="B162" s="4" t="s">
        <v>316</v>
      </c>
    </row>
    <row r="163" spans="1:2" x14ac:dyDescent="0.35">
      <c r="A163" s="2" t="s">
        <v>687</v>
      </c>
      <c r="B163" s="4" t="s">
        <v>312</v>
      </c>
    </row>
    <row r="164" spans="1:2" x14ac:dyDescent="0.35">
      <c r="A164" s="2" t="s">
        <v>690</v>
      </c>
      <c r="B164" s="4" t="s">
        <v>313</v>
      </c>
    </row>
    <row r="165" spans="1:2" x14ac:dyDescent="0.35">
      <c r="A165" s="2" t="s">
        <v>697</v>
      </c>
      <c r="B165" s="4" t="s">
        <v>698</v>
      </c>
    </row>
    <row r="166" spans="1:2" x14ac:dyDescent="0.35">
      <c r="A166" s="2" t="s">
        <v>688</v>
      </c>
      <c r="B166" s="4" t="s">
        <v>689</v>
      </c>
    </row>
    <row r="167" spans="1:2" x14ac:dyDescent="0.35">
      <c r="A167" s="2" t="s">
        <v>665</v>
      </c>
      <c r="B167" s="4" t="s">
        <v>274</v>
      </c>
    </row>
    <row r="168" spans="1:2" x14ac:dyDescent="0.35">
      <c r="A168" s="2" t="s">
        <v>670</v>
      </c>
      <c r="B168" s="4" t="s">
        <v>671</v>
      </c>
    </row>
    <row r="169" spans="1:2" x14ac:dyDescent="0.35">
      <c r="A169" s="2" t="s">
        <v>693</v>
      </c>
      <c r="B169" s="4" t="s">
        <v>320</v>
      </c>
    </row>
    <row r="170" spans="1:2" x14ac:dyDescent="0.35">
      <c r="A170" s="2" t="s">
        <v>700</v>
      </c>
      <c r="B170" s="4" t="s">
        <v>329</v>
      </c>
    </row>
    <row r="171" spans="1:2" x14ac:dyDescent="0.35">
      <c r="A171" s="2" t="s">
        <v>707</v>
      </c>
      <c r="B171" s="4" t="s">
        <v>344</v>
      </c>
    </row>
    <row r="172" spans="1:2" x14ac:dyDescent="0.35">
      <c r="A172" s="2" t="s">
        <v>717</v>
      </c>
      <c r="B172" s="4" t="s">
        <v>718</v>
      </c>
    </row>
    <row r="173" spans="1:2" x14ac:dyDescent="0.35">
      <c r="A173" s="2" t="s">
        <v>715</v>
      </c>
      <c r="B173" s="4" t="s">
        <v>350</v>
      </c>
    </row>
    <row r="174" spans="1:2" x14ac:dyDescent="0.35">
      <c r="A174" s="2" t="s">
        <v>701</v>
      </c>
      <c r="B174" s="4" t="s">
        <v>332</v>
      </c>
    </row>
    <row r="175" spans="1:2" x14ac:dyDescent="0.35">
      <c r="A175" s="2" t="s">
        <v>705</v>
      </c>
      <c r="B175" s="4" t="s">
        <v>338</v>
      </c>
    </row>
    <row r="176" spans="1:2" x14ac:dyDescent="0.35">
      <c r="A176" s="2" t="s">
        <v>719</v>
      </c>
      <c r="B176" s="4" t="s">
        <v>352</v>
      </c>
    </row>
    <row r="177" spans="1:2" x14ac:dyDescent="0.35">
      <c r="A177" s="2" t="s">
        <v>702</v>
      </c>
      <c r="B177" s="4" t="s">
        <v>335</v>
      </c>
    </row>
    <row r="178" spans="1:2" x14ac:dyDescent="0.35">
      <c r="A178" s="2" t="s">
        <v>706</v>
      </c>
      <c r="B178" s="4" t="s">
        <v>341</v>
      </c>
    </row>
    <row r="179" spans="1:2" x14ac:dyDescent="0.35">
      <c r="A179" s="2" t="s">
        <v>711</v>
      </c>
      <c r="B179" s="4" t="s">
        <v>712</v>
      </c>
    </row>
    <row r="180" spans="1:2" x14ac:dyDescent="0.35">
      <c r="A180" s="2" t="s">
        <v>708</v>
      </c>
      <c r="B180" s="4" t="s">
        <v>347</v>
      </c>
    </row>
    <row r="181" spans="1:2" x14ac:dyDescent="0.35">
      <c r="A181" s="2" t="s">
        <v>716</v>
      </c>
      <c r="B181" s="4" t="s">
        <v>351</v>
      </c>
    </row>
    <row r="182" spans="1:2" x14ac:dyDescent="0.35">
      <c r="A182" s="2" t="s">
        <v>713</v>
      </c>
      <c r="B182" s="4" t="s">
        <v>714</v>
      </c>
    </row>
    <row r="183" spans="1:2" x14ac:dyDescent="0.35">
      <c r="A183" s="2" t="s">
        <v>720</v>
      </c>
      <c r="B183" s="4" t="s">
        <v>355</v>
      </c>
    </row>
    <row r="184" spans="1:2" x14ac:dyDescent="0.35">
      <c r="A184" s="2" t="s">
        <v>721</v>
      </c>
      <c r="B184" s="4" t="s">
        <v>722</v>
      </c>
    </row>
    <row r="185" spans="1:2" x14ac:dyDescent="0.35">
      <c r="A185" s="2" t="s">
        <v>723</v>
      </c>
      <c r="B185" s="4" t="s">
        <v>358</v>
      </c>
    </row>
    <row r="186" spans="1:2" x14ac:dyDescent="0.35">
      <c r="A186" s="2" t="s">
        <v>725</v>
      </c>
      <c r="B186" s="4" t="s">
        <v>364</v>
      </c>
    </row>
    <row r="187" spans="1:2" x14ac:dyDescent="0.35">
      <c r="A187" s="2" t="s">
        <v>726</v>
      </c>
      <c r="B187" s="4" t="s">
        <v>367</v>
      </c>
    </row>
    <row r="188" spans="1:2" x14ac:dyDescent="0.35">
      <c r="A188" s="2" t="s">
        <v>512</v>
      </c>
      <c r="B188" s="4" t="s">
        <v>513</v>
      </c>
    </row>
    <row r="189" spans="1:2" x14ac:dyDescent="0.35">
      <c r="A189" s="2" t="s">
        <v>734</v>
      </c>
      <c r="B189" s="4" t="s">
        <v>735</v>
      </c>
    </row>
    <row r="190" spans="1:2" x14ac:dyDescent="0.35">
      <c r="A190" s="2" t="s">
        <v>634</v>
      </c>
      <c r="B190" s="4" t="s">
        <v>635</v>
      </c>
    </row>
    <row r="191" spans="1:2" x14ac:dyDescent="0.35">
      <c r="A191" s="2" t="s">
        <v>644</v>
      </c>
      <c r="B191" s="4" t="s">
        <v>645</v>
      </c>
    </row>
    <row r="192" spans="1:2" x14ac:dyDescent="0.35">
      <c r="A192" s="2" t="s">
        <v>660</v>
      </c>
      <c r="B192" s="4" t="s">
        <v>661</v>
      </c>
    </row>
    <row r="193" spans="1:2" x14ac:dyDescent="0.35">
      <c r="A193" s="2" t="s">
        <v>709</v>
      </c>
      <c r="B193" s="4" t="s">
        <v>710</v>
      </c>
    </row>
    <row r="194" spans="1:2" x14ac:dyDescent="0.35">
      <c r="A194" s="2" t="s">
        <v>795</v>
      </c>
      <c r="B194" s="4" t="s">
        <v>796</v>
      </c>
    </row>
    <row r="195" spans="1:2" x14ac:dyDescent="0.35">
      <c r="A195" s="2" t="s">
        <v>741</v>
      </c>
      <c r="B195" s="4" t="s">
        <v>742</v>
      </c>
    </row>
    <row r="196" spans="1:2" x14ac:dyDescent="0.35">
      <c r="A196" s="2" t="s">
        <v>747</v>
      </c>
      <c r="B196" s="4" t="s">
        <v>400</v>
      </c>
    </row>
    <row r="197" spans="1:2" x14ac:dyDescent="0.35">
      <c r="A197" s="2" t="s">
        <v>727</v>
      </c>
      <c r="B197" s="4" t="s">
        <v>370</v>
      </c>
    </row>
    <row r="198" spans="1:2" x14ac:dyDescent="0.35">
      <c r="A198" s="2" t="s">
        <v>743</v>
      </c>
      <c r="B198" s="4" t="s">
        <v>390</v>
      </c>
    </row>
    <row r="199" spans="1:2" x14ac:dyDescent="0.35">
      <c r="A199" s="2" t="s">
        <v>724</v>
      </c>
      <c r="B199" s="4" t="s">
        <v>361</v>
      </c>
    </row>
    <row r="200" spans="1:2" x14ac:dyDescent="0.35">
      <c r="A200" s="2" t="s">
        <v>730</v>
      </c>
      <c r="B200" s="4" t="s">
        <v>373</v>
      </c>
    </row>
    <row r="201" spans="1:2" x14ac:dyDescent="0.35">
      <c r="A201" s="2" t="s">
        <v>740</v>
      </c>
      <c r="B201" s="4" t="s">
        <v>387</v>
      </c>
    </row>
    <row r="202" spans="1:2" x14ac:dyDescent="0.35">
      <c r="A202" s="2" t="s">
        <v>733</v>
      </c>
      <c r="B202" s="4" t="s">
        <v>382</v>
      </c>
    </row>
    <row r="203" spans="1:2" x14ac:dyDescent="0.35">
      <c r="A203" s="2" t="s">
        <v>749</v>
      </c>
      <c r="B203" s="4" t="s">
        <v>750</v>
      </c>
    </row>
    <row r="204" spans="1:2" x14ac:dyDescent="0.35">
      <c r="A204" s="2" t="s">
        <v>739</v>
      </c>
      <c r="B204" s="4" t="s">
        <v>386</v>
      </c>
    </row>
    <row r="205" spans="1:2" x14ac:dyDescent="0.35">
      <c r="A205" s="2" t="s">
        <v>736</v>
      </c>
      <c r="B205" s="4" t="s">
        <v>385</v>
      </c>
    </row>
    <row r="206" spans="1:2" x14ac:dyDescent="0.35">
      <c r="A206" s="2" t="s">
        <v>728</v>
      </c>
      <c r="B206" s="4" t="s">
        <v>729</v>
      </c>
    </row>
    <row r="207" spans="1:2" x14ac:dyDescent="0.35">
      <c r="A207" s="2" t="s">
        <v>744</v>
      </c>
      <c r="B207" s="4" t="s">
        <v>391</v>
      </c>
    </row>
    <row r="208" spans="1:2" x14ac:dyDescent="0.35">
      <c r="A208" s="2" t="s">
        <v>800</v>
      </c>
      <c r="B208" s="4" t="s">
        <v>459</v>
      </c>
    </row>
    <row r="209" spans="1:2" x14ac:dyDescent="0.35">
      <c r="A209" s="2" t="s">
        <v>597</v>
      </c>
      <c r="B209" s="4" t="s">
        <v>598</v>
      </c>
    </row>
    <row r="210" spans="1:2" x14ac:dyDescent="0.35">
      <c r="A210" s="2" t="s">
        <v>746</v>
      </c>
      <c r="B210" s="4" t="s">
        <v>397</v>
      </c>
    </row>
    <row r="211" spans="1:2" x14ac:dyDescent="0.35">
      <c r="A211" s="2" t="s">
        <v>564</v>
      </c>
      <c r="B211" s="4" t="s">
        <v>146</v>
      </c>
    </row>
    <row r="212" spans="1:2" x14ac:dyDescent="0.35">
      <c r="A212" s="2" t="s">
        <v>648</v>
      </c>
      <c r="B212" s="4" t="s">
        <v>251</v>
      </c>
    </row>
    <row r="213" spans="1:2" x14ac:dyDescent="0.35">
      <c r="A213" s="2" t="s">
        <v>783</v>
      </c>
      <c r="B213" s="4" t="s">
        <v>784</v>
      </c>
    </row>
    <row r="214" spans="1:2" x14ac:dyDescent="0.35">
      <c r="A214" s="2" t="s">
        <v>731</v>
      </c>
      <c r="B214" s="4" t="s">
        <v>376</v>
      </c>
    </row>
    <row r="215" spans="1:2" x14ac:dyDescent="0.35">
      <c r="A215" s="2" t="s">
        <v>745</v>
      </c>
      <c r="B215" s="4" t="s">
        <v>394</v>
      </c>
    </row>
    <row r="216" spans="1:2" x14ac:dyDescent="0.35">
      <c r="A216" s="2" t="s">
        <v>737</v>
      </c>
      <c r="B216" s="4" t="s">
        <v>738</v>
      </c>
    </row>
    <row r="217" spans="1:2" x14ac:dyDescent="0.35">
      <c r="A217" s="2" t="s">
        <v>732</v>
      </c>
      <c r="B217" s="4" t="s">
        <v>379</v>
      </c>
    </row>
    <row r="218" spans="1:2" x14ac:dyDescent="0.35">
      <c r="A218" s="2" t="s">
        <v>534</v>
      </c>
      <c r="B218" s="4" t="s">
        <v>93</v>
      </c>
    </row>
    <row r="219" spans="1:2" x14ac:dyDescent="0.35">
      <c r="A219" s="2" t="s">
        <v>751</v>
      </c>
      <c r="B219" s="4" t="s">
        <v>404</v>
      </c>
    </row>
    <row r="220" spans="1:2" x14ac:dyDescent="0.35">
      <c r="A220" s="2" t="s">
        <v>772</v>
      </c>
      <c r="B220" s="4" t="s">
        <v>431</v>
      </c>
    </row>
    <row r="221" spans="1:2" x14ac:dyDescent="0.35">
      <c r="A221" s="2" t="s">
        <v>760</v>
      </c>
      <c r="B221" s="4" t="s">
        <v>415</v>
      </c>
    </row>
    <row r="222" spans="1:2" x14ac:dyDescent="0.35">
      <c r="A222" s="2" t="s">
        <v>773</v>
      </c>
      <c r="B222" s="4" t="s">
        <v>434</v>
      </c>
    </row>
    <row r="223" spans="1:2" x14ac:dyDescent="0.35">
      <c r="A223" s="2" t="s">
        <v>759</v>
      </c>
      <c r="B223" s="4" t="s">
        <v>412</v>
      </c>
    </row>
    <row r="224" spans="1:2" x14ac:dyDescent="0.35">
      <c r="A224" s="2" t="s">
        <v>763</v>
      </c>
      <c r="B224" s="4" t="s">
        <v>418</v>
      </c>
    </row>
    <row r="225" spans="1:2" x14ac:dyDescent="0.35">
      <c r="A225" s="2" t="s">
        <v>758</v>
      </c>
      <c r="B225" s="4" t="s">
        <v>411</v>
      </c>
    </row>
    <row r="226" spans="1:2" x14ac:dyDescent="0.35">
      <c r="A226" s="2" t="s">
        <v>761</v>
      </c>
      <c r="B226" s="4" t="s">
        <v>762</v>
      </c>
    </row>
    <row r="227" spans="1:2" x14ac:dyDescent="0.35">
      <c r="A227" s="2" t="s">
        <v>766</v>
      </c>
      <c r="B227" s="4" t="s">
        <v>767</v>
      </c>
    </row>
    <row r="228" spans="1:2" x14ac:dyDescent="0.35">
      <c r="A228" s="2" t="s">
        <v>769</v>
      </c>
      <c r="B228" s="4" t="s">
        <v>428</v>
      </c>
    </row>
    <row r="229" spans="1:2" x14ac:dyDescent="0.35">
      <c r="A229" s="2" t="s">
        <v>765</v>
      </c>
      <c r="B229" s="4" t="s">
        <v>422</v>
      </c>
    </row>
    <row r="230" spans="1:2" x14ac:dyDescent="0.35">
      <c r="A230" s="2" t="s">
        <v>768</v>
      </c>
      <c r="B230" s="4" t="s">
        <v>425</v>
      </c>
    </row>
    <row r="231" spans="1:2" x14ac:dyDescent="0.35">
      <c r="A231" s="2" t="s">
        <v>764</v>
      </c>
      <c r="B231" s="4" t="s">
        <v>419</v>
      </c>
    </row>
    <row r="232" spans="1:2" x14ac:dyDescent="0.35">
      <c r="A232" s="2" t="s">
        <v>753</v>
      </c>
      <c r="B232" s="4" t="s">
        <v>754</v>
      </c>
    </row>
    <row r="233" spans="1:2" x14ac:dyDescent="0.35">
      <c r="A233" s="2" t="s">
        <v>770</v>
      </c>
      <c r="B233" s="4" t="s">
        <v>771</v>
      </c>
    </row>
    <row r="234" spans="1:2" x14ac:dyDescent="0.35">
      <c r="A234" s="2" t="s">
        <v>775</v>
      </c>
      <c r="B234" s="4" t="s">
        <v>440</v>
      </c>
    </row>
    <row r="235" spans="1:2" x14ac:dyDescent="0.35">
      <c r="A235" s="2" t="s">
        <v>774</v>
      </c>
      <c r="B235" s="4" t="s">
        <v>437</v>
      </c>
    </row>
    <row r="236" spans="1:2" x14ac:dyDescent="0.35">
      <c r="A236" s="2" t="s">
        <v>481</v>
      </c>
      <c r="B236" s="4" t="s">
        <v>12</v>
      </c>
    </row>
    <row r="237" spans="1:2" x14ac:dyDescent="0.35">
      <c r="A237" s="2" t="s">
        <v>577</v>
      </c>
      <c r="B237" s="4" t="s">
        <v>578</v>
      </c>
    </row>
    <row r="238" spans="1:2" x14ac:dyDescent="0.35">
      <c r="A238" s="2" t="s">
        <v>778</v>
      </c>
      <c r="B238" s="4" t="s">
        <v>443</v>
      </c>
    </row>
    <row r="239" spans="1:2" x14ac:dyDescent="0.35">
      <c r="A239" s="2" t="s">
        <v>779</v>
      </c>
      <c r="B239" s="4" t="s">
        <v>444</v>
      </c>
    </row>
    <row r="240" spans="1:2" x14ac:dyDescent="0.35">
      <c r="A240" s="2" t="s">
        <v>780</v>
      </c>
      <c r="B240" s="4" t="s">
        <v>447</v>
      </c>
    </row>
    <row r="241" spans="1:2" x14ac:dyDescent="0.35">
      <c r="A241" s="2" t="s">
        <v>791</v>
      </c>
      <c r="B241" s="4" t="s">
        <v>792</v>
      </c>
    </row>
    <row r="242" spans="1:2" x14ac:dyDescent="0.35">
      <c r="A242" s="2" t="s">
        <v>785</v>
      </c>
      <c r="B242" s="4" t="s">
        <v>450</v>
      </c>
    </row>
    <row r="243" spans="1:2" x14ac:dyDescent="0.35">
      <c r="A243" s="2" t="s">
        <v>790</v>
      </c>
      <c r="B243" s="4" t="s">
        <v>453</v>
      </c>
    </row>
    <row r="244" spans="1:2" x14ac:dyDescent="0.35">
      <c r="A244" s="2" t="s">
        <v>786</v>
      </c>
      <c r="B244" s="4" t="s">
        <v>787</v>
      </c>
    </row>
    <row r="245" spans="1:2" x14ac:dyDescent="0.35">
      <c r="A245" s="2" t="s">
        <v>788</v>
      </c>
      <c r="B245" s="4" t="s">
        <v>789</v>
      </c>
    </row>
    <row r="246" spans="1:2" x14ac:dyDescent="0.35">
      <c r="A246" s="2" t="s">
        <v>793</v>
      </c>
      <c r="B246" s="4" t="s">
        <v>794</v>
      </c>
    </row>
    <row r="247" spans="1:2" x14ac:dyDescent="0.35">
      <c r="A247" s="2" t="s">
        <v>561</v>
      </c>
      <c r="B247" s="4" t="s">
        <v>562</v>
      </c>
    </row>
    <row r="248" spans="1:2" x14ac:dyDescent="0.35">
      <c r="A248" s="2" t="s">
        <v>797</v>
      </c>
      <c r="B248" s="4" t="s">
        <v>456</v>
      </c>
    </row>
    <row r="249" spans="1:2" x14ac:dyDescent="0.35">
      <c r="A249" s="2" t="s">
        <v>801</v>
      </c>
      <c r="B249" s="4" t="s">
        <v>462</v>
      </c>
    </row>
    <row r="250" spans="1:2" x14ac:dyDescent="0.35">
      <c r="A250" s="2" t="s">
        <v>802</v>
      </c>
      <c r="B250" s="4" t="s">
        <v>465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73ED8-B3E4-4052-9190-24E436160FAA}">
  <dimension ref="A1:C182"/>
  <sheetViews>
    <sheetView topLeftCell="A11" workbookViewId="0">
      <selection activeCell="B27" sqref="B27"/>
    </sheetView>
  </sheetViews>
  <sheetFormatPr defaultRowHeight="14.5" x14ac:dyDescent="0.35"/>
  <cols>
    <col min="2" max="2" width="12.453125" bestFit="1" customWidth="1"/>
    <col min="3" max="3" width="38.453125" bestFit="1" customWidth="1"/>
  </cols>
  <sheetData>
    <row r="1" spans="1:3" x14ac:dyDescent="0.35">
      <c r="A1" s="1" t="s">
        <v>469</v>
      </c>
      <c r="B1" s="1" t="s">
        <v>470</v>
      </c>
      <c r="C1" s="1" t="s">
        <v>468</v>
      </c>
    </row>
    <row r="2" spans="1:3" x14ac:dyDescent="0.35">
      <c r="A2" t="s">
        <v>12</v>
      </c>
      <c r="B2" t="s">
        <v>13</v>
      </c>
      <c r="C2" t="s">
        <v>14</v>
      </c>
    </row>
    <row r="3" spans="1:3" x14ac:dyDescent="0.35">
      <c r="A3" t="s">
        <v>15</v>
      </c>
      <c r="B3" t="s">
        <v>16</v>
      </c>
      <c r="C3" t="s">
        <v>17</v>
      </c>
    </row>
    <row r="4" spans="1:3" x14ac:dyDescent="0.35">
      <c r="A4" t="s">
        <v>18</v>
      </c>
      <c r="B4" t="s">
        <v>19</v>
      </c>
      <c r="C4" t="s">
        <v>20</v>
      </c>
    </row>
    <row r="5" spans="1:3" x14ac:dyDescent="0.35">
      <c r="A5" t="s">
        <v>21</v>
      </c>
      <c r="B5" t="s">
        <v>22</v>
      </c>
      <c r="C5" t="s">
        <v>23</v>
      </c>
    </row>
    <row r="6" spans="1:3" x14ac:dyDescent="0.35">
      <c r="A6" t="s">
        <v>24</v>
      </c>
      <c r="B6" t="s">
        <v>25</v>
      </c>
      <c r="C6" t="s">
        <v>26</v>
      </c>
    </row>
    <row r="7" spans="1:3" x14ac:dyDescent="0.35">
      <c r="A7" t="s">
        <v>27</v>
      </c>
      <c r="B7" t="s">
        <v>28</v>
      </c>
      <c r="C7" t="s">
        <v>29</v>
      </c>
    </row>
    <row r="8" spans="1:3" x14ac:dyDescent="0.35">
      <c r="A8" t="s">
        <v>30</v>
      </c>
      <c r="B8" t="s">
        <v>31</v>
      </c>
      <c r="C8" t="s">
        <v>32</v>
      </c>
    </row>
    <row r="9" spans="1:3" x14ac:dyDescent="0.35">
      <c r="A9" t="s">
        <v>33</v>
      </c>
      <c r="B9" t="s">
        <v>34</v>
      </c>
      <c r="C9" t="s">
        <v>35</v>
      </c>
    </row>
    <row r="10" spans="1:3" x14ac:dyDescent="0.35">
      <c r="A10" t="s">
        <v>36</v>
      </c>
      <c r="B10" t="s">
        <v>37</v>
      </c>
      <c r="C10" t="s">
        <v>38</v>
      </c>
    </row>
    <row r="11" spans="1:3" x14ac:dyDescent="0.35">
      <c r="A11" t="s">
        <v>39</v>
      </c>
      <c r="B11" t="s">
        <v>40</v>
      </c>
      <c r="C11" t="s">
        <v>41</v>
      </c>
    </row>
    <row r="12" spans="1:3" x14ac:dyDescent="0.35">
      <c r="A12" t="s">
        <v>42</v>
      </c>
      <c r="B12" t="s">
        <v>43</v>
      </c>
      <c r="C12" t="s">
        <v>44</v>
      </c>
    </row>
    <row r="13" spans="1:3" x14ac:dyDescent="0.35">
      <c r="A13" t="s">
        <v>45</v>
      </c>
      <c r="B13" t="s">
        <v>31</v>
      </c>
      <c r="C13" t="s">
        <v>32</v>
      </c>
    </row>
    <row r="14" spans="1:3" x14ac:dyDescent="0.35">
      <c r="A14" t="s">
        <v>46</v>
      </c>
      <c r="B14" t="s">
        <v>47</v>
      </c>
      <c r="C14" t="s">
        <v>48</v>
      </c>
    </row>
    <row r="15" spans="1:3" x14ac:dyDescent="0.35">
      <c r="A15" t="s">
        <v>49</v>
      </c>
      <c r="B15" t="s">
        <v>50</v>
      </c>
      <c r="C15" t="s">
        <v>51</v>
      </c>
    </row>
    <row r="16" spans="1:3" x14ac:dyDescent="0.35">
      <c r="A16" t="s">
        <v>52</v>
      </c>
      <c r="B16" t="s">
        <v>53</v>
      </c>
      <c r="C16" t="s">
        <v>54</v>
      </c>
    </row>
    <row r="17" spans="1:3" x14ac:dyDescent="0.35">
      <c r="A17" t="s">
        <v>55</v>
      </c>
      <c r="B17" t="s">
        <v>56</v>
      </c>
      <c r="C17" t="s">
        <v>57</v>
      </c>
    </row>
    <row r="18" spans="1:3" x14ac:dyDescent="0.35">
      <c r="A18" t="s">
        <v>58</v>
      </c>
      <c r="B18" t="s">
        <v>47</v>
      </c>
      <c r="C18" t="s">
        <v>48</v>
      </c>
    </row>
    <row r="19" spans="1:3" x14ac:dyDescent="0.35">
      <c r="A19" t="s">
        <v>59</v>
      </c>
      <c r="B19" t="s">
        <v>60</v>
      </c>
      <c r="C19" t="s">
        <v>61</v>
      </c>
    </row>
    <row r="20" spans="1:3" x14ac:dyDescent="0.35">
      <c r="A20" t="s">
        <v>62</v>
      </c>
      <c r="B20" t="s">
        <v>63</v>
      </c>
      <c r="C20" t="s">
        <v>64</v>
      </c>
    </row>
    <row r="21" spans="1:3" x14ac:dyDescent="0.35">
      <c r="A21" t="s">
        <v>65</v>
      </c>
      <c r="B21" t="s">
        <v>66</v>
      </c>
      <c r="C21" t="s">
        <v>67</v>
      </c>
    </row>
    <row r="22" spans="1:3" x14ac:dyDescent="0.35">
      <c r="A22" t="s">
        <v>68</v>
      </c>
      <c r="B22" t="s">
        <v>69</v>
      </c>
      <c r="C22" t="s">
        <v>70</v>
      </c>
    </row>
    <row r="23" spans="1:3" x14ac:dyDescent="0.35">
      <c r="A23" t="s">
        <v>71</v>
      </c>
      <c r="B23" t="s">
        <v>72</v>
      </c>
      <c r="C23" t="s">
        <v>73</v>
      </c>
    </row>
    <row r="24" spans="1:3" x14ac:dyDescent="0.35">
      <c r="A24" t="s">
        <v>74</v>
      </c>
      <c r="B24" t="s">
        <v>75</v>
      </c>
      <c r="C24" t="s">
        <v>76</v>
      </c>
    </row>
    <row r="25" spans="1:3" x14ac:dyDescent="0.35">
      <c r="A25" t="s">
        <v>77</v>
      </c>
      <c r="B25" t="s">
        <v>78</v>
      </c>
      <c r="C25" t="s">
        <v>79</v>
      </c>
    </row>
    <row r="26" spans="1:3" x14ac:dyDescent="0.35">
      <c r="A26" t="s">
        <v>80</v>
      </c>
      <c r="B26" t="s">
        <v>81</v>
      </c>
      <c r="C26" t="s">
        <v>82</v>
      </c>
    </row>
    <row r="27" spans="1:3" x14ac:dyDescent="0.35">
      <c r="A27" t="s">
        <v>83</v>
      </c>
      <c r="B27" t="s">
        <v>84</v>
      </c>
      <c r="C27" t="s">
        <v>85</v>
      </c>
    </row>
    <row r="28" spans="1:3" x14ac:dyDescent="0.35">
      <c r="A28" t="s">
        <v>86</v>
      </c>
      <c r="B28" t="s">
        <v>87</v>
      </c>
      <c r="C28" t="s">
        <v>88</v>
      </c>
    </row>
    <row r="29" spans="1:3" x14ac:dyDescent="0.35">
      <c r="A29" t="s">
        <v>89</v>
      </c>
      <c r="B29" t="s">
        <v>90</v>
      </c>
      <c r="C29" t="s">
        <v>91</v>
      </c>
    </row>
    <row r="30" spans="1:3" x14ac:dyDescent="0.35">
      <c r="A30" t="s">
        <v>92</v>
      </c>
      <c r="B30" t="s">
        <v>90</v>
      </c>
      <c r="C30" t="s">
        <v>91</v>
      </c>
    </row>
    <row r="31" spans="1:3" x14ac:dyDescent="0.35">
      <c r="A31" t="s">
        <v>93</v>
      </c>
      <c r="B31" t="s">
        <v>94</v>
      </c>
      <c r="C31" t="s">
        <v>95</v>
      </c>
    </row>
    <row r="32" spans="1:3" x14ac:dyDescent="0.35">
      <c r="A32" t="s">
        <v>96</v>
      </c>
      <c r="B32" t="s">
        <v>47</v>
      </c>
      <c r="C32" t="s">
        <v>48</v>
      </c>
    </row>
    <row r="33" spans="1:3" x14ac:dyDescent="0.35">
      <c r="A33" t="s">
        <v>97</v>
      </c>
      <c r="B33" t="s">
        <v>98</v>
      </c>
      <c r="C33" t="s">
        <v>99</v>
      </c>
    </row>
    <row r="34" spans="1:3" x14ac:dyDescent="0.35">
      <c r="A34" t="s">
        <v>100</v>
      </c>
      <c r="B34" t="s">
        <v>90</v>
      </c>
      <c r="C34" t="s">
        <v>91</v>
      </c>
    </row>
    <row r="35" spans="1:3" x14ac:dyDescent="0.35">
      <c r="A35" t="s">
        <v>101</v>
      </c>
      <c r="B35" t="s">
        <v>102</v>
      </c>
      <c r="C35" t="s">
        <v>103</v>
      </c>
    </row>
    <row r="36" spans="1:3" x14ac:dyDescent="0.35">
      <c r="A36" t="s">
        <v>104</v>
      </c>
      <c r="B36" t="s">
        <v>102</v>
      </c>
      <c r="C36" t="s">
        <v>103</v>
      </c>
    </row>
    <row r="37" spans="1:3" x14ac:dyDescent="0.35">
      <c r="A37" t="s">
        <v>105</v>
      </c>
      <c r="B37" t="s">
        <v>102</v>
      </c>
      <c r="C37" t="s">
        <v>103</v>
      </c>
    </row>
    <row r="38" spans="1:3" x14ac:dyDescent="0.35">
      <c r="A38" t="s">
        <v>106</v>
      </c>
      <c r="B38" t="s">
        <v>107</v>
      </c>
      <c r="C38" t="s">
        <v>108</v>
      </c>
    </row>
    <row r="39" spans="1:3" x14ac:dyDescent="0.35">
      <c r="A39" t="s">
        <v>109</v>
      </c>
      <c r="B39" t="s">
        <v>110</v>
      </c>
      <c r="C39" t="s">
        <v>111</v>
      </c>
    </row>
    <row r="40" spans="1:3" x14ac:dyDescent="0.35">
      <c r="A40" t="s">
        <v>112</v>
      </c>
      <c r="B40" t="s">
        <v>113</v>
      </c>
      <c r="C40" t="s">
        <v>114</v>
      </c>
    </row>
    <row r="41" spans="1:3" x14ac:dyDescent="0.35">
      <c r="A41" t="s">
        <v>115</v>
      </c>
      <c r="B41" t="s">
        <v>116</v>
      </c>
      <c r="C41" t="s">
        <v>117</v>
      </c>
    </row>
    <row r="42" spans="1:3" x14ac:dyDescent="0.35">
      <c r="A42" t="s">
        <v>118</v>
      </c>
      <c r="B42" t="s">
        <v>31</v>
      </c>
      <c r="C42" t="s">
        <v>32</v>
      </c>
    </row>
    <row r="43" spans="1:3" x14ac:dyDescent="0.35">
      <c r="A43" t="s">
        <v>119</v>
      </c>
      <c r="B43" t="s">
        <v>120</v>
      </c>
      <c r="C43" t="s">
        <v>121</v>
      </c>
    </row>
    <row r="44" spans="1:3" x14ac:dyDescent="0.35">
      <c r="A44" t="s">
        <v>122</v>
      </c>
      <c r="B44" t="s">
        <v>31</v>
      </c>
      <c r="C44" t="s">
        <v>32</v>
      </c>
    </row>
    <row r="45" spans="1:3" x14ac:dyDescent="0.35">
      <c r="A45" t="s">
        <v>123</v>
      </c>
      <c r="B45" t="s">
        <v>31</v>
      </c>
      <c r="C45" t="s">
        <v>32</v>
      </c>
    </row>
    <row r="46" spans="1:3" x14ac:dyDescent="0.35">
      <c r="A46" t="s">
        <v>124</v>
      </c>
      <c r="B46" t="s">
        <v>125</v>
      </c>
      <c r="C46" t="s">
        <v>126</v>
      </c>
    </row>
    <row r="47" spans="1:3" x14ac:dyDescent="0.35">
      <c r="A47" t="s">
        <v>127</v>
      </c>
      <c r="B47" t="s">
        <v>128</v>
      </c>
      <c r="C47" t="s">
        <v>129</v>
      </c>
    </row>
    <row r="48" spans="1:3" x14ac:dyDescent="0.35">
      <c r="A48" t="s">
        <v>130</v>
      </c>
      <c r="B48" t="s">
        <v>131</v>
      </c>
      <c r="C48" t="s">
        <v>132</v>
      </c>
    </row>
    <row r="49" spans="1:3" x14ac:dyDescent="0.35">
      <c r="A49" t="s">
        <v>133</v>
      </c>
      <c r="B49" t="s">
        <v>134</v>
      </c>
      <c r="C49" t="s">
        <v>135</v>
      </c>
    </row>
    <row r="50" spans="1:3" x14ac:dyDescent="0.35">
      <c r="A50" t="s">
        <v>136</v>
      </c>
      <c r="B50" t="s">
        <v>137</v>
      </c>
      <c r="C50" t="s">
        <v>138</v>
      </c>
    </row>
    <row r="51" spans="1:3" x14ac:dyDescent="0.35">
      <c r="A51" t="s">
        <v>139</v>
      </c>
      <c r="B51" t="s">
        <v>31</v>
      </c>
      <c r="C51" t="s">
        <v>32</v>
      </c>
    </row>
    <row r="52" spans="1:3" x14ac:dyDescent="0.35">
      <c r="A52" t="s">
        <v>140</v>
      </c>
      <c r="B52" t="s">
        <v>141</v>
      </c>
      <c r="C52" t="s">
        <v>142</v>
      </c>
    </row>
    <row r="53" spans="1:3" x14ac:dyDescent="0.35">
      <c r="A53" t="s">
        <v>143</v>
      </c>
      <c r="B53" t="s">
        <v>144</v>
      </c>
      <c r="C53" t="s">
        <v>145</v>
      </c>
    </row>
    <row r="54" spans="1:3" x14ac:dyDescent="0.35">
      <c r="A54" t="s">
        <v>146</v>
      </c>
      <c r="B54" t="s">
        <v>31</v>
      </c>
      <c r="C54" t="s">
        <v>32</v>
      </c>
    </row>
    <row r="55" spans="1:3" x14ac:dyDescent="0.35">
      <c r="A55" t="s">
        <v>147</v>
      </c>
      <c r="B55" t="s">
        <v>148</v>
      </c>
      <c r="C55" t="s">
        <v>149</v>
      </c>
    </row>
    <row r="56" spans="1:3" x14ac:dyDescent="0.35">
      <c r="A56" t="s">
        <v>150</v>
      </c>
      <c r="B56" t="s">
        <v>31</v>
      </c>
      <c r="C56" t="s">
        <v>32</v>
      </c>
    </row>
    <row r="57" spans="1:3" x14ac:dyDescent="0.35">
      <c r="A57" t="s">
        <v>151</v>
      </c>
      <c r="B57" t="s">
        <v>31</v>
      </c>
      <c r="C57" t="s">
        <v>32</v>
      </c>
    </row>
    <row r="58" spans="1:3" x14ac:dyDescent="0.35">
      <c r="A58" t="s">
        <v>152</v>
      </c>
      <c r="B58" t="s">
        <v>90</v>
      </c>
      <c r="C58" t="s">
        <v>91</v>
      </c>
    </row>
    <row r="59" spans="1:3" x14ac:dyDescent="0.35">
      <c r="A59" t="s">
        <v>155</v>
      </c>
      <c r="B59" t="s">
        <v>156</v>
      </c>
      <c r="C59" t="s">
        <v>157</v>
      </c>
    </row>
    <row r="60" spans="1:3" x14ac:dyDescent="0.35">
      <c r="A60" t="s">
        <v>158</v>
      </c>
      <c r="B60" t="s">
        <v>159</v>
      </c>
      <c r="C60" t="s">
        <v>160</v>
      </c>
    </row>
    <row r="61" spans="1:3" x14ac:dyDescent="0.35">
      <c r="A61" t="s">
        <v>588</v>
      </c>
      <c r="B61" t="s">
        <v>153</v>
      </c>
      <c r="C61" t="s">
        <v>154</v>
      </c>
    </row>
    <row r="62" spans="1:3" x14ac:dyDescent="0.35">
      <c r="A62" t="s">
        <v>161</v>
      </c>
      <c r="B62" t="s">
        <v>162</v>
      </c>
      <c r="C62" t="s">
        <v>163</v>
      </c>
    </row>
    <row r="63" spans="1:3" x14ac:dyDescent="0.35">
      <c r="A63" t="s">
        <v>164</v>
      </c>
      <c r="B63" t="s">
        <v>165</v>
      </c>
      <c r="C63" t="s">
        <v>166</v>
      </c>
    </row>
    <row r="64" spans="1:3" x14ac:dyDescent="0.35">
      <c r="A64" t="s">
        <v>167</v>
      </c>
      <c r="B64" t="s">
        <v>90</v>
      </c>
      <c r="C64" t="s">
        <v>91</v>
      </c>
    </row>
    <row r="65" spans="1:3" x14ac:dyDescent="0.35">
      <c r="A65" t="s">
        <v>168</v>
      </c>
      <c r="B65" t="s">
        <v>31</v>
      </c>
      <c r="C65" t="s">
        <v>32</v>
      </c>
    </row>
    <row r="66" spans="1:3" x14ac:dyDescent="0.35">
      <c r="A66" t="s">
        <v>169</v>
      </c>
      <c r="B66" t="s">
        <v>170</v>
      </c>
      <c r="C66" t="s">
        <v>171</v>
      </c>
    </row>
    <row r="67" spans="1:3" x14ac:dyDescent="0.35">
      <c r="A67" t="s">
        <v>172</v>
      </c>
      <c r="B67" t="s">
        <v>47</v>
      </c>
      <c r="C67" t="s">
        <v>48</v>
      </c>
    </row>
    <row r="68" spans="1:3" x14ac:dyDescent="0.35">
      <c r="A68" t="s">
        <v>173</v>
      </c>
      <c r="B68" t="s">
        <v>174</v>
      </c>
      <c r="C68" t="s">
        <v>175</v>
      </c>
    </row>
    <row r="69" spans="1:3" x14ac:dyDescent="0.35">
      <c r="A69" t="s">
        <v>176</v>
      </c>
      <c r="B69" t="s">
        <v>177</v>
      </c>
      <c r="C69" t="s">
        <v>178</v>
      </c>
    </row>
    <row r="70" spans="1:3" x14ac:dyDescent="0.35">
      <c r="A70" t="s">
        <v>179</v>
      </c>
      <c r="B70" t="s">
        <v>180</v>
      </c>
      <c r="C70" t="s">
        <v>181</v>
      </c>
    </row>
    <row r="71" spans="1:3" x14ac:dyDescent="0.35">
      <c r="A71" t="s">
        <v>182</v>
      </c>
      <c r="B71" t="s">
        <v>183</v>
      </c>
      <c r="C71" t="s">
        <v>184</v>
      </c>
    </row>
    <row r="72" spans="1:3" x14ac:dyDescent="0.35">
      <c r="A72" t="s">
        <v>185</v>
      </c>
      <c r="B72" t="s">
        <v>186</v>
      </c>
      <c r="C72" t="s">
        <v>187</v>
      </c>
    </row>
    <row r="73" spans="1:3" x14ac:dyDescent="0.35">
      <c r="A73" t="s">
        <v>188</v>
      </c>
      <c r="B73" t="s">
        <v>189</v>
      </c>
      <c r="C73" t="s">
        <v>190</v>
      </c>
    </row>
    <row r="74" spans="1:3" x14ac:dyDescent="0.35">
      <c r="A74" t="s">
        <v>191</v>
      </c>
      <c r="B74" t="s">
        <v>192</v>
      </c>
      <c r="C74" t="s">
        <v>193</v>
      </c>
    </row>
    <row r="75" spans="1:3" x14ac:dyDescent="0.35">
      <c r="A75" t="s">
        <v>194</v>
      </c>
      <c r="B75" t="s">
        <v>31</v>
      </c>
      <c r="C75" t="s">
        <v>32</v>
      </c>
    </row>
    <row r="76" spans="1:3" x14ac:dyDescent="0.35">
      <c r="A76" t="s">
        <v>195</v>
      </c>
      <c r="B76" t="s">
        <v>196</v>
      </c>
      <c r="C76" t="s">
        <v>197</v>
      </c>
    </row>
    <row r="77" spans="1:3" x14ac:dyDescent="0.35">
      <c r="A77" t="s">
        <v>198</v>
      </c>
      <c r="B77" t="s">
        <v>199</v>
      </c>
      <c r="C77" t="s">
        <v>200</v>
      </c>
    </row>
    <row r="78" spans="1:3" x14ac:dyDescent="0.35">
      <c r="A78" t="s">
        <v>201</v>
      </c>
      <c r="B78" t="s">
        <v>202</v>
      </c>
      <c r="C78" t="s">
        <v>203</v>
      </c>
    </row>
    <row r="79" spans="1:3" x14ac:dyDescent="0.35">
      <c r="A79" t="s">
        <v>204</v>
      </c>
      <c r="B79" t="s">
        <v>205</v>
      </c>
      <c r="C79" t="s">
        <v>206</v>
      </c>
    </row>
    <row r="80" spans="1:3" x14ac:dyDescent="0.35">
      <c r="A80" t="s">
        <v>207</v>
      </c>
      <c r="B80" t="s">
        <v>208</v>
      </c>
      <c r="C80" t="s">
        <v>209</v>
      </c>
    </row>
    <row r="81" spans="1:3" x14ac:dyDescent="0.35">
      <c r="A81" t="s">
        <v>210</v>
      </c>
      <c r="B81" t="s">
        <v>31</v>
      </c>
      <c r="C81" t="s">
        <v>32</v>
      </c>
    </row>
    <row r="82" spans="1:3" x14ac:dyDescent="0.35">
      <c r="A82" t="s">
        <v>211</v>
      </c>
      <c r="B82" t="s">
        <v>212</v>
      </c>
      <c r="C82" t="s">
        <v>213</v>
      </c>
    </row>
    <row r="83" spans="1:3" x14ac:dyDescent="0.35">
      <c r="A83" t="s">
        <v>214</v>
      </c>
      <c r="B83" t="s">
        <v>215</v>
      </c>
      <c r="C83" t="s">
        <v>216</v>
      </c>
    </row>
    <row r="84" spans="1:3" x14ac:dyDescent="0.35">
      <c r="A84" t="s">
        <v>217</v>
      </c>
      <c r="B84" t="s">
        <v>218</v>
      </c>
      <c r="C84" t="s">
        <v>219</v>
      </c>
    </row>
    <row r="85" spans="1:3" x14ac:dyDescent="0.35">
      <c r="A85" t="s">
        <v>220</v>
      </c>
      <c r="B85" t="s">
        <v>221</v>
      </c>
      <c r="C85" t="s">
        <v>222</v>
      </c>
    </row>
    <row r="86" spans="1:3" x14ac:dyDescent="0.35">
      <c r="A86" t="s">
        <v>223</v>
      </c>
      <c r="B86" t="s">
        <v>224</v>
      </c>
      <c r="C86" t="s">
        <v>225</v>
      </c>
    </row>
    <row r="87" spans="1:3" x14ac:dyDescent="0.35">
      <c r="A87" t="s">
        <v>226</v>
      </c>
      <c r="B87" t="s">
        <v>227</v>
      </c>
      <c r="C87" t="s">
        <v>228</v>
      </c>
    </row>
    <row r="88" spans="1:3" x14ac:dyDescent="0.35">
      <c r="A88" t="s">
        <v>229</v>
      </c>
      <c r="B88" t="s">
        <v>230</v>
      </c>
      <c r="C88" t="s">
        <v>231</v>
      </c>
    </row>
    <row r="89" spans="1:3" x14ac:dyDescent="0.35">
      <c r="A89" t="s">
        <v>232</v>
      </c>
      <c r="B89" t="s">
        <v>233</v>
      </c>
      <c r="C89" t="s">
        <v>234</v>
      </c>
    </row>
    <row r="90" spans="1:3" x14ac:dyDescent="0.35">
      <c r="A90" t="s">
        <v>235</v>
      </c>
      <c r="B90" t="s">
        <v>236</v>
      </c>
      <c r="C90" t="s">
        <v>237</v>
      </c>
    </row>
    <row r="91" spans="1:3" x14ac:dyDescent="0.35">
      <c r="A91" t="s">
        <v>238</v>
      </c>
      <c r="B91" t="s">
        <v>31</v>
      </c>
      <c r="C91" t="s">
        <v>32</v>
      </c>
    </row>
    <row r="92" spans="1:3" x14ac:dyDescent="0.35">
      <c r="A92" t="s">
        <v>239</v>
      </c>
      <c r="B92" t="s">
        <v>240</v>
      </c>
      <c r="C92" t="s">
        <v>241</v>
      </c>
    </row>
    <row r="93" spans="1:3" x14ac:dyDescent="0.35">
      <c r="A93" t="s">
        <v>242</v>
      </c>
      <c r="B93" t="s">
        <v>243</v>
      </c>
      <c r="C93" t="s">
        <v>244</v>
      </c>
    </row>
    <row r="94" spans="1:3" x14ac:dyDescent="0.35">
      <c r="A94" t="s">
        <v>245</v>
      </c>
      <c r="B94" t="s">
        <v>246</v>
      </c>
      <c r="C94" t="s">
        <v>247</v>
      </c>
    </row>
    <row r="95" spans="1:3" x14ac:dyDescent="0.35">
      <c r="A95" t="s">
        <v>248</v>
      </c>
      <c r="B95" t="s">
        <v>249</v>
      </c>
      <c r="C95" t="s">
        <v>250</v>
      </c>
    </row>
    <row r="96" spans="1:3" x14ac:dyDescent="0.35">
      <c r="A96" t="s">
        <v>251</v>
      </c>
      <c r="B96" t="s">
        <v>252</v>
      </c>
      <c r="C96" t="s">
        <v>253</v>
      </c>
    </row>
    <row r="97" spans="1:3" x14ac:dyDescent="0.35">
      <c r="A97" t="s">
        <v>254</v>
      </c>
      <c r="B97" t="s">
        <v>137</v>
      </c>
      <c r="C97" t="s">
        <v>138</v>
      </c>
    </row>
    <row r="98" spans="1:3" x14ac:dyDescent="0.35">
      <c r="A98" t="s">
        <v>255</v>
      </c>
      <c r="B98" t="s">
        <v>256</v>
      </c>
      <c r="C98" t="s">
        <v>257</v>
      </c>
    </row>
    <row r="99" spans="1:3" x14ac:dyDescent="0.35">
      <c r="A99" t="s">
        <v>258</v>
      </c>
      <c r="B99" t="s">
        <v>31</v>
      </c>
      <c r="C99" t="s">
        <v>32</v>
      </c>
    </row>
    <row r="100" spans="1:3" x14ac:dyDescent="0.35">
      <c r="A100" t="s">
        <v>259</v>
      </c>
      <c r="B100" t="s">
        <v>31</v>
      </c>
      <c r="C100" t="s">
        <v>32</v>
      </c>
    </row>
    <row r="101" spans="1:3" x14ac:dyDescent="0.35">
      <c r="A101" t="s">
        <v>260</v>
      </c>
      <c r="B101" t="s">
        <v>31</v>
      </c>
      <c r="C101" t="s">
        <v>32</v>
      </c>
    </row>
    <row r="102" spans="1:3" x14ac:dyDescent="0.35">
      <c r="A102" t="s">
        <v>261</v>
      </c>
      <c r="B102" t="s">
        <v>262</v>
      </c>
      <c r="C102" t="s">
        <v>263</v>
      </c>
    </row>
    <row r="103" spans="1:3" x14ac:dyDescent="0.35">
      <c r="A103" t="s">
        <v>264</v>
      </c>
      <c r="B103" t="s">
        <v>265</v>
      </c>
      <c r="C103" t="s">
        <v>266</v>
      </c>
    </row>
    <row r="104" spans="1:3" x14ac:dyDescent="0.35">
      <c r="A104" t="s">
        <v>267</v>
      </c>
      <c r="B104" t="s">
        <v>268</v>
      </c>
      <c r="C104" t="s">
        <v>269</v>
      </c>
    </row>
    <row r="105" spans="1:3" x14ac:dyDescent="0.35">
      <c r="A105" t="s">
        <v>270</v>
      </c>
      <c r="B105" t="s">
        <v>31</v>
      </c>
      <c r="C105" t="s">
        <v>32</v>
      </c>
    </row>
    <row r="106" spans="1:3" x14ac:dyDescent="0.35">
      <c r="A106" t="s">
        <v>271</v>
      </c>
      <c r="B106" t="s">
        <v>272</v>
      </c>
      <c r="C106" t="s">
        <v>273</v>
      </c>
    </row>
    <row r="107" spans="1:3" x14ac:dyDescent="0.35">
      <c r="A107" t="s">
        <v>274</v>
      </c>
      <c r="B107" t="s">
        <v>275</v>
      </c>
      <c r="C107" t="s">
        <v>276</v>
      </c>
    </row>
    <row r="108" spans="1:3" x14ac:dyDescent="0.35">
      <c r="A108" t="s">
        <v>277</v>
      </c>
      <c r="B108" t="s">
        <v>47</v>
      </c>
      <c r="C108" t="s">
        <v>48</v>
      </c>
    </row>
    <row r="109" spans="1:3" x14ac:dyDescent="0.35">
      <c r="A109" t="s">
        <v>278</v>
      </c>
      <c r="B109" t="s">
        <v>279</v>
      </c>
      <c r="C109" t="s">
        <v>280</v>
      </c>
    </row>
    <row r="110" spans="1:3" x14ac:dyDescent="0.35">
      <c r="A110" t="s">
        <v>281</v>
      </c>
      <c r="B110" t="s">
        <v>282</v>
      </c>
      <c r="C110" t="s">
        <v>283</v>
      </c>
    </row>
    <row r="111" spans="1:3" x14ac:dyDescent="0.35">
      <c r="A111" t="s">
        <v>284</v>
      </c>
      <c r="B111" t="s">
        <v>285</v>
      </c>
      <c r="C111" t="s">
        <v>286</v>
      </c>
    </row>
    <row r="112" spans="1:3" x14ac:dyDescent="0.35">
      <c r="A112" t="s">
        <v>287</v>
      </c>
      <c r="B112" t="s">
        <v>288</v>
      </c>
      <c r="C112" t="s">
        <v>289</v>
      </c>
    </row>
    <row r="113" spans="1:3" x14ac:dyDescent="0.35">
      <c r="A113" t="s">
        <v>290</v>
      </c>
      <c r="B113" t="s">
        <v>31</v>
      </c>
      <c r="C113" t="s">
        <v>32</v>
      </c>
    </row>
    <row r="114" spans="1:3" x14ac:dyDescent="0.35">
      <c r="A114" t="s">
        <v>291</v>
      </c>
      <c r="B114" t="s">
        <v>292</v>
      </c>
      <c r="C114" t="s">
        <v>293</v>
      </c>
    </row>
    <row r="115" spans="1:3" x14ac:dyDescent="0.35">
      <c r="A115" t="s">
        <v>294</v>
      </c>
      <c r="B115" t="s">
        <v>295</v>
      </c>
      <c r="C115" t="s">
        <v>296</v>
      </c>
    </row>
    <row r="116" spans="1:3" x14ac:dyDescent="0.35">
      <c r="A116" t="s">
        <v>297</v>
      </c>
      <c r="B116" t="s">
        <v>298</v>
      </c>
      <c r="C116" t="s">
        <v>299</v>
      </c>
    </row>
    <row r="117" spans="1:3" x14ac:dyDescent="0.35">
      <c r="A117" t="s">
        <v>300</v>
      </c>
      <c r="B117" t="s">
        <v>301</v>
      </c>
      <c r="C117" t="s">
        <v>302</v>
      </c>
    </row>
    <row r="118" spans="1:3" x14ac:dyDescent="0.35">
      <c r="A118" t="s">
        <v>303</v>
      </c>
      <c r="B118" t="s">
        <v>304</v>
      </c>
      <c r="C118" t="s">
        <v>305</v>
      </c>
    </row>
    <row r="119" spans="1:3" x14ac:dyDescent="0.35">
      <c r="A119" t="s">
        <v>306</v>
      </c>
      <c r="B119" t="s">
        <v>307</v>
      </c>
      <c r="C119" t="s">
        <v>308</v>
      </c>
    </row>
    <row r="120" spans="1:3" x14ac:dyDescent="0.35">
      <c r="A120" t="s">
        <v>309</v>
      </c>
      <c r="B120" t="s">
        <v>310</v>
      </c>
      <c r="C120" t="s">
        <v>311</v>
      </c>
    </row>
    <row r="121" spans="1:3" x14ac:dyDescent="0.35">
      <c r="A121" t="s">
        <v>312</v>
      </c>
      <c r="B121" t="s">
        <v>47</v>
      </c>
      <c r="C121" t="s">
        <v>48</v>
      </c>
    </row>
    <row r="122" spans="1:3" x14ac:dyDescent="0.35">
      <c r="A122" t="s">
        <v>313</v>
      </c>
      <c r="B122" t="s">
        <v>314</v>
      </c>
      <c r="C122" t="s">
        <v>315</v>
      </c>
    </row>
    <row r="123" spans="1:3" x14ac:dyDescent="0.35">
      <c r="A123" t="s">
        <v>316</v>
      </c>
      <c r="B123" t="s">
        <v>317</v>
      </c>
      <c r="C123" t="s">
        <v>318</v>
      </c>
    </row>
    <row r="124" spans="1:3" x14ac:dyDescent="0.35">
      <c r="A124" t="s">
        <v>319</v>
      </c>
      <c r="B124" t="s">
        <v>31</v>
      </c>
      <c r="C124" t="s">
        <v>32</v>
      </c>
    </row>
    <row r="125" spans="1:3" x14ac:dyDescent="0.35">
      <c r="A125" t="s">
        <v>320</v>
      </c>
      <c r="B125" t="s">
        <v>321</v>
      </c>
      <c r="C125" t="s">
        <v>322</v>
      </c>
    </row>
    <row r="126" spans="1:3" x14ac:dyDescent="0.35">
      <c r="A126" t="s">
        <v>323</v>
      </c>
      <c r="B126" t="s">
        <v>324</v>
      </c>
      <c r="C126" t="s">
        <v>325</v>
      </c>
    </row>
    <row r="127" spans="1:3" x14ac:dyDescent="0.35">
      <c r="A127" t="s">
        <v>326</v>
      </c>
      <c r="B127" t="s">
        <v>327</v>
      </c>
      <c r="C127" t="s">
        <v>328</v>
      </c>
    </row>
    <row r="128" spans="1:3" x14ac:dyDescent="0.35">
      <c r="A128" t="s">
        <v>329</v>
      </c>
      <c r="B128" t="s">
        <v>330</v>
      </c>
      <c r="C128" t="s">
        <v>331</v>
      </c>
    </row>
    <row r="129" spans="1:3" x14ac:dyDescent="0.35">
      <c r="A129" t="s">
        <v>332</v>
      </c>
      <c r="B129" t="s">
        <v>333</v>
      </c>
      <c r="C129" t="s">
        <v>334</v>
      </c>
    </row>
    <row r="130" spans="1:3" x14ac:dyDescent="0.35">
      <c r="A130" t="s">
        <v>335</v>
      </c>
      <c r="B130" t="s">
        <v>336</v>
      </c>
      <c r="C130" t="s">
        <v>337</v>
      </c>
    </row>
    <row r="131" spans="1:3" x14ac:dyDescent="0.35">
      <c r="A131" t="s">
        <v>338</v>
      </c>
      <c r="B131" t="s">
        <v>339</v>
      </c>
      <c r="C131" t="s">
        <v>340</v>
      </c>
    </row>
    <row r="132" spans="1:3" x14ac:dyDescent="0.35">
      <c r="A132" t="s">
        <v>341</v>
      </c>
      <c r="B132" t="s">
        <v>342</v>
      </c>
      <c r="C132" t="s">
        <v>343</v>
      </c>
    </row>
    <row r="133" spans="1:3" x14ac:dyDescent="0.35">
      <c r="A133" t="s">
        <v>344</v>
      </c>
      <c r="B133" t="s">
        <v>345</v>
      </c>
      <c r="C133" t="s">
        <v>346</v>
      </c>
    </row>
    <row r="134" spans="1:3" x14ac:dyDescent="0.35">
      <c r="A134" t="s">
        <v>347</v>
      </c>
      <c r="B134" t="s">
        <v>348</v>
      </c>
      <c r="C134" t="s">
        <v>349</v>
      </c>
    </row>
    <row r="135" spans="1:3" x14ac:dyDescent="0.35">
      <c r="A135" t="s">
        <v>350</v>
      </c>
      <c r="B135" t="s">
        <v>196</v>
      </c>
      <c r="C135" t="s">
        <v>197</v>
      </c>
    </row>
    <row r="136" spans="1:3" x14ac:dyDescent="0.35">
      <c r="A136" t="s">
        <v>351</v>
      </c>
      <c r="B136" t="s">
        <v>31</v>
      </c>
      <c r="C136" t="s">
        <v>32</v>
      </c>
    </row>
    <row r="137" spans="1:3" x14ac:dyDescent="0.35">
      <c r="A137" t="s">
        <v>352</v>
      </c>
      <c r="B137" t="s">
        <v>353</v>
      </c>
      <c r="C137" t="s">
        <v>354</v>
      </c>
    </row>
    <row r="138" spans="1:3" x14ac:dyDescent="0.35">
      <c r="A138" t="s">
        <v>355</v>
      </c>
      <c r="B138" t="s">
        <v>356</v>
      </c>
      <c r="C138" t="s">
        <v>357</v>
      </c>
    </row>
    <row r="139" spans="1:3" x14ac:dyDescent="0.35">
      <c r="A139" t="s">
        <v>358</v>
      </c>
      <c r="B139" t="s">
        <v>359</v>
      </c>
      <c r="C139" t="s">
        <v>360</v>
      </c>
    </row>
    <row r="140" spans="1:3" x14ac:dyDescent="0.35">
      <c r="A140" t="s">
        <v>361</v>
      </c>
      <c r="B140" t="s">
        <v>362</v>
      </c>
      <c r="C140" t="s">
        <v>363</v>
      </c>
    </row>
    <row r="141" spans="1:3" x14ac:dyDescent="0.35">
      <c r="A141" t="s">
        <v>364</v>
      </c>
      <c r="B141" t="s">
        <v>365</v>
      </c>
      <c r="C141" t="s">
        <v>366</v>
      </c>
    </row>
    <row r="142" spans="1:3" x14ac:dyDescent="0.35">
      <c r="A142" t="s">
        <v>367</v>
      </c>
      <c r="B142" t="s">
        <v>368</v>
      </c>
      <c r="C142" t="s">
        <v>369</v>
      </c>
    </row>
    <row r="143" spans="1:3" x14ac:dyDescent="0.35">
      <c r="A143" t="s">
        <v>370</v>
      </c>
      <c r="B143" t="s">
        <v>371</v>
      </c>
      <c r="C143" t="s">
        <v>372</v>
      </c>
    </row>
    <row r="144" spans="1:3" x14ac:dyDescent="0.35">
      <c r="A144" t="s">
        <v>373</v>
      </c>
      <c r="B144" t="s">
        <v>374</v>
      </c>
      <c r="C144" t="s">
        <v>375</v>
      </c>
    </row>
    <row r="145" spans="1:3" x14ac:dyDescent="0.35">
      <c r="A145" t="s">
        <v>376</v>
      </c>
      <c r="B145" t="s">
        <v>377</v>
      </c>
      <c r="C145" t="s">
        <v>378</v>
      </c>
    </row>
    <row r="146" spans="1:3" x14ac:dyDescent="0.35">
      <c r="A146" t="s">
        <v>379</v>
      </c>
      <c r="B146" t="s">
        <v>380</v>
      </c>
      <c r="C146" t="s">
        <v>381</v>
      </c>
    </row>
    <row r="147" spans="1:3" x14ac:dyDescent="0.35">
      <c r="A147" t="s">
        <v>382</v>
      </c>
      <c r="B147" t="s">
        <v>383</v>
      </c>
      <c r="C147" t="s">
        <v>384</v>
      </c>
    </row>
    <row r="148" spans="1:3" x14ac:dyDescent="0.35">
      <c r="A148" t="s">
        <v>385</v>
      </c>
      <c r="B148" t="s">
        <v>31</v>
      </c>
      <c r="C148" t="s">
        <v>32</v>
      </c>
    </row>
    <row r="149" spans="1:3" x14ac:dyDescent="0.35">
      <c r="A149" t="s">
        <v>386</v>
      </c>
      <c r="B149" t="s">
        <v>31</v>
      </c>
      <c r="C149" t="s">
        <v>32</v>
      </c>
    </row>
    <row r="150" spans="1:3" x14ac:dyDescent="0.35">
      <c r="A150" t="s">
        <v>387</v>
      </c>
      <c r="B150" t="s">
        <v>388</v>
      </c>
      <c r="C150" t="s">
        <v>389</v>
      </c>
    </row>
    <row r="151" spans="1:3" x14ac:dyDescent="0.35">
      <c r="A151" t="s">
        <v>390</v>
      </c>
      <c r="B151" t="s">
        <v>47</v>
      </c>
      <c r="C151" t="s">
        <v>48</v>
      </c>
    </row>
    <row r="152" spans="1:3" x14ac:dyDescent="0.35">
      <c r="A152" t="s">
        <v>391</v>
      </c>
      <c r="B152" t="s">
        <v>392</v>
      </c>
      <c r="C152" t="s">
        <v>393</v>
      </c>
    </row>
    <row r="153" spans="1:3" x14ac:dyDescent="0.35">
      <c r="A153" t="s">
        <v>394</v>
      </c>
      <c r="B153" t="s">
        <v>395</v>
      </c>
      <c r="C153" t="s">
        <v>396</v>
      </c>
    </row>
    <row r="154" spans="1:3" x14ac:dyDescent="0.35">
      <c r="A154" t="s">
        <v>397</v>
      </c>
      <c r="B154" t="s">
        <v>398</v>
      </c>
      <c r="C154" t="s">
        <v>399</v>
      </c>
    </row>
    <row r="155" spans="1:3" x14ac:dyDescent="0.35">
      <c r="A155" t="s">
        <v>400</v>
      </c>
      <c r="B155" t="s">
        <v>401</v>
      </c>
      <c r="C155" t="s">
        <v>402</v>
      </c>
    </row>
    <row r="156" spans="1:3" x14ac:dyDescent="0.35">
      <c r="A156" t="s">
        <v>403</v>
      </c>
      <c r="B156" t="s">
        <v>137</v>
      </c>
      <c r="C156" t="s">
        <v>138</v>
      </c>
    </row>
    <row r="157" spans="1:3" x14ac:dyDescent="0.35">
      <c r="A157" t="s">
        <v>404</v>
      </c>
      <c r="B157" t="s">
        <v>405</v>
      </c>
      <c r="C157" t="s">
        <v>406</v>
      </c>
    </row>
    <row r="158" spans="1:3" x14ac:dyDescent="0.35">
      <c r="A158" t="s">
        <v>407</v>
      </c>
      <c r="B158" t="s">
        <v>408</v>
      </c>
      <c r="C158" t="s">
        <v>409</v>
      </c>
    </row>
    <row r="159" spans="1:3" x14ac:dyDescent="0.35">
      <c r="A159" t="s">
        <v>410</v>
      </c>
      <c r="B159" t="s">
        <v>90</v>
      </c>
      <c r="C159" t="s">
        <v>91</v>
      </c>
    </row>
    <row r="160" spans="1:3" x14ac:dyDescent="0.35">
      <c r="A160" t="s">
        <v>411</v>
      </c>
      <c r="B160" t="s">
        <v>47</v>
      </c>
      <c r="C160" t="s">
        <v>48</v>
      </c>
    </row>
    <row r="161" spans="1:3" x14ac:dyDescent="0.35">
      <c r="A161" t="s">
        <v>412</v>
      </c>
      <c r="B161" t="s">
        <v>413</v>
      </c>
      <c r="C161" t="s">
        <v>414</v>
      </c>
    </row>
    <row r="162" spans="1:3" x14ac:dyDescent="0.35">
      <c r="A162" t="s">
        <v>415</v>
      </c>
      <c r="B162" t="s">
        <v>416</v>
      </c>
      <c r="C162" t="s">
        <v>417</v>
      </c>
    </row>
    <row r="163" spans="1:3" x14ac:dyDescent="0.35">
      <c r="A163" t="s">
        <v>418</v>
      </c>
      <c r="B163" t="s">
        <v>137</v>
      </c>
      <c r="C163" t="s">
        <v>138</v>
      </c>
    </row>
    <row r="164" spans="1:3" x14ac:dyDescent="0.35">
      <c r="A164" t="s">
        <v>419</v>
      </c>
      <c r="B164" t="s">
        <v>420</v>
      </c>
      <c r="C164" t="s">
        <v>421</v>
      </c>
    </row>
    <row r="165" spans="1:3" x14ac:dyDescent="0.35">
      <c r="A165" t="s">
        <v>422</v>
      </c>
      <c r="B165" t="s">
        <v>423</v>
      </c>
      <c r="C165" t="s">
        <v>424</v>
      </c>
    </row>
    <row r="166" spans="1:3" x14ac:dyDescent="0.35">
      <c r="A166" t="s">
        <v>425</v>
      </c>
      <c r="B166" t="s">
        <v>426</v>
      </c>
      <c r="C166" t="s">
        <v>427</v>
      </c>
    </row>
    <row r="167" spans="1:3" x14ac:dyDescent="0.35">
      <c r="A167" t="s">
        <v>428</v>
      </c>
      <c r="B167" t="s">
        <v>429</v>
      </c>
      <c r="C167" t="s">
        <v>430</v>
      </c>
    </row>
    <row r="168" spans="1:3" x14ac:dyDescent="0.35">
      <c r="A168" t="s">
        <v>431</v>
      </c>
      <c r="B168" t="s">
        <v>432</v>
      </c>
      <c r="C168" t="s">
        <v>433</v>
      </c>
    </row>
    <row r="169" spans="1:3" x14ac:dyDescent="0.35">
      <c r="A169" t="s">
        <v>434</v>
      </c>
      <c r="B169" t="s">
        <v>435</v>
      </c>
      <c r="C169" t="s">
        <v>436</v>
      </c>
    </row>
    <row r="170" spans="1:3" x14ac:dyDescent="0.35">
      <c r="A170" t="s">
        <v>437</v>
      </c>
      <c r="B170" t="s">
        <v>438</v>
      </c>
      <c r="C170" t="s">
        <v>439</v>
      </c>
    </row>
    <row r="171" spans="1:3" x14ac:dyDescent="0.35">
      <c r="A171" t="s">
        <v>440</v>
      </c>
      <c r="B171" t="s">
        <v>441</v>
      </c>
      <c r="C171" t="s">
        <v>442</v>
      </c>
    </row>
    <row r="172" spans="1:3" x14ac:dyDescent="0.35">
      <c r="A172" t="s">
        <v>578</v>
      </c>
      <c r="B172" t="s">
        <v>153</v>
      </c>
      <c r="C172" t="s">
        <v>154</v>
      </c>
    </row>
    <row r="173" spans="1:3" x14ac:dyDescent="0.35">
      <c r="A173" t="s">
        <v>443</v>
      </c>
      <c r="B173" t="s">
        <v>137</v>
      </c>
      <c r="C173" t="s">
        <v>138</v>
      </c>
    </row>
    <row r="174" spans="1:3" x14ac:dyDescent="0.35">
      <c r="A174" t="s">
        <v>444</v>
      </c>
      <c r="B174" t="s">
        <v>445</v>
      </c>
      <c r="C174" t="s">
        <v>446</v>
      </c>
    </row>
    <row r="175" spans="1:3" x14ac:dyDescent="0.35">
      <c r="A175" t="s">
        <v>447</v>
      </c>
      <c r="B175" t="s">
        <v>448</v>
      </c>
      <c r="C175" t="s">
        <v>449</v>
      </c>
    </row>
    <row r="176" spans="1:3" x14ac:dyDescent="0.35">
      <c r="A176" t="s">
        <v>450</v>
      </c>
      <c r="B176" t="s">
        <v>451</v>
      </c>
      <c r="C176" t="s">
        <v>452</v>
      </c>
    </row>
    <row r="177" spans="1:3" x14ac:dyDescent="0.35">
      <c r="A177" t="s">
        <v>453</v>
      </c>
      <c r="B177" t="s">
        <v>454</v>
      </c>
      <c r="C177" t="s">
        <v>455</v>
      </c>
    </row>
    <row r="178" spans="1:3" x14ac:dyDescent="0.35">
      <c r="A178" t="s">
        <v>456</v>
      </c>
      <c r="B178" t="s">
        <v>457</v>
      </c>
      <c r="C178" t="s">
        <v>458</v>
      </c>
    </row>
    <row r="179" spans="1:3" x14ac:dyDescent="0.35">
      <c r="A179" t="s">
        <v>459</v>
      </c>
      <c r="B179" t="s">
        <v>460</v>
      </c>
      <c r="C179" t="s">
        <v>461</v>
      </c>
    </row>
    <row r="180" spans="1:3" x14ac:dyDescent="0.35">
      <c r="A180" t="s">
        <v>462</v>
      </c>
      <c r="B180" t="s">
        <v>463</v>
      </c>
      <c r="C180" t="s">
        <v>464</v>
      </c>
    </row>
    <row r="181" spans="1:3" x14ac:dyDescent="0.35">
      <c r="A181" t="s">
        <v>465</v>
      </c>
      <c r="B181" t="s">
        <v>137</v>
      </c>
      <c r="C181" t="s">
        <v>138</v>
      </c>
    </row>
    <row r="182" spans="1:3" x14ac:dyDescent="0.35">
      <c r="A182" t="s">
        <v>466</v>
      </c>
      <c r="B182" t="s">
        <v>435</v>
      </c>
      <c r="C182" t="s">
        <v>436</v>
      </c>
    </row>
  </sheetData>
  <sortState xmlns:xlrd2="http://schemas.microsoft.com/office/spreadsheetml/2017/richdata2" ref="A2:C182">
    <sortCondition ref="A1:A182"/>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CB7DB-DD96-4D11-99A0-04538DD95242}">
  <dimension ref="A1:B14"/>
  <sheetViews>
    <sheetView workbookViewId="0">
      <selection activeCell="A29" sqref="A29"/>
    </sheetView>
  </sheetViews>
  <sheetFormatPr defaultRowHeight="14.5" x14ac:dyDescent="0.35"/>
  <cols>
    <col min="1" max="1" width="33.81640625" bestFit="1" customWidth="1"/>
    <col min="2" max="2" width="145.7265625" bestFit="1" customWidth="1"/>
  </cols>
  <sheetData>
    <row r="1" spans="1:2" x14ac:dyDescent="0.35">
      <c r="A1" s="1" t="s">
        <v>856</v>
      </c>
      <c r="B1" s="1" t="s">
        <v>857</v>
      </c>
    </row>
    <row r="2" spans="1:2" x14ac:dyDescent="0.35">
      <c r="A2" s="2" t="s">
        <v>830</v>
      </c>
      <c r="B2" s="2" t="s">
        <v>831</v>
      </c>
    </row>
    <row r="3" spans="1:2" x14ac:dyDescent="0.35">
      <c r="A3" s="2" t="s">
        <v>832</v>
      </c>
      <c r="B3" s="2" t="s">
        <v>833</v>
      </c>
    </row>
    <row r="4" spans="1:2" x14ac:dyDescent="0.35">
      <c r="A4" s="2" t="s">
        <v>834</v>
      </c>
      <c r="B4" s="2" t="s">
        <v>835</v>
      </c>
    </row>
    <row r="5" spans="1:2" x14ac:dyDescent="0.35">
      <c r="A5" s="2" t="s">
        <v>836</v>
      </c>
      <c r="B5" s="2" t="s">
        <v>837</v>
      </c>
    </row>
    <row r="6" spans="1:2" x14ac:dyDescent="0.35">
      <c r="A6" s="2" t="s">
        <v>838</v>
      </c>
      <c r="B6" s="2" t="s">
        <v>839</v>
      </c>
    </row>
    <row r="7" spans="1:2" x14ac:dyDescent="0.35">
      <c r="A7" s="2" t="s">
        <v>840</v>
      </c>
      <c r="B7" s="2" t="s">
        <v>841</v>
      </c>
    </row>
    <row r="8" spans="1:2" x14ac:dyDescent="0.35">
      <c r="A8" s="2" t="s">
        <v>842</v>
      </c>
      <c r="B8" s="2" t="s">
        <v>843</v>
      </c>
    </row>
    <row r="9" spans="1:2" x14ac:dyDescent="0.35">
      <c r="A9" s="2" t="s">
        <v>844</v>
      </c>
      <c r="B9" s="2" t="s">
        <v>845</v>
      </c>
    </row>
    <row r="10" spans="1:2" x14ac:dyDescent="0.35">
      <c r="A10" s="2" t="s">
        <v>846</v>
      </c>
      <c r="B10" s="2" t="s">
        <v>847</v>
      </c>
    </row>
    <row r="11" spans="1:2" x14ac:dyDescent="0.35">
      <c r="A11" s="2" t="s">
        <v>848</v>
      </c>
      <c r="B11" s="2" t="s">
        <v>849</v>
      </c>
    </row>
    <row r="12" spans="1:2" x14ac:dyDescent="0.35">
      <c r="A12" s="2" t="s">
        <v>850</v>
      </c>
      <c r="B12" s="2" t="s">
        <v>851</v>
      </c>
    </row>
    <row r="13" spans="1:2" x14ac:dyDescent="0.35">
      <c r="A13" s="2" t="s">
        <v>852</v>
      </c>
      <c r="B13" s="2" t="s">
        <v>853</v>
      </c>
    </row>
    <row r="14" spans="1:2" x14ac:dyDescent="0.35">
      <c r="A14" s="2" t="s">
        <v>854</v>
      </c>
      <c r="B14" s="2" t="s">
        <v>855</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97D02-A590-4FD4-AC32-2FBE6416413B}">
  <dimension ref="A1:B7"/>
  <sheetViews>
    <sheetView workbookViewId="0">
      <selection activeCell="A11" sqref="A11"/>
    </sheetView>
  </sheetViews>
  <sheetFormatPr defaultRowHeight="14.5" x14ac:dyDescent="0.35"/>
  <cols>
    <col min="1" max="1" width="116.81640625" bestFit="1" customWidth="1"/>
  </cols>
  <sheetData>
    <row r="1" spans="1:2" x14ac:dyDescent="0.35">
      <c r="A1" s="148" t="s">
        <v>872</v>
      </c>
      <c r="B1" s="148"/>
    </row>
    <row r="3" spans="1:2" x14ac:dyDescent="0.35">
      <c r="A3" s="1" t="s">
        <v>871</v>
      </c>
    </row>
    <row r="7" spans="1:2" x14ac:dyDescent="0.35">
      <c r="A7" s="104"/>
    </row>
  </sheetData>
  <mergeCells count="1">
    <mergeCell ref="A1:B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2A13B-7595-4385-94A6-A9ADECEA22BD}">
  <dimension ref="A1:L12"/>
  <sheetViews>
    <sheetView workbookViewId="0">
      <selection activeCell="A12" sqref="A12"/>
    </sheetView>
  </sheetViews>
  <sheetFormatPr defaultRowHeight="14.5" x14ac:dyDescent="0.35"/>
  <sheetData>
    <row r="1" spans="1:12" x14ac:dyDescent="0.35">
      <c r="A1" s="148" t="s">
        <v>873</v>
      </c>
      <c r="B1" s="148"/>
      <c r="C1" s="148"/>
      <c r="D1" s="148"/>
      <c r="E1" s="148"/>
      <c r="F1" s="148"/>
      <c r="G1" s="148"/>
      <c r="H1" s="148"/>
      <c r="I1" s="148"/>
      <c r="J1" s="148"/>
      <c r="K1" s="148"/>
      <c r="L1" s="148"/>
    </row>
    <row r="3" spans="1:12" x14ac:dyDescent="0.35">
      <c r="A3" t="s">
        <v>877</v>
      </c>
    </row>
    <row r="4" spans="1:12" x14ac:dyDescent="0.35">
      <c r="A4" t="s">
        <v>885</v>
      </c>
    </row>
    <row r="5" spans="1:12" x14ac:dyDescent="0.35">
      <c r="A5" t="s">
        <v>886</v>
      </c>
    </row>
    <row r="6" spans="1:12" x14ac:dyDescent="0.35">
      <c r="A6" t="s">
        <v>894</v>
      </c>
    </row>
    <row r="7" spans="1:12" x14ac:dyDescent="0.35">
      <c r="A7" t="s">
        <v>891</v>
      </c>
    </row>
    <row r="8" spans="1:12" x14ac:dyDescent="0.35">
      <c r="A8" t="s">
        <v>895</v>
      </c>
    </row>
    <row r="9" spans="1:12" x14ac:dyDescent="0.35">
      <c r="A9" t="s">
        <v>902</v>
      </c>
    </row>
    <row r="10" spans="1:12" x14ac:dyDescent="0.35">
      <c r="A10" t="s">
        <v>923</v>
      </c>
    </row>
    <row r="11" spans="1:12" x14ac:dyDescent="0.35">
      <c r="A11" t="s">
        <v>926</v>
      </c>
    </row>
    <row r="12" spans="1:12" x14ac:dyDescent="0.35">
      <c r="A12" t="s">
        <v>927</v>
      </c>
    </row>
  </sheetData>
  <mergeCells count="1">
    <mergeCell ref="A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Legend</vt:lpstr>
      <vt:lpstr>Country codes</vt:lpstr>
      <vt:lpstr>Currency</vt:lpstr>
      <vt:lpstr>Source type</vt:lpstr>
      <vt:lpstr>Additional notes</vt:lpstr>
      <vt:lpstr>General rules and assumptions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Francesca Subioli</dc:creator>
  <cp:lastModifiedBy>GHULAM SHABIR</cp:lastModifiedBy>
  <dcterms:created xsi:type="dcterms:W3CDTF">2015-06-05T18:17:20Z</dcterms:created>
  <dcterms:modified xsi:type="dcterms:W3CDTF">2024-10-24T09:16:37Z</dcterms:modified>
</cp:coreProperties>
</file>