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China\"/>
    </mc:Choice>
  </mc:AlternateContent>
  <xr:revisionPtr revIDLastSave="0" documentId="13_ncr:1_{B0B27450-0D2D-4912-B691-67C43FFFF71E}"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<sst xmlns="http://schemas.openxmlformats.org/spreadsheetml/2006/main" count="1592" uniqueCount="973">
  <si>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</si>
  <si>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</si>
  <si>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</si>
  <si>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</si>
  <si>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</si>
  <si>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</si>
  <si>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</si>
  <si>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</si>
  <si>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</si>
  <si>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</si>
  <si>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</si>
  <si>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</si>
  <si>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</si>
  <si>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</si>
  <si>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</si>
  <si>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</si>
  <si>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</si>
  <si>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</si>
  <si>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</si>
  <si>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</si>
  <si>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</si>
  <si>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</si>
  <si>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</si>
  <si>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</si>
  <si>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</si>
  <si>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</si>
  <si>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</si>
  <si>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</si>
  <si>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</si>
  <si>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</si>
  <si>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</si>
  <si>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</si>
  <si>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</si>
  <si>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</si>
  <si>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</si>
  <si>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</si>
  <si>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</si>
  <si>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</si>
  <si>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</si>
  <si>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</si>
  <si>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</si>
  <si>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</si>
  <si>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</si>
  <si>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</si>
  <si>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</si>
  <si>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</si>
  <si>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</si>
  <si>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</si>
  <si>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</si>
  <si>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</si>
  <si>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</si>
  <si>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</si>
  <si>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</si>
  <si>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</si>
  <si>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</si>
  <si>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</si>
  <si>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</si>
  <si>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</si>
  <si>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</si>
  <si>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</si>
  <si>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</si>
  <si>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</si>
  <si>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</si>
  <si>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</si>
  <si>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</si>
  <si>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</si>
  <si>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</si>
  <si>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</si>
  <si>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</si>
  <si>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</si>
  <si>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</si>
  <si>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</si>
  <si>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</si>
  <si>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</si>
  <si>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</si>
  <si>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</si>
  <si>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</si>
  <si>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</si>
  <si>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</si>
  <si>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</si>
  <si>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</si>
  <si>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</si>
  <si>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</si>
  <si>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</si>
  <si>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</si>
  <si>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</si>
  <si>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</si>
  <si>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</si>
  <si>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</si>
  <si>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</si>
  <si>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</si>
  <si>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</si>
  <si>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</si>
  <si>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</si>
  <si>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</si>
  <si>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</si>
  <si>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</si>
  <si>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</si>
  <si>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</si>
  <si>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</si>
  <si>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</si>
  <si>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</si>
  <si>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</si>
  <si>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</si>
  <si>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</si>
  <si>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</si>
  <si>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</si>
  <si>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</si>
  <si>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</si>
  <si>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</si>
  <si>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</si>
  <si>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</si>
  <si>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</si>
  <si>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</si>
  <si>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</si>
  <si>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</si>
  <si>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</si>
  <si>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</si>
  <si>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</si>
  <si>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</si>
  <si>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</si>
  <si>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</si>
  <si>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</si>
  <si>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</si>
  <si>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</si>
  <si>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</si>
  <si>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</si>
  <si>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</si>
  <si>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</si>
  <si>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</si>
  <si>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</si>
  <si>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</si>
  <si>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</si>
  <si>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</si>
  <si>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</si>
  <si>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</si>
  <si>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</si>
  <si>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</si>
  <si>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</si>
  <si>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</si>
  <si>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</si>
  <si>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</si>
  <si>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</si>
  <si>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</si>
  <si>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</si>
  <si>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</si>
  <si>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</si>
  <si>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</si>
  <si>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</si>
  <si>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</si>
  <si>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</si>
  <si>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</si>
  <si>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</si>
  <si>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</si>
  <si>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</si>
  <si>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</si>
  <si>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</si>
  <si>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</si>
  <si>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</si>
  <si>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</si>
  <si>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</si>
  <si>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</si>
  <si>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</si>
  <si>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</si>
  <si>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</si>
  <si>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</si>
  <si>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</si>
  <si>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</si>
  <si>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</si>
  <si>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</si>
  <si>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</si>
  <si>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</si>
  <si>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</si>
  <si>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</si>
  <si>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</si>
  <si>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</si>
  <si>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</si>
  <si>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</si>
  <si>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</si>
  <si>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</si>
  <si>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</si>
  <si>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</si>
  <si>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</si>
  <si>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</si>
  <si>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</si>
  <si>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</si>
  <si>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</si>
  <si>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</si>
  <si>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</si>
  <si>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</si>
  <si>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</si>
  <si>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</si>
  <si>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</si>
  <si>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</si>
  <si>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</si>
  <si>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</si>
  <si>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</si>
  <si>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</si>
  <si>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</si>
  <si>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</si>
  <si>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</si>
  <si>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</si>
  <si>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</si>
  <si>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</si>
  <si>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</si>
  <si>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</si>
  <si>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</si>
  <si>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</si>
  <si>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</si>
  <si>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</si>
  <si>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</si>
  <si>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</si>
  <si>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</si>
  <si>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</si>
  <si>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</si>
  <si>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</si>
  <si>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</si>
  <si>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</si>
  <si>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</si>
  <si>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</si>
  <si>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</si>
  <si>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</si>
  <si>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</si>
  <si>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</si>
  <si>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</si>
  <si>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</si>
  <si>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</si>
  <si>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</si>
  <si>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</si>
  <si>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</si>
  <si>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</si>
  <si>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</si>
  <si>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</si>
  <si>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</si>
  <si>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</si>
  <si>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</si>
  <si>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</si>
  <si>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</si>
  <si>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</si>
  <si>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</si>
  <si>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</si>
  <si>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</si>
  <si>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</si>
  <si>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</si>
  <si>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</si>
  <si>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</si>
  <si>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</si>
  <si>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</si>
  <si>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</si>
  <si>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</si>
  <si>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</si>
  <si>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</si>
  <si>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</si>
  <si>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</si>
  <si>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</si>
  <si>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</si>
  <si>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</si>
  <si>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</si>
  <si>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</si>
  <si>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</si>
  <si>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</si>
  <si>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</si>
  <si>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</si>
  <si>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</si>
  <si>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</si>
  <si>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</si>
  <si>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</si>
  <si>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</si>
  <si>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</si>
  <si>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</si>
  <si>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</si>
  <si>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</si>
  <si>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</si>
  <si>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</si>
  <si>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</si>
  <si>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</si>
  <si>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</si>
  <si>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</si>
  <si>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</si>
  <si>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</si>
  <si>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</si>
  <si>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</si>
  <si>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</si>
  <si>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</si>
  <si>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</si>
  <si>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</si>
  <si>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</si>
  <si>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</si>
  <si>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</si>
  <si>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</si>
  <si>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</si>
  <si>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</si>
  <si>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</si>
  <si>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</si>
  <si>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</si>
  <si>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</si>
  <si>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</si>
  <si>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</si>
  <si>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</si>
  <si>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</si>
  <si>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</si>
  <si>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</si>
  <si>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</si>
  <si>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</si>
  <si>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</si>
  <si>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</si>
  <si>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</si>
  <si>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</si>
  <si>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</si>
  <si>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</si>
  <si>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</si>
  <si>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</si>
  <si>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</si>
  <si>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</si>
  <si>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</si>
  <si>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</si>
  <si>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</si>
  <si>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</si>
  <si>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</si>
  <si>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</si>
  <si>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</si>
  <si>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</si>
  <si>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</si>
  <si>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</si>
  <si>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</si>
  <si>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</si>
  <si>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</si>
  <si>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</si>
  <si>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</si>
  <si>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</si>
  <si>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</si>
  <si>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</si>
  <si>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</si>
  <si>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</si>
  <si>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</si>
  <si>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</si>
  <si>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</si>
  <si>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</si>
  <si>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</si>
  <si>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</si>
  <si>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</si>
  <si>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</si>
  <si>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</si>
  <si>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</si>
  <si>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</si>
  <si>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</si>
  <si>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</si>
  <si>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</si>
  <si>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</si>
  <si>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</si>
  <si>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</si>
  <si>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</si>
  <si>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</si>
  <si>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</si>
  <si>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</si>
  <si>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</si>
  <si>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</si>
  <si>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</si>
  <si>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</si>
  <si>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</si>
  <si>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</si>
  <si>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</si>
  <si>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</si>
  <si>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</si>
  <si>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</si>
  <si>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</si>
  <si>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</si>
  <si>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</si>
  <si>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</si>
  <si>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</si>
  <si>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</si>
  <si>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</si>
  <si>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</si>
  <si>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</si>
  <si>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</si>
  <si>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</si>
  <si>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</si>
  <si>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</si>
  <si>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</si>
  <si>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</si>
  <si>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</si>
  <si>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</si>
  <si>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</si>
  <si>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</si>
  <si>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</si>
  <si>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</si>
  <si>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</si>
  <si>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</si>
  <si>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</si>
  <si>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</si>
  <si>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</si>
  <si>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</si>
  <si>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</si>
  <si>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</si>
  <si>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</si>
  <si>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</si>
  <si>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</si>
  <si>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</si>
  <si>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</si>
  <si>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</si>
  <si>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</si>
  <si>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</si>
  <si>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</si>
  <si>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</si>
  <si>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</si>
  <si>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</si>
  <si>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</si>
  <si>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</si>
  <si>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</si>
  <si>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</si>
  <si>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</si>
  <si>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</si>
  <si>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</si>
  <si>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</si>
  <si>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</si>
  <si>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</si>
  <si>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</si>
  <si>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</si>
  <si>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</si>
  <si>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</si>
  <si>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</si>
  <si>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</si>
  <si>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</si>
  <si>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</si>
  <si>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</si>
  <si>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</si>
  <si>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</si>
  <si>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</si>
  <si>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</si>
  <si>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</si>
  <si>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</si>
  <si>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</si>
  <si>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</si>
  <si>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</si>
  <si>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</si>
  <si>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</si>
  <si>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</si>
  <si>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</si>
  <si>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</si>
  <si>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</si>
  <si>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</si>
  <si>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</si>
  <si>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</si>
  <si>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</si>
  <si>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</si>
  <si>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</si>
  <si>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</si>
  <si>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</si>
  <si>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</si>
  <si>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</si>
  <si>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</si>
  <si>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</si>
  <si>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</si>
  <si>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</si>
  <si>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</si>
  <si>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</si>
  <si>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</si>
  <si>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</si>
  <si>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</si>
  <si>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</si>
  <si>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</si>
  <si>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</si>
  <si>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</si>
  <si>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</si>
  <si>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</si>
  <si>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</si>
  <si>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</si>
  <si>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</si>
  <si>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</si>
  <si>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</si>
  <si>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</si>
  <si>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</si>
  <si>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</si>
  <si>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</si>
  <si>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</si>
  <si>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</si>
  <si>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</si>
  <si>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</si>
  <si>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</si>
  <si>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</si>
  <si>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</si>
  <si>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</si>
  <si>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</si>
  <si>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</si>
  <si>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</si>
  <si>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</si>
  <si>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</si>
  <si>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</si>
  <si>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</si>
  <si>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</si>
  <si>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</si>
  <si>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</si>
  <si>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</si>
  <si>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</si>
  <si>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</si>
  <si>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</si>
  <si>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</si>
  <si>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</si>
  <si>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</si>
  <si>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</si>
  <si>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</si>
  <si>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</si>
  <si>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</si>
  <si>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</si>
  <si>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</si>
  <si>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</si>
  <si>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</si>
  <si>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</si>
  <si>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</si>
  <si>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</si>
  <si>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</si>
  <si>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</si>
  <si>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</si>
  <si>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</si>
  <si>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</si>
  <si>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</si>
  <si>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</si>
  <si>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</si>
  <si>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</si>
  <si>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</si>
  <si>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</si>
  <si>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</si>
  <si>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</si>
  <si>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</si>
  <si>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</si>
  <si>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</si>
  <si>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</si>
  <si>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</si>
  <si>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</si>
  <si>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</si>
  <si>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</si>
  <si>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</si>
  <si>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</si>
  <si>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</si>
  <si>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</si>
  <si>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</si>
  <si>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</si>
  <si>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</si>
  <si>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</si>
  <si>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</si>
  <si>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</si>
  <si>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</si>
  <si>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</si>
  <si>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</si>
  <si>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</si>
  <si>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</si>
  <si>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</si>
  <si>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</si>
  <si>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</si>
  <si>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</si>
  <si>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</si>
  <si>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</si>
  <si>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</si>
  <si>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</si>
  <si>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</si>
  <si>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</si>
  <si>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</si>
  <si>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</si>
  <si>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</si>
  <si>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</si>
  <si>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</si>
  <si>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</si>
  <si>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</si>
  <si>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</si>
  <si>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</si>
  <si>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</si>
  <si>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</si>
  <si>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</si>
  <si>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</si>
  <si>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</si>
  <si>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</si>
  <si>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</si>
  <si>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</si>
  <si>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</si>
  <si>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</si>
  <si>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</si>
  <si>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</si>
  <si>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</si>
  <si>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</si>
  <si>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</si>
  <si>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</si>
  <si>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</si>
  <si>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</si>
  <si>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</si>
  <si>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</si>
  <si>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</si>
  <si>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</si>
  <si>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</si>
  <si>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</si>
  <si>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</si>
  <si>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</si>
  <si>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</si>
  <si>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</si>
  <si>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</si>
  <si>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</si>
  <si>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</si>
  <si>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</si>
  <si>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</si>
  <si>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</si>
  <si>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</si>
  <si>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</si>
  <si>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</si>
  <si>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</si>
  <si>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</si>
  <si>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</si>
  <si>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</si>
  <si>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</si>
  <si>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</si>
  <si>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</si>
  <si>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</si>
  <si>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</si>
  <si>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</si>
  <si>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</si>
  <si>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</si>
  <si>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</si>
  <si>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</si>
  <si>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</si>
  <si>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</si>
  <si>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</si>
  <si>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</si>
  <si>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</si>
  <si>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</si>
  <si>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</si>
  <si>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</si>
  <si>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</si>
  <si>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</si>
  <si>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</si>
  <si>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</si>
  <si>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</si>
  <si>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</si>
  <si>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</si>
  <si>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</si>
  <si>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</si>
  <si>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</si>
  <si>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</si>
  <si>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</si>
  <si>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</si>
  <si>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</si>
  <si>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</si>
  <si>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</si>
  <si>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</si>
  <si>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</si>
  <si>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</si>
  <si>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</si>
  <si>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</si>
  <si>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</si>
  <si>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</si>
  <si>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</si>
  <si>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</si>
  <si>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</si>
  <si>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</si>
  <si>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</si>
  <si>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</si>
  <si>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</si>
  <si>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</si>
  <si>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</si>
  <si>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</si>
  <si>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</si>
  <si>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</si>
  <si>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</si>
  <si>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</si>
  <si>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</si>
  <si>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</si>
  <si>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</si>
  <si>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</si>
  <si>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</si>
  <si>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</si>
  <si>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</si>
  <si>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</si>
  <si>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</si>
  <si>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</si>
  <si>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</si>
  <si>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</si>
  <si>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</si>
  <si>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</si>
  <si>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</si>
  <si>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</si>
  <si>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</si>
  <si>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</si>
  <si>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</si>
  <si>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</si>
  <si>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</si>
  <si>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</si>
  <si>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</si>
  <si>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</si>
  <si>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</si>
  <si>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</si>
  <si>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</si>
  <si>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</si>
  <si>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</si>
  <si>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</si>
  <si>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</si>
  <si>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</si>
  <si>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</si>
  <si>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</si>
  <si>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</si>
  <si>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</si>
  <si>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</si>
  <si>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</si>
  <si>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</si>
  <si>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</si>
  <si>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</si>
  <si>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</si>
  <si>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</si>
  <si>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</si>
  <si>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</si>
  <si>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</si>
  <si>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</si>
  <si>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</si>
  <si>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</si>
  <si>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</si>
  <si>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</si>
  <si>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</si>
  <si>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</si>
  <si>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</si>
  <si>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</si>
  <si>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</si>
  <si>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</si>
  <si>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</si>
  <si>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</si>
  <si>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</si>
  <si>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</si>
  <si>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</si>
  <si>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</si>
  <si>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</si>
  <si>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</si>
  <si>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</si>
  <si>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</si>
  <si>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</si>
  <si>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</si>
  <si>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</si>
  <si>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</si>
  <si>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</si>
  <si>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</si>
  <si>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</si>
  <si>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</si>
  <si>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</si>
  <si>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</si>
  <si>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</si>
  <si>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</si>
  <si>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</si>
  <si>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</si>
  <si>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</si>
  <si>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</si>
  <si>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</si>
  <si>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</si>
  <si>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</si>
  <si>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</si>
  <si>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</si>
  <si>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</si>
  <si>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</si>
  <si>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</si>
  <si>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</si>
  <si>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</si>
  <si>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</si>
  <si>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</si>
  <si>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</si>
  <si>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</si>
  <si>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</si>
  <si>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</si>
  <si>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</si>
  <si>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</si>
  <si>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</si>
  <si>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</si>
  <si>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</si>
  <si>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</si>
  <si>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</si>
  <si>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</si>
  <si>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</si>
  <si>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</si>
  <si>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</si>
  <si>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</si>
  <si>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</si>
  <si>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</si>
  <si>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</si>
  <si>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</si>
  <si>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</si>
  <si>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</si>
  <si>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</si>
  <si>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</si>
  <si>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</si>
  <si>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</si>
  <si>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</si>
  <si>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</si>
  <si>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</si>
  <si>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</si>
  <si>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</si>
  <si>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</si>
  <si>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</si>
  <si>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</si>
  <si>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</si>
  <si>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</si>
  <si>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</si>
  <si>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</si>
  <si>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</si>
  <si>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</si>
  <si>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</si>
  <si>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</si>
  <si>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</si>
  <si>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</si>
  <si>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</si>
  <si>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</si>
  <si>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</si>
  <si>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</si>
  <si>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</si>
  <si>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</si>
  <si>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</si>
  <si>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</si>
  <si>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</si>
  <si>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</si>
  <si>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</si>
  <si>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</si>
  <si>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</si>
  <si>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</si>
  <si>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</si>
  <si>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</si>
  <si>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</si>
  <si>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</si>
  <si>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</si>
  <si>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</si>
  <si>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</si>
  <si>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</si>
  <si>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</si>
  <si>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</si>
  <si>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</si>
  <si>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</si>
  <si>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</si>
  <si>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</si>
  <si>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</si>
  <si>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</si>
  <si>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</si>
  <si>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</si>
  <si>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</si>
  <si>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</si>
  <si>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</si>
  <si>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</si>
  <si>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</si>
  <si>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</si>
  <si>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</si>
  <si>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</si>
  <si>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</si>
  <si>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</si>
  <si>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</si>
  <si>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</si>
  <si>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</si>
  <si>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</si>
  <si>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</si>
  <si>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</si>
  <si>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</si>
  <si>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</si>
  <si>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</si>
  <si>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</si>
  <si>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</si>
  <si>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</si>
  <si>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</si>
  <si>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</si>
  <si>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</si>
  <si>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</si>
  <si>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</si>
  <si>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</si>
  <si>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</si>
  <si>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</si>
  <si>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</si>
  <si>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</si>
  <si>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</si>
  <si>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</si>
  <si>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</si>
  <si>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</si>
  <si>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</si>
  <si>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</si>
  <si>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</si>
  <si>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</si>
  <si>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</si>
  <si>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</si>
  <si>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</si>
  <si>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</si>
  <si>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</si>
  <si>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</si>
  <si>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</si>
  <si>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</si>
  <si>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</si>
  <si>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</si>
  <si>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</si>
  <si>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</si>
  <si>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</si>
  <si>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</si>
  <si>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</si>
  <si>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</si>
  <si>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</si>
  <si>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</si>
  <si>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</si>
  <si>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</si>
  <si>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</si>
  <si>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</si>
  <si>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</si>
  <si>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</si>
  <si>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</si>
  <si>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</si>
  <si>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</si>
  <si>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</si>
  <si>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</si>
  <si>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</si>
  <si>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</si>
  <si>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</si>
  <si>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</si>
  <si>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</si>
  <si>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</si>
  <si>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</si>
  <si>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</si>
  <si>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</si>
  <si>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</si>
  <si>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</si>
  <si>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</si>
  <si>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</si>
  <si>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</si>
  <si>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</si>
  <si>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</si>
  <si>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</si>
  <si>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</si>
  <si>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</si>
  <si>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</si>
  <si>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</si>
  <si>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</si>
  <si>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</si>
  <si>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</si>
  <si>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</si>
  <si>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</si>
  <si>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</si>
  <si>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</si>
  <si>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</si>
  <si>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</si>
  <si>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</si>
  <si>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</si>
  <si>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</si>
  <si>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</si>
  <si>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</si>
  <si>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</si>
  <si>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</si>
  <si>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</si>
  <si>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</si>
  <si>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</si>
  <si>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</si>
  <si>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</si>
  <si>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</si>
  <si>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</si>
  <si>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</si>
  <si>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</si>
  <si>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</si>
  <si>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</si>
  <si>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</si>
  <si>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</si>
  <si>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</si>
  <si>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</si>
  <si>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</si>
  <si>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</si>
  <si>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</si>
  <si>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</si>
  <si>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</si>
  <si>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</si>
  <si>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</si>
  <si>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</si>
  <si>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</si>
  <si>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</si>
  <si>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</si>
  <si>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</si>
  <si>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https://assets.ey.com/content/dam/ey-sites/ey-com/en_gl/topics/tax/guides/worldwide-estate-and-inheritance-tax-guide-2012.pdf</t>
  </si>
  <si>
    <t>EY2011b</t>
  </si>
  <si>
    <t>China levies a deed tax on non-statutory successors who acquire real estate or land-use rights by virtue of inheritance or gift.  However, transfers to statutory successors which include spouses, children, parents, siblings, and grandparents, are exempt.</t>
  </si>
  <si>
    <t>When real estate or land-use rights are transferred without consideration, the recipient is taxed 20% Individual Income tax (IIT) as "other income." However, transfers to spouses, children, parents, grandparents, grandchildren, and siblings via inheritance or gift are tax-exempt.</t>
  </si>
  <si>
    <r>
      <t xml:space="preserve">Business tax on real estate transactions converted to VAT starting from 1 May 2016. Transfers of real properties between individuals are exempted from VAT, which is consistent with the provision of business tax-exempt scenarios under Circular Caishui S2009U No. 111. Exemption includes </t>
    </r>
    <r>
      <rPr>
        <sz val="12"/>
        <color theme="1"/>
        <rFont val="Calibri"/>
        <family val="2"/>
      </rPr>
      <t xml:space="preserve">gratuitous transfer of land-use rights or real estate to lineal relatives, to dependents, to heirs upon death, and transfer of land-use rights or real estate to a spouse as a gift in divorce. </t>
    </r>
  </si>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</sst>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scheme val="minor"/>
    </font>
    <font>
      <u/>
      <sz val="11"/>
      <color theme="10"/>
      <name val="Calibri"/>
      <family val="2"/>
    </font>
    <font>
      <sz val="11"/>
      <color rgb="FF000000"/>
      <name val="Calibri"/>
      <family val="2"/>
    </font>
    <font>
      <sz val="12"/>
      <color theme="1"/>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14" fillId="0" borderId="0" xfId="0" applyFont="1"/>
    <xf numFmtId="0" fontId="15" fillId="0" borderId="0" xfId="0" applyFont="1" applyAlignment="1">
      <alignment vertical="center"/>
    </xf>
    <xf numFmtId="0" fontId="3" fillId="0" borderId="0" xfId="0" applyFont="1" applyAlignment="1">
      <alignment vertical="center"/>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FB498E46-1A33-4E75-8EDF-310B1858C554}"/>
  </cellStyles>
  <dxfs count="1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guides/worldwide-estate-and-inheritance-tax-guide-2017.pdf" TargetMode="External"/><Relationship Id="rId13" Type="http://schemas.openxmlformats.org/officeDocument/2006/relationships/hyperlink" Target="https://assets.ey.com/content/dam/ey-sites/ey-com/en_gl/topics/tax/guides/worldwide-estate-and-inheritance-tax-guide-2012.pdf" TargetMode="External"/><Relationship Id="rId18" Type="http://schemas.openxmlformats.org/officeDocument/2006/relationships/comments" Target="../comments1.xml"/><Relationship Id="rId3" Type="http://schemas.openxmlformats.org/officeDocument/2006/relationships/hyperlink" Target="https://assets.ey.com/content/dam/ey-sites/ey-com/en_gl/topics/tax/tax-pdfs/ey-final-worldwide-estate-and-inheritance-tax-guide-2022.pdf" TargetMode="External"/><Relationship Id="rId7" Type="http://schemas.openxmlformats.org/officeDocument/2006/relationships/hyperlink" Target="https://assets.ey.com/content/dam/ey-sites/ey-com/en_gl/topics/tax/guides/worldwide-estate-and-inheritance-tax-guide-2018.pdf" TargetMode="External"/><Relationship Id="rId12" Type="http://schemas.openxmlformats.org/officeDocument/2006/relationships/hyperlink" Target="https://assets.ey.com/content/dam/ey-sites/ey-com/en_gl/topics/tax/guides/worldwide-estate-and-inheritance-tax-guide-2013.pdf" TargetMode="External"/><Relationship Id="rId17" Type="http://schemas.openxmlformats.org/officeDocument/2006/relationships/vmlDrawing" Target="../drawings/vmlDrawing1.v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printerSettings" Target="../printerSettings/printerSettings1.bin"/><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hc-alert/ey-2019-worldwide-estate-inheritance-guide.pdf" TargetMode="External"/><Relationship Id="rId11" Type="http://schemas.openxmlformats.org/officeDocument/2006/relationships/hyperlink" Target="https://assets.ey.com/content/dam/ey-sites/ey-com/en_gl/topics/tax/guides/worldwide-estate-and-inheritance-tax-guide-2014.pdf" TargetMode="External"/><Relationship Id="rId5" Type="http://schemas.openxmlformats.org/officeDocument/2006/relationships/hyperlink" Target="https://assets.ey.com/content/dam/ey-sites/ey-com/en_gl/topics/tax/guides/ey-world-estate-and-inheritance-tax-guide.pdf" TargetMode="External"/><Relationship Id="rId15" Type="http://schemas.openxmlformats.org/officeDocument/2006/relationships/hyperlink" Target="https://www.ey.com/en_gl/technical/tax-guides/worldwide-estate-and-inheritance-tax-guide" TargetMode="External"/><Relationship Id="rId10" Type="http://schemas.openxmlformats.org/officeDocument/2006/relationships/hyperlink" Target="https://assets.ey.com/content/dam/ey-sites/ey-com/en_gl/topics/tax/guides/worldwide-estate-and-inheritance-tax-guide-2015.pdf" TargetMode="External"/><Relationship Id="rId19" Type="http://schemas.microsoft.com/office/2017/10/relationships/threadedComment" Target="../threadedComments/threadedComment1.xm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6.pdf" TargetMode="External"/><Relationship Id="rId14" Type="http://schemas.openxmlformats.org/officeDocument/2006/relationships/hyperlink" Target="https://assets.ey.com/content/dam/ey-sites/ey-com/en_gl/topics/tax/guides/worldwide-estate-and-inheritance-tax-guide-201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abSelected="1" workbookViewId="0">
      <pane ySplit="1" topLeftCell="A2" activePane="bottomLeft" state="frozen"/>
      <selection pane="bottomLeft" activeCell="J2" sqref="J2"/>
    </sheetView>
  </sheetViews>
  <sheetFormatPr defaultRowHeight="14.5" x14ac:dyDescent="0.35"/>
  <cols>
    <col min="1" max="1" width="7.26953125" customWidth="1"/>
    <col min="2" max="2" width="13.7265625" customWidth="1"/>
    <col min="3" max="3" width="9.6328125" customWidth="1"/>
    <col min="4" max="4" width="10" customWidth="1"/>
    <col min="5" max="5" width="7.816406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20.26953125" bestFit="1" customWidth="1"/>
    <col min="14" max="14" width="20.5429687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4" t="s">
        <v>887</v>
      </c>
      <c r="U1" s="54" t="s">
        <v>898</v>
      </c>
      <c r="V1" s="37" t="s">
        <v>826</v>
      </c>
      <c r="W1" s="37" t="s">
        <v>827</v>
      </c>
      <c r="X1" s="37" t="s">
        <v>828</v>
      </c>
      <c r="Y1" s="37" t="s">
        <v>829</v>
      </c>
      <c r="Z1" s="7" t="s">
        <v>6</v>
      </c>
    </row>
    <row r="2" spans="1:26" x14ac:dyDescent="0.35">
      <c r="A2" s="4" t="s">
        <v>101</v>
      </c>
      <c r="B2" s="2" t="s">
        <v>540</v>
      </c>
      <c r="C2" t="s">
        <v>102</v>
      </c>
      <c r="D2">
        <v>2024</v>
      </c>
      <c r="E2">
        <v>2024</v>
      </c>
      <c r="F2">
        <v>0</v>
      </c>
      <c r="G2" t="s">
        <v>913</v>
      </c>
      <c r="H2" t="s">
        <v>928</v>
      </c>
      <c r="I2">
        <v>0</v>
      </c>
      <c r="R2" s="5"/>
      <c r="S2" s="5"/>
      <c r="T2" s="5"/>
      <c r="U2" s="5">
        <v>0</v>
      </c>
      <c r="V2" s="5" t="s">
        <v>834</v>
      </c>
      <c r="W2" s="5" t="s">
        <v>970</v>
      </c>
      <c r="X2" t="s">
        <v>971</v>
      </c>
      <c r="Y2" s="41" t="s">
        <v>972</v>
      </c>
      <c r="Z2" s="104"/>
    </row>
    <row r="3" spans="1:26" x14ac:dyDescent="0.35">
      <c r="A3" s="4" t="s">
        <v>101</v>
      </c>
      <c r="B3" s="2" t="s">
        <v>540</v>
      </c>
      <c r="C3" t="s">
        <v>102</v>
      </c>
      <c r="D3">
        <v>2024</v>
      </c>
      <c r="E3">
        <v>2024</v>
      </c>
      <c r="F3">
        <v>0</v>
      </c>
      <c r="G3" t="s">
        <v>913</v>
      </c>
      <c r="H3" t="s">
        <v>929</v>
      </c>
      <c r="I3">
        <v>0</v>
      </c>
      <c r="R3" s="5"/>
      <c r="S3" s="5"/>
      <c r="T3" s="5"/>
      <c r="U3" s="5">
        <v>0</v>
      </c>
      <c r="V3" s="5" t="s">
        <v>834</v>
      </c>
      <c r="W3" s="5" t="s">
        <v>970</v>
      </c>
      <c r="X3" t="s">
        <v>971</v>
      </c>
      <c r="Y3" s="41" t="s">
        <v>972</v>
      </c>
      <c r="Z3" s="105"/>
    </row>
    <row r="4" spans="1:26" x14ac:dyDescent="0.35">
      <c r="A4" s="4" t="s">
        <v>101</v>
      </c>
      <c r="B4" s="2" t="s">
        <v>540</v>
      </c>
      <c r="C4" t="s">
        <v>102</v>
      </c>
      <c r="D4">
        <v>2024</v>
      </c>
      <c r="E4">
        <v>2024</v>
      </c>
      <c r="F4">
        <v>0</v>
      </c>
      <c r="G4" t="s">
        <v>913</v>
      </c>
      <c r="H4" t="s">
        <v>930</v>
      </c>
      <c r="I4">
        <v>0</v>
      </c>
      <c r="R4" s="5"/>
      <c r="S4" s="5"/>
      <c r="T4" s="5"/>
      <c r="U4" s="5">
        <v>0</v>
      </c>
      <c r="V4" s="5" t="s">
        <v>834</v>
      </c>
      <c r="W4" s="5" t="s">
        <v>970</v>
      </c>
      <c r="X4" t="s">
        <v>971</v>
      </c>
      <c r="Y4" s="41" t="s">
        <v>972</v>
      </c>
      <c r="Z4" s="104"/>
    </row>
    <row r="5" spans="1:26" x14ac:dyDescent="0.35">
      <c r="A5" s="4" t="s">
        <v>101</v>
      </c>
      <c r="B5" s="2" t="s">
        <v>540</v>
      </c>
      <c r="C5" t="s">
        <v>102</v>
      </c>
      <c r="D5">
        <v>2023</v>
      </c>
      <c r="E5">
        <v>2023</v>
      </c>
      <c r="F5">
        <v>0</v>
      </c>
      <c r="G5" t="s">
        <v>913</v>
      </c>
      <c r="H5" t="s">
        <v>928</v>
      </c>
      <c r="I5">
        <v>0</v>
      </c>
      <c r="R5" s="5"/>
      <c r="S5" s="5"/>
      <c r="T5" s="5"/>
      <c r="U5" s="5">
        <v>0</v>
      </c>
      <c r="V5" s="5" t="s">
        <v>834</v>
      </c>
      <c r="W5" s="5" t="s">
        <v>931</v>
      </c>
      <c r="X5" t="s">
        <v>932</v>
      </c>
      <c r="Y5" s="41" t="s">
        <v>933</v>
      </c>
      <c r="Z5" s="104"/>
    </row>
    <row r="6" spans="1:26" x14ac:dyDescent="0.35">
      <c r="A6" s="4" t="s">
        <v>101</v>
      </c>
      <c r="B6" s="2" t="s">
        <v>540</v>
      </c>
      <c r="C6" t="s">
        <v>102</v>
      </c>
      <c r="D6">
        <v>2023</v>
      </c>
      <c r="E6">
        <v>2023</v>
      </c>
      <c r="F6">
        <v>0</v>
      </c>
      <c r="G6" t="s">
        <v>913</v>
      </c>
      <c r="H6" t="s">
        <v>929</v>
      </c>
      <c r="I6">
        <v>0</v>
      </c>
      <c r="R6" s="5"/>
      <c r="S6" s="5"/>
      <c r="T6" s="5"/>
      <c r="U6" s="5">
        <v>0</v>
      </c>
      <c r="V6" s="5" t="s">
        <v>834</v>
      </c>
      <c r="W6" s="5" t="s">
        <v>931</v>
      </c>
      <c r="X6" t="s">
        <v>932</v>
      </c>
      <c r="Y6" s="41" t="s">
        <v>933</v>
      </c>
      <c r="Z6" s="105"/>
    </row>
    <row r="7" spans="1:26" x14ac:dyDescent="0.35">
      <c r="A7" s="4" t="s">
        <v>101</v>
      </c>
      <c r="B7" s="2" t="s">
        <v>540</v>
      </c>
      <c r="C7" t="s">
        <v>102</v>
      </c>
      <c r="D7">
        <v>2023</v>
      </c>
      <c r="E7">
        <v>2023</v>
      </c>
      <c r="F7">
        <v>0</v>
      </c>
      <c r="G7" t="s">
        <v>913</v>
      </c>
      <c r="H7" t="s">
        <v>930</v>
      </c>
      <c r="I7">
        <v>0</v>
      </c>
      <c r="R7" s="5"/>
      <c r="S7" s="5"/>
      <c r="T7" s="5"/>
      <c r="U7" s="5">
        <v>0</v>
      </c>
      <c r="V7" s="5" t="s">
        <v>834</v>
      </c>
      <c r="W7" s="5" t="s">
        <v>931</v>
      </c>
      <c r="X7" t="s">
        <v>932</v>
      </c>
      <c r="Y7" s="41" t="s">
        <v>933</v>
      </c>
      <c r="Z7" s="104"/>
    </row>
    <row r="8" spans="1:26" x14ac:dyDescent="0.35">
      <c r="A8" s="4" t="s">
        <v>101</v>
      </c>
      <c r="B8" s="2" t="s">
        <v>540</v>
      </c>
      <c r="C8" t="s">
        <v>102</v>
      </c>
      <c r="D8">
        <v>2022</v>
      </c>
      <c r="E8">
        <v>2022</v>
      </c>
      <c r="F8">
        <v>0</v>
      </c>
      <c r="G8" t="s">
        <v>913</v>
      </c>
      <c r="H8" t="s">
        <v>928</v>
      </c>
      <c r="I8">
        <v>0</v>
      </c>
      <c r="R8" s="5"/>
      <c r="S8" s="5"/>
      <c r="U8" s="5">
        <v>0</v>
      </c>
      <c r="V8" s="5" t="s">
        <v>834</v>
      </c>
      <c r="W8" s="5" t="s">
        <v>934</v>
      </c>
      <c r="X8" t="s">
        <v>935</v>
      </c>
      <c r="Y8" s="41" t="s">
        <v>936</v>
      </c>
      <c r="Z8" s="104"/>
    </row>
    <row r="9" spans="1:26" x14ac:dyDescent="0.35">
      <c r="A9" s="4" t="s">
        <v>101</v>
      </c>
      <c r="B9" s="2" t="s">
        <v>540</v>
      </c>
      <c r="C9" t="s">
        <v>102</v>
      </c>
      <c r="D9">
        <v>2022</v>
      </c>
      <c r="E9">
        <v>2022</v>
      </c>
      <c r="F9">
        <v>0</v>
      </c>
      <c r="G9" t="s">
        <v>913</v>
      </c>
      <c r="H9" t="s">
        <v>929</v>
      </c>
      <c r="I9">
        <v>0</v>
      </c>
      <c r="R9" s="5"/>
      <c r="S9" s="5"/>
      <c r="U9" s="5">
        <v>0</v>
      </c>
      <c r="V9" s="5" t="s">
        <v>834</v>
      </c>
      <c r="W9" s="5" t="s">
        <v>934</v>
      </c>
      <c r="X9" t="s">
        <v>935</v>
      </c>
      <c r="Y9" s="41" t="s">
        <v>936</v>
      </c>
      <c r="Z9" s="105"/>
    </row>
    <row r="10" spans="1:26" x14ac:dyDescent="0.35">
      <c r="A10" s="4" t="s">
        <v>101</v>
      </c>
      <c r="B10" s="2" t="s">
        <v>540</v>
      </c>
      <c r="C10" t="s">
        <v>102</v>
      </c>
      <c r="D10">
        <v>2022</v>
      </c>
      <c r="E10">
        <v>2022</v>
      </c>
      <c r="F10">
        <v>0</v>
      </c>
      <c r="G10" t="s">
        <v>913</v>
      </c>
      <c r="H10" t="s">
        <v>930</v>
      </c>
      <c r="I10">
        <v>0</v>
      </c>
      <c r="R10" s="5"/>
      <c r="S10" s="5"/>
      <c r="U10" s="5">
        <v>0</v>
      </c>
      <c r="V10" s="5" t="s">
        <v>834</v>
      </c>
      <c r="W10" s="5" t="s">
        <v>934</v>
      </c>
      <c r="X10" t="s">
        <v>935</v>
      </c>
      <c r="Y10" s="41" t="s">
        <v>936</v>
      </c>
      <c r="Z10" s="104"/>
    </row>
    <row r="11" spans="1:26" x14ac:dyDescent="0.35">
      <c r="A11" s="4" t="s">
        <v>101</v>
      </c>
      <c r="B11" s="2" t="s">
        <v>540</v>
      </c>
      <c r="C11" t="s">
        <v>102</v>
      </c>
      <c r="D11">
        <v>2021</v>
      </c>
      <c r="E11">
        <v>2021</v>
      </c>
      <c r="F11">
        <v>0</v>
      </c>
      <c r="G11" t="s">
        <v>913</v>
      </c>
      <c r="H11" t="s">
        <v>928</v>
      </c>
      <c r="I11">
        <v>0</v>
      </c>
      <c r="R11" s="5"/>
      <c r="S11" s="5"/>
      <c r="U11" s="5">
        <v>0</v>
      </c>
      <c r="V11" s="5" t="s">
        <v>834</v>
      </c>
      <c r="W11" s="5" t="s">
        <v>937</v>
      </c>
      <c r="X11" t="s">
        <v>938</v>
      </c>
      <c r="Y11" s="41" t="s">
        <v>939</v>
      </c>
      <c r="Z11" s="104"/>
    </row>
    <row r="12" spans="1:26" x14ac:dyDescent="0.35">
      <c r="A12" s="4" t="s">
        <v>101</v>
      </c>
      <c r="B12" s="2" t="s">
        <v>540</v>
      </c>
      <c r="C12" t="s">
        <v>102</v>
      </c>
      <c r="D12">
        <v>2021</v>
      </c>
      <c r="E12">
        <v>2021</v>
      </c>
      <c r="F12">
        <v>0</v>
      </c>
      <c r="G12" t="s">
        <v>913</v>
      </c>
      <c r="H12" t="s">
        <v>929</v>
      </c>
      <c r="I12">
        <v>0</v>
      </c>
      <c r="R12" s="5"/>
      <c r="S12" s="5"/>
      <c r="U12" s="5">
        <v>0</v>
      </c>
      <c r="V12" s="5" t="s">
        <v>834</v>
      </c>
      <c r="W12" s="5" t="s">
        <v>937</v>
      </c>
      <c r="X12" t="s">
        <v>938</v>
      </c>
      <c r="Y12" s="41" t="s">
        <v>939</v>
      </c>
      <c r="Z12" s="105"/>
    </row>
    <row r="13" spans="1:26" x14ac:dyDescent="0.35">
      <c r="A13" s="4" t="s">
        <v>101</v>
      </c>
      <c r="B13" s="2" t="s">
        <v>540</v>
      </c>
      <c r="C13" t="s">
        <v>102</v>
      </c>
      <c r="D13">
        <v>2021</v>
      </c>
      <c r="E13">
        <v>2021</v>
      </c>
      <c r="F13">
        <v>0</v>
      </c>
      <c r="G13" t="s">
        <v>913</v>
      </c>
      <c r="H13" t="s">
        <v>930</v>
      </c>
      <c r="I13">
        <v>0</v>
      </c>
      <c r="R13" s="5"/>
      <c r="S13" s="5"/>
      <c r="U13" s="5">
        <v>0</v>
      </c>
      <c r="V13" s="5" t="s">
        <v>834</v>
      </c>
      <c r="W13" s="5" t="s">
        <v>937</v>
      </c>
      <c r="X13" t="s">
        <v>938</v>
      </c>
      <c r="Y13" s="41" t="s">
        <v>939</v>
      </c>
      <c r="Z13" s="104"/>
    </row>
    <row r="14" spans="1:26" x14ac:dyDescent="0.35">
      <c r="A14" s="4" t="s">
        <v>101</v>
      </c>
      <c r="B14" s="2" t="s">
        <v>540</v>
      </c>
      <c r="C14" t="s">
        <v>102</v>
      </c>
      <c r="D14">
        <v>2020</v>
      </c>
      <c r="E14">
        <v>2020</v>
      </c>
      <c r="F14">
        <v>0</v>
      </c>
      <c r="G14" t="s">
        <v>913</v>
      </c>
      <c r="H14" t="s">
        <v>928</v>
      </c>
      <c r="I14">
        <v>0</v>
      </c>
      <c r="R14" s="5"/>
      <c r="S14" s="5"/>
      <c r="U14" s="5">
        <v>0</v>
      </c>
      <c r="V14" s="5" t="s">
        <v>834</v>
      </c>
      <c r="W14" s="5" t="s">
        <v>940</v>
      </c>
      <c r="X14" t="s">
        <v>941</v>
      </c>
      <c r="Y14" s="102" t="s">
        <v>942</v>
      </c>
      <c r="Z14" s="104"/>
    </row>
    <row r="15" spans="1:26" x14ac:dyDescent="0.35">
      <c r="A15" s="4" t="s">
        <v>101</v>
      </c>
      <c r="B15" s="2" t="s">
        <v>540</v>
      </c>
      <c r="C15" t="s">
        <v>102</v>
      </c>
      <c r="D15">
        <v>2020</v>
      </c>
      <c r="E15">
        <v>2020</v>
      </c>
      <c r="F15">
        <v>0</v>
      </c>
      <c r="G15" t="s">
        <v>913</v>
      </c>
      <c r="H15" t="s">
        <v>929</v>
      </c>
      <c r="I15">
        <v>0</v>
      </c>
      <c r="R15" s="5"/>
      <c r="S15" s="5"/>
      <c r="U15" s="5">
        <v>0</v>
      </c>
      <c r="V15" s="5" t="s">
        <v>834</v>
      </c>
      <c r="W15" s="5" t="s">
        <v>940</v>
      </c>
      <c r="X15" t="s">
        <v>941</v>
      </c>
      <c r="Y15" s="102" t="s">
        <v>942</v>
      </c>
      <c r="Z15" s="105"/>
    </row>
    <row r="16" spans="1:26" x14ac:dyDescent="0.35">
      <c r="A16" s="4" t="s">
        <v>101</v>
      </c>
      <c r="B16" s="2" t="s">
        <v>540</v>
      </c>
      <c r="C16" t="s">
        <v>102</v>
      </c>
      <c r="D16">
        <v>2020</v>
      </c>
      <c r="E16">
        <v>2020</v>
      </c>
      <c r="F16">
        <v>0</v>
      </c>
      <c r="G16" t="s">
        <v>913</v>
      </c>
      <c r="H16" t="s">
        <v>930</v>
      </c>
      <c r="I16">
        <v>0</v>
      </c>
      <c r="R16" s="5"/>
      <c r="S16" s="5"/>
      <c r="U16" s="5">
        <v>0</v>
      </c>
      <c r="V16" s="5" t="s">
        <v>834</v>
      </c>
      <c r="W16" s="5" t="s">
        <v>940</v>
      </c>
      <c r="X16" t="s">
        <v>941</v>
      </c>
      <c r="Y16" s="102" t="s">
        <v>942</v>
      </c>
      <c r="Z16" s="104"/>
    </row>
    <row r="17" spans="1:26" x14ac:dyDescent="0.35">
      <c r="A17" s="4" t="s">
        <v>101</v>
      </c>
      <c r="B17" s="2" t="s">
        <v>540</v>
      </c>
      <c r="C17" t="s">
        <v>102</v>
      </c>
      <c r="D17">
        <v>2019</v>
      </c>
      <c r="E17">
        <v>2019</v>
      </c>
      <c r="F17">
        <v>0</v>
      </c>
      <c r="G17" t="s">
        <v>913</v>
      </c>
      <c r="H17" t="s">
        <v>928</v>
      </c>
      <c r="I17">
        <v>0</v>
      </c>
      <c r="R17" s="5"/>
      <c r="S17" s="5"/>
      <c r="U17" s="5">
        <v>0</v>
      </c>
      <c r="V17" s="5" t="s">
        <v>834</v>
      </c>
      <c r="W17" s="5" t="s">
        <v>943</v>
      </c>
      <c r="X17" t="s">
        <v>944</v>
      </c>
      <c r="Y17" s="102" t="s">
        <v>945</v>
      </c>
      <c r="Z17" s="104"/>
    </row>
    <row r="18" spans="1:26" x14ac:dyDescent="0.35">
      <c r="A18" s="4" t="s">
        <v>101</v>
      </c>
      <c r="B18" s="2" t="s">
        <v>540</v>
      </c>
      <c r="C18" t="s">
        <v>102</v>
      </c>
      <c r="D18">
        <v>2019</v>
      </c>
      <c r="E18">
        <v>2019</v>
      </c>
      <c r="F18">
        <v>0</v>
      </c>
      <c r="G18" t="s">
        <v>913</v>
      </c>
      <c r="H18" t="s">
        <v>929</v>
      </c>
      <c r="I18">
        <v>0</v>
      </c>
      <c r="R18" s="5"/>
      <c r="S18" s="5"/>
      <c r="U18" s="5">
        <v>0</v>
      </c>
      <c r="V18" s="5" t="s">
        <v>834</v>
      </c>
      <c r="W18" s="5" t="s">
        <v>943</v>
      </c>
      <c r="X18" t="s">
        <v>944</v>
      </c>
      <c r="Y18" s="102" t="s">
        <v>945</v>
      </c>
      <c r="Z18" s="105"/>
    </row>
    <row r="19" spans="1:26" x14ac:dyDescent="0.35">
      <c r="A19" s="4" t="s">
        <v>101</v>
      </c>
      <c r="B19" s="2" t="s">
        <v>540</v>
      </c>
      <c r="C19" t="s">
        <v>102</v>
      </c>
      <c r="D19">
        <v>2019</v>
      </c>
      <c r="E19">
        <v>2019</v>
      </c>
      <c r="F19">
        <v>0</v>
      </c>
      <c r="G19" t="s">
        <v>913</v>
      </c>
      <c r="H19" t="s">
        <v>930</v>
      </c>
      <c r="I19">
        <v>0</v>
      </c>
      <c r="R19" s="5"/>
      <c r="S19" s="5"/>
      <c r="U19" s="5">
        <v>0</v>
      </c>
      <c r="V19" s="5" t="s">
        <v>834</v>
      </c>
      <c r="W19" s="5" t="s">
        <v>943</v>
      </c>
      <c r="X19" t="s">
        <v>944</v>
      </c>
      <c r="Y19" s="102" t="s">
        <v>945</v>
      </c>
      <c r="Z19" s="104"/>
    </row>
    <row r="20" spans="1:26" x14ac:dyDescent="0.35">
      <c r="A20" s="4" t="s">
        <v>101</v>
      </c>
      <c r="B20" s="2" t="s">
        <v>540</v>
      </c>
      <c r="C20" t="s">
        <v>102</v>
      </c>
      <c r="D20">
        <v>2018</v>
      </c>
      <c r="E20">
        <v>2018</v>
      </c>
      <c r="F20">
        <v>0</v>
      </c>
      <c r="G20" t="s">
        <v>913</v>
      </c>
      <c r="H20" t="s">
        <v>928</v>
      </c>
      <c r="I20">
        <v>0</v>
      </c>
      <c r="R20" s="5"/>
      <c r="S20" s="5"/>
      <c r="U20" s="5">
        <v>0</v>
      </c>
      <c r="V20" s="5" t="s">
        <v>834</v>
      </c>
      <c r="W20" s="5" t="s">
        <v>946</v>
      </c>
      <c r="X20" t="s">
        <v>947</v>
      </c>
      <c r="Y20" s="102" t="s">
        <v>948</v>
      </c>
      <c r="Z20" s="104"/>
    </row>
    <row r="21" spans="1:26" x14ac:dyDescent="0.35">
      <c r="A21" s="4" t="s">
        <v>101</v>
      </c>
      <c r="B21" s="2" t="s">
        <v>540</v>
      </c>
      <c r="C21" t="s">
        <v>102</v>
      </c>
      <c r="D21">
        <v>2018</v>
      </c>
      <c r="E21">
        <v>2018</v>
      </c>
      <c r="F21">
        <v>0</v>
      </c>
      <c r="G21" t="s">
        <v>913</v>
      </c>
      <c r="H21" t="s">
        <v>929</v>
      </c>
      <c r="I21">
        <v>0</v>
      </c>
      <c r="R21" s="5"/>
      <c r="S21" s="5"/>
      <c r="U21" s="5">
        <v>0</v>
      </c>
      <c r="V21" s="5" t="s">
        <v>834</v>
      </c>
      <c r="W21" s="5" t="s">
        <v>946</v>
      </c>
      <c r="X21" t="s">
        <v>947</v>
      </c>
      <c r="Y21" s="102" t="s">
        <v>948</v>
      </c>
      <c r="Z21" s="105"/>
    </row>
    <row r="22" spans="1:26" x14ac:dyDescent="0.35">
      <c r="A22" s="4" t="s">
        <v>101</v>
      </c>
      <c r="B22" s="2" t="s">
        <v>540</v>
      </c>
      <c r="C22" t="s">
        <v>102</v>
      </c>
      <c r="D22">
        <v>2018</v>
      </c>
      <c r="E22">
        <v>2018</v>
      </c>
      <c r="F22">
        <v>0</v>
      </c>
      <c r="G22" t="s">
        <v>913</v>
      </c>
      <c r="H22" t="s">
        <v>930</v>
      </c>
      <c r="I22">
        <v>0</v>
      </c>
      <c r="R22" s="5"/>
      <c r="S22" s="5"/>
      <c r="U22" s="5">
        <v>0</v>
      </c>
      <c r="V22" s="5" t="s">
        <v>834</v>
      </c>
      <c r="W22" s="5" t="s">
        <v>946</v>
      </c>
      <c r="X22" t="s">
        <v>947</v>
      </c>
      <c r="Y22" s="102" t="s">
        <v>948</v>
      </c>
      <c r="Z22" s="104"/>
    </row>
    <row r="23" spans="1:26" x14ac:dyDescent="0.35">
      <c r="A23" s="4" t="s">
        <v>101</v>
      </c>
      <c r="B23" s="2" t="s">
        <v>540</v>
      </c>
      <c r="C23" t="s">
        <v>102</v>
      </c>
      <c r="D23">
        <v>2017</v>
      </c>
      <c r="E23">
        <v>2017</v>
      </c>
      <c r="F23">
        <v>0</v>
      </c>
      <c r="G23" t="s">
        <v>913</v>
      </c>
      <c r="H23" t="s">
        <v>928</v>
      </c>
      <c r="I23">
        <v>0</v>
      </c>
      <c r="R23" s="5"/>
      <c r="S23" s="5"/>
      <c r="U23" s="5">
        <v>0</v>
      </c>
      <c r="V23" s="5" t="s">
        <v>834</v>
      </c>
      <c r="W23" s="5" t="s">
        <v>949</v>
      </c>
      <c r="X23" t="s">
        <v>950</v>
      </c>
      <c r="Y23" s="102" t="s">
        <v>951</v>
      </c>
      <c r="Z23" s="104"/>
    </row>
    <row r="24" spans="1:26" x14ac:dyDescent="0.35">
      <c r="A24" s="4" t="s">
        <v>101</v>
      </c>
      <c r="B24" s="2" t="s">
        <v>540</v>
      </c>
      <c r="C24" t="s">
        <v>102</v>
      </c>
      <c r="D24">
        <v>2017</v>
      </c>
      <c r="E24">
        <v>2017</v>
      </c>
      <c r="F24">
        <v>0</v>
      </c>
      <c r="G24" t="s">
        <v>913</v>
      </c>
      <c r="H24" t="s">
        <v>929</v>
      </c>
      <c r="I24">
        <v>0</v>
      </c>
      <c r="R24" s="5"/>
      <c r="S24" s="5"/>
      <c r="U24" s="5">
        <v>0</v>
      </c>
      <c r="V24" s="5" t="s">
        <v>834</v>
      </c>
      <c r="W24" s="5" t="s">
        <v>949</v>
      </c>
      <c r="X24" t="s">
        <v>950</v>
      </c>
      <c r="Y24" s="102" t="s">
        <v>951</v>
      </c>
      <c r="Z24" s="105"/>
    </row>
    <row r="25" spans="1:26" x14ac:dyDescent="0.35">
      <c r="A25" s="4" t="s">
        <v>101</v>
      </c>
      <c r="B25" s="2" t="s">
        <v>540</v>
      </c>
      <c r="C25" t="s">
        <v>102</v>
      </c>
      <c r="D25">
        <v>2017</v>
      </c>
      <c r="E25">
        <v>2017</v>
      </c>
      <c r="F25">
        <v>0</v>
      </c>
      <c r="G25" t="s">
        <v>913</v>
      </c>
      <c r="H25" t="s">
        <v>930</v>
      </c>
      <c r="I25">
        <v>0</v>
      </c>
      <c r="R25" s="5"/>
      <c r="S25" s="5"/>
      <c r="U25" s="5">
        <v>0</v>
      </c>
      <c r="V25" s="5" t="s">
        <v>834</v>
      </c>
      <c r="W25" s="5" t="s">
        <v>949</v>
      </c>
      <c r="X25" t="s">
        <v>950</v>
      </c>
      <c r="Y25" s="102" t="s">
        <v>951</v>
      </c>
      <c r="Z25" s="104"/>
    </row>
    <row r="26" spans="1:26" x14ac:dyDescent="0.35">
      <c r="A26" s="4" t="s">
        <v>101</v>
      </c>
      <c r="B26" s="2" t="s">
        <v>540</v>
      </c>
      <c r="C26" t="s">
        <v>102</v>
      </c>
      <c r="D26">
        <v>2016</v>
      </c>
      <c r="E26">
        <v>2016</v>
      </c>
      <c r="F26">
        <v>0</v>
      </c>
      <c r="G26" t="s">
        <v>913</v>
      </c>
      <c r="H26" t="s">
        <v>928</v>
      </c>
      <c r="I26">
        <v>0</v>
      </c>
      <c r="R26" s="5"/>
      <c r="S26" s="5"/>
      <c r="U26" s="5">
        <v>0</v>
      </c>
      <c r="V26" s="5" t="s">
        <v>834</v>
      </c>
      <c r="W26" s="5" t="s">
        <v>952</v>
      </c>
      <c r="X26" t="s">
        <v>953</v>
      </c>
      <c r="Y26" s="102" t="s">
        <v>954</v>
      </c>
      <c r="Z26" s="104"/>
    </row>
    <row r="27" spans="1:26" x14ac:dyDescent="0.35">
      <c r="A27" s="4" t="s">
        <v>101</v>
      </c>
      <c r="B27" s="2" t="s">
        <v>540</v>
      </c>
      <c r="C27" t="s">
        <v>102</v>
      </c>
      <c r="D27">
        <v>2016</v>
      </c>
      <c r="E27">
        <v>2016</v>
      </c>
      <c r="F27">
        <v>0</v>
      </c>
      <c r="G27" t="s">
        <v>913</v>
      </c>
      <c r="H27" t="s">
        <v>929</v>
      </c>
      <c r="I27">
        <v>0</v>
      </c>
      <c r="R27" s="5"/>
      <c r="S27" s="5"/>
      <c r="U27" s="5">
        <v>0</v>
      </c>
      <c r="V27" s="5" t="s">
        <v>834</v>
      </c>
      <c r="W27" s="5" t="s">
        <v>952</v>
      </c>
      <c r="X27" t="s">
        <v>953</v>
      </c>
      <c r="Y27" s="102" t="s">
        <v>954</v>
      </c>
      <c r="Z27" s="105"/>
    </row>
    <row r="28" spans="1:26" x14ac:dyDescent="0.35">
      <c r="A28" s="4" t="s">
        <v>101</v>
      </c>
      <c r="B28" s="2" t="s">
        <v>540</v>
      </c>
      <c r="C28" t="s">
        <v>102</v>
      </c>
      <c r="D28">
        <v>2016</v>
      </c>
      <c r="E28">
        <v>2016</v>
      </c>
      <c r="F28">
        <v>0</v>
      </c>
      <c r="G28" t="s">
        <v>913</v>
      </c>
      <c r="H28" t="s">
        <v>930</v>
      </c>
      <c r="I28">
        <v>0</v>
      </c>
      <c r="R28" s="5"/>
      <c r="S28" s="5"/>
      <c r="U28" s="5">
        <v>0</v>
      </c>
      <c r="V28" s="5" t="s">
        <v>834</v>
      </c>
      <c r="W28" s="5" t="s">
        <v>952</v>
      </c>
      <c r="X28" t="s">
        <v>953</v>
      </c>
      <c r="Y28" s="102" t="s">
        <v>954</v>
      </c>
      <c r="Z28" s="104"/>
    </row>
    <row r="29" spans="1:26" x14ac:dyDescent="0.35">
      <c r="A29" s="4" t="s">
        <v>101</v>
      </c>
      <c r="B29" s="2" t="s">
        <v>540</v>
      </c>
      <c r="C29" t="s">
        <v>102</v>
      </c>
      <c r="D29">
        <v>2015</v>
      </c>
      <c r="E29">
        <v>2015</v>
      </c>
      <c r="F29">
        <v>0</v>
      </c>
      <c r="G29" t="s">
        <v>913</v>
      </c>
      <c r="H29" t="s">
        <v>928</v>
      </c>
      <c r="I29">
        <v>0</v>
      </c>
      <c r="R29" s="5"/>
      <c r="S29" s="5"/>
      <c r="U29" s="5">
        <v>0</v>
      </c>
      <c r="V29" s="5" t="s">
        <v>834</v>
      </c>
      <c r="W29" s="5" t="s">
        <v>955</v>
      </c>
      <c r="X29" t="s">
        <v>956</v>
      </c>
      <c r="Y29" s="102" t="s">
        <v>957</v>
      </c>
      <c r="Z29" s="104"/>
    </row>
    <row r="30" spans="1:26" x14ac:dyDescent="0.35">
      <c r="A30" s="4" t="s">
        <v>101</v>
      </c>
      <c r="B30" s="2" t="s">
        <v>540</v>
      </c>
      <c r="C30" t="s">
        <v>102</v>
      </c>
      <c r="D30">
        <v>2015</v>
      </c>
      <c r="E30">
        <v>2015</v>
      </c>
      <c r="F30">
        <v>0</v>
      </c>
      <c r="G30" t="s">
        <v>913</v>
      </c>
      <c r="H30" t="s">
        <v>929</v>
      </c>
      <c r="I30">
        <v>0</v>
      </c>
      <c r="R30" s="5"/>
      <c r="S30" s="5"/>
      <c r="U30" s="5">
        <v>0</v>
      </c>
      <c r="V30" s="5" t="s">
        <v>834</v>
      </c>
      <c r="W30" s="5" t="s">
        <v>955</v>
      </c>
      <c r="X30" t="s">
        <v>956</v>
      </c>
      <c r="Y30" s="102" t="s">
        <v>957</v>
      </c>
      <c r="Z30" s="104"/>
    </row>
    <row r="31" spans="1:26" x14ac:dyDescent="0.35">
      <c r="A31" s="4" t="s">
        <v>101</v>
      </c>
      <c r="B31" s="2" t="s">
        <v>540</v>
      </c>
      <c r="C31" t="s">
        <v>102</v>
      </c>
      <c r="D31">
        <v>2015</v>
      </c>
      <c r="E31">
        <v>2015</v>
      </c>
      <c r="F31">
        <v>0</v>
      </c>
      <c r="G31" t="s">
        <v>913</v>
      </c>
      <c r="H31" t="s">
        <v>930</v>
      </c>
      <c r="I31">
        <v>0</v>
      </c>
      <c r="R31" s="5"/>
      <c r="S31" s="5"/>
      <c r="U31" s="5">
        <v>0</v>
      </c>
      <c r="V31" s="5" t="s">
        <v>834</v>
      </c>
      <c r="W31" s="5" t="s">
        <v>955</v>
      </c>
      <c r="X31" t="s">
        <v>956</v>
      </c>
      <c r="Y31" s="102" t="s">
        <v>957</v>
      </c>
      <c r="Z31" s="104"/>
    </row>
    <row r="32" spans="1:26" x14ac:dyDescent="0.35">
      <c r="A32" s="4" t="s">
        <v>101</v>
      </c>
      <c r="B32" s="2" t="s">
        <v>540</v>
      </c>
      <c r="C32" t="s">
        <v>102</v>
      </c>
      <c r="D32">
        <v>2014</v>
      </c>
      <c r="E32">
        <v>2014</v>
      </c>
      <c r="F32">
        <v>0</v>
      </c>
      <c r="G32" t="s">
        <v>913</v>
      </c>
      <c r="H32" t="s">
        <v>928</v>
      </c>
      <c r="I32">
        <v>0</v>
      </c>
      <c r="R32" s="5"/>
      <c r="S32" s="5"/>
      <c r="U32" s="5">
        <v>0</v>
      </c>
      <c r="V32" s="5" t="s">
        <v>834</v>
      </c>
      <c r="W32" s="5" t="s">
        <v>958</v>
      </c>
      <c r="X32" t="s">
        <v>959</v>
      </c>
      <c r="Y32" s="102" t="s">
        <v>960</v>
      </c>
      <c r="Z32" s="104"/>
    </row>
    <row r="33" spans="1:26" x14ac:dyDescent="0.35">
      <c r="A33" s="4" t="s">
        <v>101</v>
      </c>
      <c r="B33" s="2" t="s">
        <v>540</v>
      </c>
      <c r="C33" t="s">
        <v>102</v>
      </c>
      <c r="D33">
        <v>2014</v>
      </c>
      <c r="E33">
        <v>2014</v>
      </c>
      <c r="F33">
        <v>0</v>
      </c>
      <c r="G33" t="s">
        <v>913</v>
      </c>
      <c r="H33" t="s">
        <v>929</v>
      </c>
      <c r="I33">
        <v>0</v>
      </c>
      <c r="R33" s="5"/>
      <c r="S33" s="5"/>
      <c r="U33" s="5">
        <v>0</v>
      </c>
      <c r="V33" s="5" t="s">
        <v>834</v>
      </c>
      <c r="W33" s="5" t="s">
        <v>958</v>
      </c>
      <c r="X33" t="s">
        <v>959</v>
      </c>
      <c r="Y33" s="102" t="s">
        <v>960</v>
      </c>
      <c r="Z33" s="104"/>
    </row>
    <row r="34" spans="1:26" x14ac:dyDescent="0.35">
      <c r="A34" s="4" t="s">
        <v>101</v>
      </c>
      <c r="B34" s="2" t="s">
        <v>540</v>
      </c>
      <c r="C34" t="s">
        <v>102</v>
      </c>
      <c r="D34">
        <v>2014</v>
      </c>
      <c r="E34">
        <v>2014</v>
      </c>
      <c r="F34">
        <v>0</v>
      </c>
      <c r="G34" t="s">
        <v>913</v>
      </c>
      <c r="H34" t="s">
        <v>930</v>
      </c>
      <c r="I34">
        <v>0</v>
      </c>
      <c r="R34" s="5"/>
      <c r="S34" s="5"/>
      <c r="U34" s="5">
        <v>0</v>
      </c>
      <c r="V34" s="5" t="s">
        <v>834</v>
      </c>
      <c r="W34" s="5" t="s">
        <v>958</v>
      </c>
      <c r="X34" t="s">
        <v>959</v>
      </c>
      <c r="Y34" s="102" t="s">
        <v>960</v>
      </c>
      <c r="Z34" s="104"/>
    </row>
    <row r="35" spans="1:26" x14ac:dyDescent="0.35">
      <c r="A35" s="4" t="s">
        <v>101</v>
      </c>
      <c r="B35" s="2" t="s">
        <v>540</v>
      </c>
      <c r="C35" t="s">
        <v>102</v>
      </c>
      <c r="D35">
        <v>2013</v>
      </c>
      <c r="E35">
        <v>2013</v>
      </c>
      <c r="F35">
        <v>0</v>
      </c>
      <c r="G35" t="s">
        <v>913</v>
      </c>
      <c r="H35" t="s">
        <v>928</v>
      </c>
      <c r="I35">
        <v>0</v>
      </c>
      <c r="R35" s="5"/>
      <c r="S35" s="5"/>
      <c r="U35" s="5">
        <v>0</v>
      </c>
      <c r="V35" s="5" t="s">
        <v>834</v>
      </c>
      <c r="W35" s="5" t="s">
        <v>961</v>
      </c>
      <c r="X35" t="s">
        <v>962</v>
      </c>
      <c r="Y35" s="102" t="s">
        <v>963</v>
      </c>
      <c r="Z35" s="104"/>
    </row>
    <row r="36" spans="1:26" x14ac:dyDescent="0.35">
      <c r="A36" s="4" t="s">
        <v>101</v>
      </c>
      <c r="B36" s="2" t="s">
        <v>540</v>
      </c>
      <c r="C36" t="s">
        <v>102</v>
      </c>
      <c r="D36">
        <v>2013</v>
      </c>
      <c r="E36">
        <v>2013</v>
      </c>
      <c r="F36">
        <v>0</v>
      </c>
      <c r="G36" t="s">
        <v>913</v>
      </c>
      <c r="H36" t="s">
        <v>929</v>
      </c>
      <c r="I36">
        <v>0</v>
      </c>
      <c r="R36" s="5"/>
      <c r="S36" s="5"/>
      <c r="U36" s="5">
        <v>0</v>
      </c>
      <c r="V36" s="5" t="s">
        <v>834</v>
      </c>
      <c r="W36" s="5" t="s">
        <v>961</v>
      </c>
      <c r="X36" t="s">
        <v>962</v>
      </c>
      <c r="Y36" s="102" t="s">
        <v>963</v>
      </c>
      <c r="Z36" s="104"/>
    </row>
    <row r="37" spans="1:26" x14ac:dyDescent="0.35">
      <c r="A37" s="4" t="s">
        <v>101</v>
      </c>
      <c r="B37" s="2" t="s">
        <v>540</v>
      </c>
      <c r="C37" t="s">
        <v>102</v>
      </c>
      <c r="D37">
        <v>2013</v>
      </c>
      <c r="E37">
        <v>2013</v>
      </c>
      <c r="F37">
        <v>0</v>
      </c>
      <c r="G37" t="s">
        <v>913</v>
      </c>
      <c r="H37" t="s">
        <v>930</v>
      </c>
      <c r="I37">
        <v>0</v>
      </c>
      <c r="R37" s="5"/>
      <c r="S37" s="5"/>
      <c r="U37" s="5">
        <v>0</v>
      </c>
      <c r="V37" s="5" t="s">
        <v>834</v>
      </c>
      <c r="W37" s="5" t="s">
        <v>961</v>
      </c>
      <c r="X37" t="s">
        <v>962</v>
      </c>
      <c r="Y37" s="102" t="s">
        <v>963</v>
      </c>
      <c r="Z37" s="104"/>
    </row>
    <row r="38" spans="1:26" x14ac:dyDescent="0.35">
      <c r="A38" s="4" t="s">
        <v>101</v>
      </c>
      <c r="B38" s="2" t="s">
        <v>540</v>
      </c>
      <c r="C38" t="s">
        <v>102</v>
      </c>
      <c r="D38">
        <v>2012</v>
      </c>
      <c r="E38">
        <v>2012</v>
      </c>
      <c r="F38">
        <v>0</v>
      </c>
      <c r="G38" t="s">
        <v>913</v>
      </c>
      <c r="H38" t="s">
        <v>928</v>
      </c>
      <c r="I38">
        <v>0</v>
      </c>
      <c r="R38" s="5"/>
      <c r="S38" s="5"/>
      <c r="U38" s="5">
        <v>0</v>
      </c>
      <c r="V38" s="5" t="s">
        <v>834</v>
      </c>
      <c r="W38" s="5" t="s">
        <v>964</v>
      </c>
      <c r="X38" t="s">
        <v>966</v>
      </c>
      <c r="Y38" s="103" t="s">
        <v>965</v>
      </c>
      <c r="Z38" s="104"/>
    </row>
    <row r="39" spans="1:26" x14ac:dyDescent="0.35">
      <c r="A39" s="4" t="s">
        <v>101</v>
      </c>
      <c r="B39" s="2" t="s">
        <v>540</v>
      </c>
      <c r="C39" t="s">
        <v>102</v>
      </c>
      <c r="D39">
        <v>2012</v>
      </c>
      <c r="E39">
        <v>2012</v>
      </c>
      <c r="F39">
        <v>0</v>
      </c>
      <c r="G39" t="s">
        <v>913</v>
      </c>
      <c r="H39" t="s">
        <v>929</v>
      </c>
      <c r="I39">
        <v>0</v>
      </c>
      <c r="R39" s="5"/>
      <c r="S39" s="5"/>
      <c r="U39" s="5">
        <v>0</v>
      </c>
      <c r="V39" s="5" t="s">
        <v>834</v>
      </c>
      <c r="W39" s="5" t="s">
        <v>964</v>
      </c>
      <c r="X39" t="s">
        <v>966</v>
      </c>
      <c r="Y39" s="103" t="s">
        <v>965</v>
      </c>
      <c r="Z39" s="104"/>
    </row>
    <row r="40" spans="1:26" x14ac:dyDescent="0.35">
      <c r="A40" s="4" t="s">
        <v>101</v>
      </c>
      <c r="B40" s="2" t="s">
        <v>540</v>
      </c>
      <c r="C40" t="s">
        <v>102</v>
      </c>
      <c r="D40">
        <v>2012</v>
      </c>
      <c r="E40">
        <v>2012</v>
      </c>
      <c r="F40">
        <v>0</v>
      </c>
      <c r="G40" t="s">
        <v>913</v>
      </c>
      <c r="H40" t="s">
        <v>930</v>
      </c>
      <c r="I40">
        <v>0</v>
      </c>
      <c r="R40" s="5"/>
      <c r="S40" s="5"/>
      <c r="U40" s="5">
        <v>0</v>
      </c>
      <c r="V40" s="5" t="s">
        <v>834</v>
      </c>
      <c r="W40" s="5" t="s">
        <v>964</v>
      </c>
      <c r="X40" t="s">
        <v>966</v>
      </c>
      <c r="Y40" s="103" t="s">
        <v>965</v>
      </c>
      <c r="Z40" s="104"/>
    </row>
  </sheetData>
  <conditionalFormatting sqref="R2:W4">
    <cfRule type="expression" dxfId="15" priority="1">
      <formula>AND(#REF!=0,#REF!=0)</formula>
    </cfRule>
    <cfRule type="expression" dxfId="14" priority="2">
      <formula>AND(#REF!=0,#REF!=1)</formula>
    </cfRule>
    <cfRule type="expression" dxfId="13" priority="3">
      <formula>AND(#REF!=1,#REF!=0)</formula>
    </cfRule>
    <cfRule type="expression" dxfId="12" priority="4">
      <formula>AND(#REF!=1,#REF!=1)</formula>
    </cfRule>
  </conditionalFormatting>
  <conditionalFormatting sqref="T5:T7 R5:S40 U5:W40">
    <cfRule type="expression" dxfId="11" priority="25">
      <formula>AND(#REF!=0,#REF!=0)</formula>
    </cfRule>
    <cfRule type="expression" dxfId="10" priority="26">
      <formula>AND(#REF!=0,#REF!=1)</formula>
    </cfRule>
    <cfRule type="expression" dxfId="9" priority="27">
      <formula>AND(#REF!=1,#REF!=0)</formula>
    </cfRule>
    <cfRule type="expression" dxfId="8" priority="28">
      <formula>AND(#REF!=1,#REF!=1)</formula>
    </cfRule>
  </conditionalFormatting>
  <conditionalFormatting sqref="Y8:Y10">
    <cfRule type="expression" dxfId="7" priority="13">
      <formula>AND(#REF!=0,#REF!=0)</formula>
    </cfRule>
    <cfRule type="expression" dxfId="6" priority="14">
      <formula>AND(#REF!=0,#REF!=1)</formula>
    </cfRule>
    <cfRule type="expression" dxfId="5" priority="15">
      <formula>AND(#REF!=1,#REF!=0)</formula>
    </cfRule>
    <cfRule type="expression" dxfId="4" priority="16">
      <formula>AND(#REF!=1,#REF!=1)</formula>
    </cfRule>
  </conditionalFormatting>
  <conditionalFormatting sqref="Y14:Y40">
    <cfRule type="expression" dxfId="3" priority="5">
      <formula>AND(#REF!=0,#REF!=0)</formula>
    </cfRule>
    <cfRule type="expression" dxfId="2" priority="6">
      <formula>AND(#REF!=0,#REF!=1)</formula>
    </cfRule>
    <cfRule type="expression" dxfId="1" priority="7">
      <formula>AND(#REF!=1,#REF!=0)</formula>
    </cfRule>
    <cfRule type="expression" dxfId="0" priority="8">
      <formula>AND(#REF!=1,#REF!=1)</formula>
    </cfRule>
  </conditionalFormatting>
  <hyperlinks>
    <hyperlink ref="Y7" r:id="rId1" xr:uid="{83068B65-82B8-4FCC-A738-76DDC23958F8}"/>
    <hyperlink ref="Y8" r:id="rId2" xr:uid="{CE8709C5-A8BC-412A-BE2B-4EED09B37174}"/>
    <hyperlink ref="Y9:Y10" r:id="rId3" display="https://assets.ey.com/content/dam/ey-sites/ey-com/en_gl/topics/tax/tax-pdfs/ey-final-worldwide-estate-and-inheritance-tax-guide-2022.pdf" xr:uid="{1213DD17-9423-4378-8B20-8EF117EE55AB}"/>
    <hyperlink ref="Y11:Y13" r:id="rId4" display="https://assets.ey.com/content/dam/ey-sites/ey-com/en_gl/topics/tax/tax-pdfs/weitg-book-07july2021.pdf" xr:uid="{980608E9-DD2F-4CAB-AF03-C483246A09F1}"/>
    <hyperlink ref="Y14:Y16" r:id="rId5" display="https://assets.ey.com/content/dam/ey-sites/ey-com/en_gl/topics/tax/guides/ey-world-estate-and-inheritance-tax-guide.pdf" xr:uid="{4612752B-A3E9-4086-824D-95D7879D2D43}"/>
    <hyperlink ref="Y17:Y19" r:id="rId6" display="https://assets.ey.com/content/dam/ey-sites/ey-com/en_gl/topics/tax/hc-alert/ey-2019-worldwide-estate-inheritance-guide.pdf" xr:uid="{7D0D0154-F7DD-4EBE-9CFA-7471755A6015}"/>
    <hyperlink ref="Y20:Y22" r:id="rId7" display="https://assets.ey.com/content/dam/ey-sites/ey-com/en_gl/topics/tax/guides/worldwide-estate-and-inheritance-tax-guide-2018.pdf" xr:uid="{89337900-3B07-4E31-B920-1F0E775B52C3}"/>
    <hyperlink ref="Y23:Y25" r:id="rId8" display="https://assets.ey.com/content/dam/ey-sites/ey-com/en_gl/topics/tax/guides/worldwide-estate-and-inheritance-tax-guide-2017.pdf" xr:uid="{F107AE35-2F29-42E6-A397-6129492DCD3C}"/>
    <hyperlink ref="Y26:Y28" r:id="rId9" display="https://assets.ey.com/content/dam/ey-sites/ey-com/en_gl/topics/tax/guides/worldwide-estate-and-inheritance-tax-guide-2016.pdf" xr:uid="{CE1BFA4B-F593-485A-90D4-BFC1A679A05B}"/>
    <hyperlink ref="Y29:Y31" r:id="rId10" display="https://assets.ey.com/content/dam/ey-sites/ey-com/en_gl/topics/tax/guides/worldwide-estate-and-inheritance-tax-guide-2015.pdf" xr:uid="{55ACCD88-9960-4A0A-B75C-6F3423A30F1D}"/>
    <hyperlink ref="Y32:Y34" r:id="rId11" display="https://assets.ey.com/content/dam/ey-sites/ey-com/en_gl/topics/tax/guides/worldwide-estate-and-inheritance-tax-guide-2014.pdf" xr:uid="{FD88C7B9-2391-4E2A-A5BC-C06E0FB8659F}"/>
    <hyperlink ref="Y35:Y37" r:id="rId12" display="https://assets.ey.com/content/dam/ey-sites/ey-com/en_gl/topics/tax/guides/worldwide-estate-and-inheritance-tax-guide-2013.pdf" xr:uid="{CE82C378-B7D7-4C66-85AD-81A9E8A91DA1}"/>
    <hyperlink ref="Y38" r:id="rId13" xr:uid="{2F6D782A-1C15-476C-B068-08482AD59EF3}"/>
    <hyperlink ref="Y39:Y40" r:id="rId14" display="https://assets.ey.com/content/dam/ey-sites/ey-com/en_gl/topics/tax/guides/worldwide-estate-and-inheritance-tax-guide-2012.pdf" xr:uid="{C49B5F64-3EFE-46CE-AC56-DC6123DF29A6}"/>
    <hyperlink ref="Y2" r:id="rId15" xr:uid="{80C30BF3-34F5-4AF1-8AE7-D886F062550F}"/>
  </hyperlinks>
  <pageMargins left="0.7" right="0.7" top="0.75" bottom="0.75" header="0.3" footer="0.3"/>
  <pageSetup paperSize="9" orientation="portrait" r:id="rId16"/>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5" zoomScaleNormal="100" workbookViewId="0">
      <selection activeCell="C46" sqref="C46"/>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478</v>
      </c>
      <c r="C2" s="62" t="s">
        <v>803</v>
      </c>
      <c r="D2" s="63" t="s">
        <v>876</v>
      </c>
      <c r="F2" s="90"/>
      <c r="G2" s="91" t="s">
        <v>825</v>
      </c>
      <c r="H2" s="91"/>
    </row>
    <row r="3" spans="1:8" ht="15" thickBot="1" x14ac:dyDescent="0.4">
      <c r="A3" s="61" t="s">
        <v>1</v>
      </c>
      <c r="B3" s="62" t="s">
        <v>804</v>
      </c>
      <c r="C3" s="62" t="s">
        <v>803</v>
      </c>
      <c r="D3" s="63"/>
      <c r="F3" s="92"/>
      <c r="G3" s="91" t="s">
        <v>823</v>
      </c>
      <c r="H3" s="91"/>
    </row>
    <row r="4" spans="1:8" ht="15" thickBot="1" x14ac:dyDescent="0.4">
      <c r="A4" s="61" t="s">
        <v>467</v>
      </c>
      <c r="B4" s="62" t="s">
        <v>470</v>
      </c>
      <c r="C4" s="62" t="s">
        <v>808</v>
      </c>
      <c r="D4" s="63"/>
      <c r="F4" s="93"/>
      <c r="G4" s="91" t="s">
        <v>824</v>
      </c>
      <c r="H4" s="91"/>
    </row>
    <row r="5" spans="1:8" ht="29.5" thickBot="1" x14ac:dyDescent="0.4">
      <c r="A5" s="56" t="s">
        <v>2</v>
      </c>
      <c r="B5" s="57" t="s">
        <v>806</v>
      </c>
      <c r="C5" s="58"/>
      <c r="D5" s="59" t="s">
        <v>882</v>
      </c>
      <c r="F5" s="94"/>
      <c r="G5" s="91" t="s">
        <v>870</v>
      </c>
      <c r="H5" s="91"/>
    </row>
    <row r="6" spans="1:8" ht="29.5" thickBot="1" x14ac:dyDescent="0.4">
      <c r="A6" s="56" t="s">
        <v>3</v>
      </c>
      <c r="B6" s="57" t="s">
        <v>805</v>
      </c>
      <c r="C6" s="58"/>
      <c r="D6" s="59" t="s">
        <v>882</v>
      </c>
      <c r="F6" s="95"/>
      <c r="G6" s="91" t="s">
        <v>858</v>
      </c>
      <c r="H6" s="91"/>
    </row>
    <row r="7" spans="1:8" x14ac:dyDescent="0.35">
      <c r="A7" s="106" t="s">
        <v>883</v>
      </c>
      <c r="B7" s="108" t="s">
        <v>884</v>
      </c>
      <c r="C7" s="30">
        <v>0</v>
      </c>
      <c r="D7" s="31" t="s">
        <v>809</v>
      </c>
    </row>
    <row r="8" spans="1:8" ht="15" thickBot="1" x14ac:dyDescent="0.4">
      <c r="A8" s="107"/>
      <c r="B8" s="109"/>
      <c r="C8" s="34">
        <v>1</v>
      </c>
      <c r="D8" s="35" t="s">
        <v>810</v>
      </c>
    </row>
    <row r="9" spans="1:8" ht="29" x14ac:dyDescent="0.35">
      <c r="A9" s="116" t="s">
        <v>4</v>
      </c>
      <c r="B9" s="108" t="s">
        <v>897</v>
      </c>
      <c r="C9" s="55" t="s">
        <v>903</v>
      </c>
      <c r="D9" s="26" t="s">
        <v>904</v>
      </c>
    </row>
    <row r="10" spans="1:8" ht="29" x14ac:dyDescent="0.35">
      <c r="A10" s="117"/>
      <c r="B10" s="119"/>
      <c r="C10" s="27" t="s">
        <v>905</v>
      </c>
      <c r="D10" s="28" t="s">
        <v>906</v>
      </c>
    </row>
    <row r="11" spans="1:8" ht="29" x14ac:dyDescent="0.35">
      <c r="A11" s="117"/>
      <c r="B11" s="119"/>
      <c r="C11" s="29" t="s">
        <v>907</v>
      </c>
      <c r="D11" s="28" t="s">
        <v>908</v>
      </c>
    </row>
    <row r="12" spans="1:8" x14ac:dyDescent="0.35">
      <c r="A12" s="117"/>
      <c r="B12" s="119"/>
      <c r="C12" s="29" t="s">
        <v>909</v>
      </c>
      <c r="D12" s="28" t="s">
        <v>910</v>
      </c>
    </row>
    <row r="13" spans="1:8" x14ac:dyDescent="0.35">
      <c r="A13" s="117"/>
      <c r="B13" s="119"/>
      <c r="C13" s="29" t="s">
        <v>911</v>
      </c>
      <c r="D13" s="33" t="s">
        <v>912</v>
      </c>
    </row>
    <row r="14" spans="1:8" x14ac:dyDescent="0.35">
      <c r="A14" s="117"/>
      <c r="B14" s="119"/>
      <c r="C14" s="27" t="s">
        <v>913</v>
      </c>
      <c r="D14" s="49" t="s">
        <v>914</v>
      </c>
    </row>
    <row r="15" spans="1:8" ht="29" x14ac:dyDescent="0.35">
      <c r="A15" s="117"/>
      <c r="B15" s="119"/>
      <c r="C15" s="29" t="s">
        <v>915</v>
      </c>
      <c r="D15" s="33" t="s">
        <v>916</v>
      </c>
    </row>
    <row r="16" spans="1:8" ht="29" x14ac:dyDescent="0.35">
      <c r="A16" s="117"/>
      <c r="B16" s="119"/>
      <c r="C16" s="51" t="s">
        <v>917</v>
      </c>
      <c r="D16" s="33" t="s">
        <v>918</v>
      </c>
    </row>
    <row r="17" spans="1:5" x14ac:dyDescent="0.35">
      <c r="A17" s="117"/>
      <c r="B17" s="119"/>
      <c r="C17" s="29" t="s">
        <v>919</v>
      </c>
      <c r="D17" s="98" t="s">
        <v>920</v>
      </c>
      <c r="E17" s="99"/>
    </row>
    <row r="18" spans="1:5" ht="29.5" thickBot="1" x14ac:dyDescent="0.4">
      <c r="A18" s="118"/>
      <c r="B18" s="109"/>
      <c r="C18" s="96" t="s">
        <v>921</v>
      </c>
      <c r="D18" s="97" t="s">
        <v>922</v>
      </c>
    </row>
    <row r="19" spans="1:5" ht="43.5" x14ac:dyDescent="0.35">
      <c r="A19" s="116" t="s">
        <v>5</v>
      </c>
      <c r="B19" s="108" t="s">
        <v>807</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7"/>
      <c r="B20" s="119"/>
      <c r="C20" s="32" t="str">
        <f>[1]Taxes!$B$8</f>
        <v>immovable property</v>
      </c>
      <c r="D20" s="33" t="str">
        <f>[1]Taxes!$C$8</f>
        <v>Taxes levied regularly on the use or ownership of immovable property of individuals.</v>
      </c>
    </row>
    <row r="21" spans="1:5" ht="29" x14ac:dyDescent="0.35">
      <c r="A21" s="117"/>
      <c r="B21" s="119"/>
      <c r="C21" s="32" t="str">
        <f>[1]Taxes!$B$9</f>
        <v>net wealth</v>
      </c>
      <c r="D21" s="49" t="str">
        <f>[1]Taxes!$C$9</f>
        <v>Taxes levied regularly (in most cases annually) on net wealth, i.e. on a wide range of movable and immovable property of individuals, net of debt.</v>
      </c>
    </row>
    <row r="22" spans="1:5" ht="29" x14ac:dyDescent="0.35">
      <c r="A22" s="117"/>
      <c r="B22" s="119"/>
      <c r="C22" s="52" t="str">
        <f>[1]Taxes!$B$5</f>
        <v>estate</v>
      </c>
      <c r="D22" s="33" t="str">
        <f>[1]Taxes!$C$5</f>
        <v>Tax on wealth transfers mortis causa (at the time of the donor’s death) levied on the estate value, i.e. on the total amount bequeathed.</v>
      </c>
    </row>
    <row r="23" spans="1:5" ht="29.5" thickBot="1" x14ac:dyDescent="0.4">
      <c r="A23" s="118"/>
      <c r="B23" s="109"/>
      <c r="C23" s="34" t="str">
        <f>[1]Taxes!$B$6</f>
        <v>gift</v>
      </c>
      <c r="D23" s="35" t="str">
        <f>[1]Taxes!$C$6</f>
        <v>Tax on gifts, i.e. wealth transfers inter vivos (when the donor is alive). It may take into account the relationship of the individual recipients to the donor.</v>
      </c>
    </row>
    <row r="24" spans="1:5" x14ac:dyDescent="0.35">
      <c r="A24" s="139" t="s">
        <v>471</v>
      </c>
      <c r="B24" s="141" t="str">
        <f>[2]d4_concept!$C$14</f>
        <v xml:space="preserve">Whether or not the country levies the specified tax for the given year. It is encoded as a 0/1 indicator variable. </v>
      </c>
      <c r="C24" s="30">
        <v>0</v>
      </c>
      <c r="D24" s="31" t="s">
        <v>809</v>
      </c>
    </row>
    <row r="25" spans="1:5" ht="15" thickBot="1" x14ac:dyDescent="0.4">
      <c r="A25" s="140"/>
      <c r="B25" s="142"/>
      <c r="C25" s="34">
        <v>1</v>
      </c>
      <c r="D25" s="35" t="s">
        <v>810</v>
      </c>
    </row>
    <row r="26" spans="1:5" x14ac:dyDescent="0.35">
      <c r="A26" s="120" t="s">
        <v>472</v>
      </c>
      <c r="B26" s="123" t="s">
        <v>901</v>
      </c>
      <c r="C26" s="42">
        <v>1</v>
      </c>
      <c r="D26" s="43" t="s">
        <v>811</v>
      </c>
    </row>
    <row r="27" spans="1:5" x14ac:dyDescent="0.35">
      <c r="A27" s="121"/>
      <c r="B27" s="124"/>
      <c r="C27" s="16">
        <v>2</v>
      </c>
      <c r="D27" s="44" t="s">
        <v>813</v>
      </c>
    </row>
    <row r="28" spans="1:5" x14ac:dyDescent="0.35">
      <c r="A28" s="121"/>
      <c r="B28" s="124"/>
      <c r="C28" s="16">
        <v>3</v>
      </c>
      <c r="D28" s="44" t="s">
        <v>812</v>
      </c>
    </row>
    <row r="29" spans="1:5" ht="29.5" thickBot="1" x14ac:dyDescent="0.4">
      <c r="A29" s="122"/>
      <c r="B29" s="125"/>
      <c r="C29" s="45">
        <v>4</v>
      </c>
      <c r="D29" s="46" t="s">
        <v>878</v>
      </c>
    </row>
    <row r="30" spans="1:5" ht="29.5" thickBot="1" x14ac:dyDescent="0.4">
      <c r="A30" s="88" t="s">
        <v>473</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4" t="s">
        <v>474</v>
      </c>
      <c r="B31" s="128"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45"/>
      <c r="B32" s="143"/>
      <c r="C32" s="14" t="s">
        <v>815</v>
      </c>
      <c r="D32" s="11" t="s">
        <v>816</v>
      </c>
    </row>
    <row r="33" spans="1:4" x14ac:dyDescent="0.35">
      <c r="A33" s="146"/>
      <c r="B33" s="144"/>
      <c r="C33" s="17" t="s">
        <v>879</v>
      </c>
      <c r="D33" s="50" t="s">
        <v>880</v>
      </c>
    </row>
    <row r="34" spans="1:4" ht="30" customHeight="1" thickBot="1" x14ac:dyDescent="0.4">
      <c r="A34" s="136"/>
      <c r="B34" s="129"/>
      <c r="C34" s="15" t="s">
        <v>7</v>
      </c>
      <c r="D34" s="12" t="s">
        <v>881</v>
      </c>
    </row>
    <row r="35" spans="1:4" ht="29.5" thickBot="1" x14ac:dyDescent="0.4">
      <c r="A35" s="84" t="s">
        <v>864</v>
      </c>
      <c r="B35" s="85" t="s">
        <v>867</v>
      </c>
      <c r="C35" s="86" t="s">
        <v>820</v>
      </c>
      <c r="D35" s="87"/>
    </row>
    <row r="36" spans="1:4" x14ac:dyDescent="0.35">
      <c r="A36" s="126" t="s">
        <v>865</v>
      </c>
      <c r="B36" s="128" t="s">
        <v>866</v>
      </c>
      <c r="C36" s="13" t="s">
        <v>815</v>
      </c>
      <c r="D36" s="20"/>
    </row>
    <row r="37" spans="1:4" ht="15" thickBot="1" x14ac:dyDescent="0.4">
      <c r="A37" s="127"/>
      <c r="B37" s="129"/>
      <c r="C37" s="15" t="s">
        <v>7</v>
      </c>
      <c r="D37" s="21" t="s">
        <v>822</v>
      </c>
    </row>
    <row r="38" spans="1:4" x14ac:dyDescent="0.35">
      <c r="A38" s="126" t="s">
        <v>477</v>
      </c>
      <c r="B38" s="128" t="s">
        <v>869</v>
      </c>
      <c r="C38" s="13">
        <v>0</v>
      </c>
      <c r="D38" s="10" t="s">
        <v>821</v>
      </c>
    </row>
    <row r="39" spans="1:4" ht="15" thickBot="1" x14ac:dyDescent="0.4">
      <c r="A39" s="127"/>
      <c r="B39" s="129"/>
      <c r="C39" s="18" t="s">
        <v>817</v>
      </c>
      <c r="D39" s="19"/>
    </row>
    <row r="40" spans="1:4" x14ac:dyDescent="0.35">
      <c r="A40" s="120" t="s">
        <v>475</v>
      </c>
      <c r="B40" s="147" t="s">
        <v>819</v>
      </c>
      <c r="C40" s="42">
        <v>0</v>
      </c>
      <c r="D40" s="43" t="s">
        <v>818</v>
      </c>
    </row>
    <row r="41" spans="1:4" ht="15" thickBot="1" x14ac:dyDescent="0.4">
      <c r="A41" s="122"/>
      <c r="B41" s="148"/>
      <c r="C41" s="64" t="s">
        <v>817</v>
      </c>
      <c r="D41" s="65"/>
    </row>
    <row r="42" spans="1:4" ht="23.25" customHeight="1" x14ac:dyDescent="0.35">
      <c r="A42" s="130" t="s">
        <v>476</v>
      </c>
      <c r="B42" s="132" t="s">
        <v>900</v>
      </c>
      <c r="C42" s="42">
        <v>0</v>
      </c>
      <c r="D42" s="43" t="s">
        <v>818</v>
      </c>
    </row>
    <row r="43" spans="1:4" ht="29.25" customHeight="1" thickBot="1" x14ac:dyDescent="0.4">
      <c r="A43" s="131"/>
      <c r="B43" s="133"/>
      <c r="C43" s="64" t="s">
        <v>815</v>
      </c>
      <c r="D43" s="65"/>
    </row>
    <row r="44" spans="1:4" x14ac:dyDescent="0.35">
      <c r="A44" s="134" t="s">
        <v>924</v>
      </c>
      <c r="B44" s="128" t="s">
        <v>925</v>
      </c>
      <c r="C44" s="13">
        <v>0</v>
      </c>
      <c r="D44" s="10" t="s">
        <v>809</v>
      </c>
    </row>
    <row r="45" spans="1:4" x14ac:dyDescent="0.35">
      <c r="A45" s="135"/>
      <c r="B45" s="114"/>
      <c r="C45" s="100">
        <v>1</v>
      </c>
      <c r="D45" s="101" t="s">
        <v>810</v>
      </c>
    </row>
    <row r="46" spans="1:4" ht="15" thickBot="1" x14ac:dyDescent="0.4">
      <c r="A46" s="136"/>
      <c r="B46" s="129"/>
      <c r="C46" s="17" t="s">
        <v>879</v>
      </c>
      <c r="D46" s="50" t="s">
        <v>880</v>
      </c>
    </row>
    <row r="47" spans="1:4" x14ac:dyDescent="0.35">
      <c r="A47" s="134" t="s">
        <v>892</v>
      </c>
      <c r="B47" s="128" t="s">
        <v>893</v>
      </c>
      <c r="C47" s="13">
        <v>0</v>
      </c>
      <c r="D47" s="10" t="s">
        <v>809</v>
      </c>
    </row>
    <row r="48" spans="1:4" x14ac:dyDescent="0.35">
      <c r="A48" s="135"/>
      <c r="B48" s="114"/>
      <c r="C48" s="100">
        <v>1</v>
      </c>
      <c r="D48" s="101" t="s">
        <v>810</v>
      </c>
    </row>
    <row r="49" spans="1:4" ht="15" thickBot="1" x14ac:dyDescent="0.4">
      <c r="A49" s="136"/>
      <c r="B49" s="129"/>
      <c r="C49" s="17" t="s">
        <v>879</v>
      </c>
      <c r="D49" s="50" t="s">
        <v>880</v>
      </c>
    </row>
    <row r="50" spans="1:4" x14ac:dyDescent="0.35">
      <c r="A50" s="110" t="s">
        <v>887</v>
      </c>
      <c r="B50" s="113" t="s">
        <v>896</v>
      </c>
      <c r="C50" s="66">
        <v>1</v>
      </c>
      <c r="D50" s="67" t="s">
        <v>888</v>
      </c>
    </row>
    <row r="51" spans="1:4" x14ac:dyDescent="0.35">
      <c r="A51" s="111"/>
      <c r="B51" s="114"/>
      <c r="C51" s="53">
        <v>2</v>
      </c>
      <c r="D51" s="68" t="s">
        <v>889</v>
      </c>
    </row>
    <row r="52" spans="1:4" ht="15" thickBot="1" x14ac:dyDescent="0.4">
      <c r="A52" s="112"/>
      <c r="B52" s="115"/>
      <c r="C52" s="69">
        <v>3</v>
      </c>
      <c r="D52" s="70" t="s">
        <v>890</v>
      </c>
    </row>
    <row r="53" spans="1:4" ht="31.5" customHeight="1" x14ac:dyDescent="0.35">
      <c r="A53" s="137" t="s">
        <v>898</v>
      </c>
      <c r="B53" s="113" t="s">
        <v>899</v>
      </c>
      <c r="C53" s="13">
        <v>0</v>
      </c>
      <c r="D53" s="10" t="s">
        <v>809</v>
      </c>
    </row>
    <row r="54" spans="1:4" ht="27" customHeight="1" thickBot="1" x14ac:dyDescent="0.4">
      <c r="A54" s="138"/>
      <c r="B54" s="115"/>
      <c r="C54" s="15">
        <v>1</v>
      </c>
      <c r="D54" s="12" t="s">
        <v>810</v>
      </c>
    </row>
    <row r="55" spans="1:4" x14ac:dyDescent="0.35">
      <c r="A55" s="71" t="s">
        <v>826</v>
      </c>
      <c r="B55" s="72" t="s">
        <v>859</v>
      </c>
      <c r="C55" s="73" t="s">
        <v>860</v>
      </c>
      <c r="D55" s="74"/>
    </row>
    <row r="56" spans="1:4" x14ac:dyDescent="0.35">
      <c r="A56" s="75" t="s">
        <v>827</v>
      </c>
      <c r="B56" s="39" t="s">
        <v>861</v>
      </c>
      <c r="C56" s="47" t="s">
        <v>874</v>
      </c>
      <c r="D56" s="76"/>
    </row>
    <row r="57" spans="1:4" x14ac:dyDescent="0.35">
      <c r="A57" s="75" t="s">
        <v>828</v>
      </c>
      <c r="B57" s="38" t="s">
        <v>862</v>
      </c>
      <c r="C57" s="38" t="s">
        <v>874</v>
      </c>
      <c r="D57" s="76"/>
    </row>
    <row r="58" spans="1:4" ht="15" thickBot="1" x14ac:dyDescent="0.4">
      <c r="A58" s="77" t="s">
        <v>829</v>
      </c>
      <c r="B58" s="78" t="s">
        <v>863</v>
      </c>
      <c r="C58" s="78"/>
      <c r="D58" s="79"/>
    </row>
    <row r="59" spans="1:4" ht="15" thickBot="1" x14ac:dyDescent="0.4">
      <c r="A59" s="80" t="s">
        <v>6</v>
      </c>
      <c r="B59" s="81" t="s">
        <v>875</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8" workbookViewId="0">
      <selection sqref="A1:B250"/>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workbookViewId="0">
      <selection activeCell="C7" sqref="C7"/>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9" sqref="A9"/>
    </sheetView>
  </sheetViews>
  <sheetFormatPr defaultRowHeight="14.5" x14ac:dyDescent="0.35"/>
  <cols>
    <col min="1" max="1" width="116.81640625" bestFit="1" customWidth="1"/>
  </cols>
  <sheetData>
    <row r="1" spans="1:2" x14ac:dyDescent="0.35">
      <c r="A1" s="149" t="s">
        <v>872</v>
      </c>
      <c r="B1" s="149"/>
    </row>
    <row r="3" spans="1:2" x14ac:dyDescent="0.35">
      <c r="A3" s="1" t="s">
        <v>871</v>
      </c>
    </row>
    <row r="4" spans="1:2" x14ac:dyDescent="0.35">
      <c r="A4" s="104" t="s">
        <v>968</v>
      </c>
    </row>
    <row r="5" spans="1:2" ht="15.5" x14ac:dyDescent="0.35">
      <c r="A5" s="105" t="s">
        <v>969</v>
      </c>
    </row>
    <row r="6" spans="1:2" x14ac:dyDescent="0.35">
      <c r="A6" s="104" t="s">
        <v>967</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9" t="s">
        <v>873</v>
      </c>
      <c r="B1" s="149"/>
      <c r="C1" s="149"/>
      <c r="D1" s="149"/>
      <c r="E1" s="149"/>
      <c r="F1" s="149"/>
      <c r="G1" s="149"/>
      <c r="H1" s="149"/>
      <c r="I1" s="149"/>
      <c r="J1" s="149"/>
      <c r="K1" s="149"/>
      <c r="L1" s="149"/>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2024-10-24T09:16:56Z</dcterms:modified>
</cp:coreProperties>
</file>