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Czechia\"/>
    </mc:Choice>
  </mc:AlternateContent>
  <xr:revisionPtr revIDLastSave="0" documentId="13_ncr:1_{87F8634C-E0E3-43FD-9FB9-DAF33E4B7550}"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definedNames>
    <definedName name="_xlnm._FilterDatabase" localSheetId="0" hidden="1">Data!$A$1:$Z$58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<sst xmlns="http://schemas.openxmlformats.org/spreadsheetml/2006/main" count="1840" uniqueCount="986">
  <si>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</si>
  <si>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</si>
  <si>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</si>
  <si>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</si>
  <si>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</si>
  <si>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</si>
  <si>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</si>
  <si>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</si>
  <si>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</si>
  <si>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</si>
  <si>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</si>
  <si>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</si>
  <si>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</si>
  <si>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</si>
  <si>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</si>
  <si>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</si>
  <si>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</si>
  <si>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</si>
  <si>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</si>
  <si>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</si>
  <si>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</si>
  <si>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</si>
  <si>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</si>
  <si>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</si>
  <si>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</si>
  <si>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</si>
  <si>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</si>
  <si>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</si>
  <si>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</si>
  <si>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</si>
  <si>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</si>
  <si>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</si>
  <si>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</si>
  <si>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</si>
  <si>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</si>
  <si>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</si>
  <si>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</si>
  <si>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</si>
  <si>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</si>
  <si>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</si>
  <si>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</si>
  <si>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</si>
  <si>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</si>
  <si>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</si>
  <si>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</si>
  <si>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</si>
  <si>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</si>
  <si>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</si>
  <si>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</si>
  <si>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</si>
  <si>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</si>
  <si>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</si>
  <si>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</si>
  <si>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</si>
  <si>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</si>
  <si>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</si>
  <si>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</si>
  <si>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</si>
  <si>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</si>
  <si>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</si>
  <si>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</si>
  <si>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</si>
  <si>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</si>
  <si>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</si>
  <si>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</si>
  <si>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</si>
  <si>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</si>
  <si>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</si>
  <si>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</si>
  <si>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</si>
  <si>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</si>
  <si>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</si>
  <si>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</si>
  <si>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</si>
  <si>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</si>
  <si>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</si>
  <si>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</si>
  <si>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</si>
  <si>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</si>
  <si>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</si>
  <si>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</si>
  <si>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</si>
  <si>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</si>
  <si>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</si>
  <si>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</si>
  <si>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</si>
  <si>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</si>
  <si>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</si>
  <si>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</si>
  <si>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</si>
  <si>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</si>
  <si>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</si>
  <si>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</si>
  <si>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</si>
  <si>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</si>
  <si>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</si>
  <si>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</si>
  <si>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</si>
  <si>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</si>
  <si>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</si>
  <si>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</si>
  <si>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</si>
  <si>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</si>
  <si>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</si>
  <si>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</si>
  <si>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</si>
  <si>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</si>
  <si>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</si>
  <si>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</si>
  <si>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</si>
  <si>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</si>
  <si>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</si>
  <si>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</si>
  <si>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</si>
  <si>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</si>
  <si>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</si>
  <si>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</si>
  <si>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</si>
  <si>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</si>
  <si>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</si>
  <si>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</si>
  <si>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</si>
  <si>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</si>
  <si>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</si>
  <si>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</si>
  <si>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</si>
  <si>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</si>
  <si>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</si>
  <si>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</si>
  <si>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</si>
  <si>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</si>
  <si>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</si>
  <si>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</si>
  <si>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</si>
  <si>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</si>
  <si>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</si>
  <si>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</si>
  <si>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</si>
  <si>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</si>
  <si>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</si>
  <si>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</si>
  <si>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</si>
  <si>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</si>
  <si>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</si>
  <si>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</si>
  <si>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</si>
  <si>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</si>
  <si>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</si>
  <si>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</si>
  <si>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</si>
  <si>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</si>
  <si>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</si>
  <si>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</si>
  <si>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</si>
  <si>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</si>
  <si>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</si>
  <si>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</si>
  <si>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</si>
  <si>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</si>
  <si>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</si>
  <si>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</si>
  <si>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</si>
  <si>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</si>
  <si>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</si>
  <si>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</si>
  <si>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</si>
  <si>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</si>
  <si>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</si>
  <si>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</si>
  <si>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</si>
  <si>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</si>
  <si>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</si>
  <si>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</si>
  <si>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</si>
  <si>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</si>
  <si>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</si>
  <si>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</si>
  <si>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</si>
  <si>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</si>
  <si>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</si>
  <si>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</si>
  <si>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</si>
  <si>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</si>
  <si>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</si>
  <si>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</si>
  <si>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</si>
  <si>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</si>
  <si>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</si>
  <si>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</si>
  <si>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</si>
  <si>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</si>
  <si>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</si>
  <si>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</si>
  <si>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</si>
  <si>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</si>
  <si>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</si>
  <si>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</si>
  <si>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</si>
  <si>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</si>
  <si>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</si>
  <si>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</si>
  <si>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</si>
  <si>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</si>
  <si>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</si>
  <si>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</si>
  <si>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</si>
  <si>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</si>
  <si>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</si>
  <si>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</si>
  <si>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</si>
  <si>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</si>
  <si>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</si>
  <si>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</si>
  <si>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</si>
  <si>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</si>
  <si>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</si>
  <si>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</si>
  <si>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</si>
  <si>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</si>
  <si>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</si>
  <si>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</si>
  <si>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</si>
  <si>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</si>
  <si>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</si>
  <si>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</si>
  <si>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</si>
  <si>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</si>
  <si>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</si>
  <si>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</si>
  <si>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</si>
  <si>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</si>
  <si>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</si>
  <si>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</si>
  <si>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</si>
  <si>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</si>
  <si>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</si>
  <si>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</si>
  <si>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</si>
  <si>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</si>
  <si>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</si>
  <si>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</si>
  <si>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</si>
  <si>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</si>
  <si>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</si>
  <si>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</si>
  <si>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</si>
  <si>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</si>
  <si>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</si>
  <si>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</si>
  <si>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</si>
  <si>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</si>
  <si>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</si>
  <si>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</si>
  <si>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</si>
  <si>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</si>
  <si>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</si>
  <si>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</si>
  <si>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</si>
  <si>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</si>
  <si>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</si>
  <si>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</si>
  <si>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</si>
  <si>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</si>
  <si>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</si>
  <si>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</si>
  <si>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</si>
  <si>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</si>
  <si>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</si>
  <si>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</si>
  <si>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</si>
  <si>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</si>
  <si>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</si>
  <si>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</si>
  <si>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</si>
  <si>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</si>
  <si>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</si>
  <si>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</si>
  <si>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</si>
  <si>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</si>
  <si>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</si>
  <si>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</si>
  <si>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</si>
  <si>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</si>
  <si>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</si>
  <si>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</si>
  <si>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</si>
  <si>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</si>
  <si>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</si>
  <si>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</si>
  <si>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</si>
  <si>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</si>
  <si>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</si>
  <si>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</si>
  <si>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</si>
  <si>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</si>
  <si>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</si>
  <si>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</si>
  <si>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</si>
  <si>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</si>
  <si>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</si>
  <si>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</si>
  <si>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</si>
  <si>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</si>
  <si>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</si>
  <si>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</si>
  <si>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</si>
  <si>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</si>
  <si>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</si>
  <si>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</si>
  <si>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</si>
  <si>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</si>
  <si>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</si>
  <si>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</si>
  <si>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</si>
  <si>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</si>
  <si>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</si>
  <si>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</si>
  <si>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</si>
  <si>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</si>
  <si>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</si>
  <si>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</si>
  <si>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</si>
  <si>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</si>
  <si>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</si>
  <si>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</si>
  <si>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</si>
  <si>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</si>
  <si>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</si>
  <si>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</si>
  <si>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</si>
  <si>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</si>
  <si>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</si>
  <si>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</si>
  <si>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</si>
  <si>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</si>
  <si>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</si>
  <si>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</si>
  <si>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</si>
  <si>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</si>
  <si>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</si>
  <si>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</si>
  <si>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</si>
  <si>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</si>
  <si>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</si>
  <si>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</si>
  <si>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</si>
  <si>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</si>
  <si>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</si>
  <si>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</si>
  <si>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</si>
  <si>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</si>
  <si>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</si>
  <si>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</si>
  <si>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</si>
  <si>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</si>
  <si>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</si>
  <si>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</si>
  <si>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</si>
  <si>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</si>
  <si>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</si>
  <si>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</si>
  <si>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</si>
  <si>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</si>
  <si>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</si>
  <si>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</si>
  <si>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</si>
  <si>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</si>
  <si>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</si>
  <si>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</si>
  <si>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</si>
  <si>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</si>
  <si>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</si>
  <si>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</si>
  <si>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</si>
  <si>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</si>
  <si>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</si>
  <si>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</si>
  <si>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</si>
  <si>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</si>
  <si>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</si>
  <si>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</si>
  <si>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</si>
  <si>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</si>
  <si>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</si>
  <si>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</si>
  <si>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</si>
  <si>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</si>
  <si>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</si>
  <si>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</si>
  <si>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</si>
  <si>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</si>
  <si>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</si>
  <si>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</si>
  <si>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</si>
  <si>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</si>
  <si>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</si>
  <si>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</si>
  <si>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</si>
  <si>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</si>
  <si>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</si>
  <si>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</si>
  <si>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</si>
  <si>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</si>
  <si>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</si>
  <si>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</si>
  <si>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</si>
  <si>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</si>
  <si>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</si>
  <si>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</si>
  <si>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</si>
  <si>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</si>
  <si>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</si>
  <si>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</si>
  <si>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</si>
  <si>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</si>
  <si>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</si>
  <si>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</si>
  <si>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</si>
  <si>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</si>
  <si>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</si>
  <si>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</si>
  <si>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</si>
  <si>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</si>
  <si>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</si>
  <si>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</si>
  <si>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</si>
  <si>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</si>
  <si>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</si>
  <si>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</si>
  <si>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</si>
  <si>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</si>
  <si>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</si>
  <si>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</si>
  <si>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</si>
  <si>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</si>
  <si>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</si>
  <si>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</si>
  <si>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</si>
  <si>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</si>
  <si>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</si>
  <si>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</si>
  <si>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</si>
  <si>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</si>
  <si>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</si>
  <si>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</si>
  <si>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</si>
  <si>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</si>
  <si>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</si>
  <si>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</si>
  <si>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</si>
  <si>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</si>
  <si>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</si>
  <si>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</si>
  <si>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</si>
  <si>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</si>
  <si>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</si>
  <si>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</si>
  <si>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</si>
  <si>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</si>
  <si>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</si>
  <si>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</si>
  <si>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</si>
  <si>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</si>
  <si>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</si>
  <si>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</si>
  <si>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</si>
  <si>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</si>
  <si>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</si>
  <si>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</si>
  <si>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</si>
  <si>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</si>
  <si>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</si>
  <si>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</si>
  <si>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</si>
  <si>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</si>
  <si>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</si>
  <si>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</si>
  <si>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</si>
  <si>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</si>
  <si>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</si>
  <si>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</si>
  <si>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</si>
  <si>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</si>
  <si>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</si>
  <si>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</si>
  <si>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</si>
  <si>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</si>
  <si>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</si>
  <si>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</si>
  <si>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</si>
  <si>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</si>
  <si>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</si>
  <si>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</si>
  <si>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</si>
  <si>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</si>
  <si>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</si>
  <si>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</si>
  <si>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</si>
  <si>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</si>
  <si>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</si>
  <si>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</si>
  <si>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</si>
  <si>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</si>
  <si>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</si>
  <si>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</si>
  <si>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</si>
  <si>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</si>
  <si>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</si>
  <si>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</si>
  <si>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</si>
  <si>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</si>
  <si>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</si>
  <si>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</si>
  <si>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</si>
  <si>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</si>
  <si>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</si>
  <si>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</si>
  <si>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</si>
  <si>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</si>
  <si>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</si>
  <si>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</si>
  <si>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</si>
  <si>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</si>
  <si>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</si>
  <si>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</si>
  <si>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</si>
  <si>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</si>
  <si>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</si>
  <si>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</si>
  <si>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</si>
  <si>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</si>
  <si>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</si>
  <si>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</si>
  <si>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</si>
  <si>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</si>
  <si>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</si>
  <si>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</si>
  <si>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</si>
  <si>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</si>
  <si>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</si>
  <si>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</si>
  <si>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</si>
  <si>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</si>
  <si>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</si>
  <si>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</si>
  <si>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</si>
  <si>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</si>
  <si>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</si>
  <si>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</si>
  <si>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</si>
  <si>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</si>
  <si>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</si>
  <si>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</si>
  <si>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</si>
  <si>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</si>
  <si>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</si>
  <si>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</si>
  <si>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</si>
  <si>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</si>
  <si>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</si>
  <si>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</si>
  <si>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</si>
  <si>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</si>
  <si>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</si>
  <si>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</si>
  <si>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</si>
  <si>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</si>
  <si>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</si>
  <si>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</si>
  <si>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</si>
  <si>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</si>
  <si>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</si>
  <si>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</si>
  <si>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</si>
  <si>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</si>
  <si>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</si>
  <si>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</si>
  <si>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</si>
  <si>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</si>
  <si>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</si>
  <si>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</si>
  <si>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</si>
  <si>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</si>
  <si>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</si>
  <si>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</si>
  <si>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</si>
  <si>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</si>
  <si>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</si>
  <si>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</si>
  <si>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</si>
  <si>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</si>
  <si>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</si>
  <si>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</si>
  <si>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</si>
  <si>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</si>
  <si>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</si>
  <si>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</si>
  <si>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</si>
  <si>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</si>
  <si>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</si>
  <si>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</si>
  <si>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</si>
  <si>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</si>
  <si>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</si>
  <si>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</si>
  <si>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</si>
  <si>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</si>
  <si>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</si>
  <si>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</si>
  <si>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</si>
  <si>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</si>
  <si>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</si>
  <si>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</si>
  <si>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</si>
  <si>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</si>
  <si>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</si>
  <si>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</si>
  <si>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</si>
  <si>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</si>
  <si>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</si>
  <si>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</si>
  <si>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</si>
  <si>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</si>
  <si>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</si>
  <si>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</si>
  <si>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</si>
  <si>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</si>
  <si>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</si>
  <si>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</si>
  <si>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</si>
  <si>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</si>
  <si>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</si>
  <si>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</si>
  <si>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</si>
  <si>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</si>
  <si>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</si>
  <si>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</si>
  <si>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</si>
  <si>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</si>
  <si>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</si>
  <si>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</si>
  <si>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</si>
  <si>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</si>
  <si>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</si>
  <si>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</si>
  <si>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</si>
  <si>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</si>
  <si>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</si>
  <si>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</si>
  <si>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</si>
  <si>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</si>
  <si>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</si>
  <si>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</si>
  <si>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</si>
  <si>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</si>
  <si>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</si>
  <si>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</si>
  <si>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</si>
  <si>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</si>
  <si>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</si>
  <si>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</si>
  <si>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</si>
  <si>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</si>
  <si>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</si>
  <si>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</si>
  <si>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</si>
  <si>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</si>
  <si>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</si>
  <si>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</si>
  <si>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</si>
  <si>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</si>
  <si>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</si>
  <si>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</si>
  <si>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</si>
  <si>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</si>
  <si>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</si>
  <si>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</si>
  <si>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</si>
  <si>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</si>
  <si>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</si>
  <si>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</si>
  <si>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</si>
  <si>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</si>
  <si>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</si>
  <si>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</si>
  <si>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</si>
  <si>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</si>
  <si>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</si>
  <si>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</si>
  <si>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</si>
  <si>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</si>
  <si>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</si>
  <si>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</si>
  <si>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</si>
  <si>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</si>
  <si>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</si>
  <si>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</si>
  <si>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</si>
  <si>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</si>
  <si>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</si>
  <si>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</si>
  <si>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</si>
  <si>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</si>
  <si>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</si>
  <si>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</si>
  <si>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</si>
  <si>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</si>
  <si>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</si>
  <si>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</si>
  <si>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</si>
  <si>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</si>
  <si>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</si>
  <si>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</si>
  <si>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</si>
  <si>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</si>
  <si>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</si>
  <si>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</si>
  <si>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</si>
  <si>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</si>
  <si>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</si>
  <si>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</si>
  <si>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</si>
  <si>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</si>
  <si>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</si>
  <si>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</si>
  <si>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</si>
  <si>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</si>
  <si>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</si>
  <si>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</si>
  <si>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</si>
  <si>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</si>
  <si>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</si>
  <si>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</si>
  <si>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</si>
  <si>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</si>
  <si>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</si>
  <si>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</si>
  <si>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</si>
  <si>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</si>
  <si>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</si>
  <si>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</si>
  <si>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</si>
  <si>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</si>
  <si>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</si>
  <si>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</si>
  <si>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</si>
  <si>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</si>
  <si>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</si>
  <si>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</si>
  <si>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</si>
  <si>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</si>
  <si>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</si>
  <si>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</si>
  <si>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</si>
  <si>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</si>
  <si>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</si>
  <si>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</si>
  <si>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</si>
  <si>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</si>
  <si>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</si>
  <si>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</si>
  <si>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</si>
  <si>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</si>
  <si>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</si>
  <si>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</si>
  <si>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</si>
  <si>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</si>
  <si>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</si>
  <si>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</si>
  <si>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</si>
  <si>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</si>
  <si>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</si>
  <si>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</si>
  <si>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</si>
  <si>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</si>
  <si>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</si>
  <si>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</si>
  <si>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</si>
  <si>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</si>
  <si>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</si>
  <si>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</si>
  <si>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</si>
  <si>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</si>
  <si>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</si>
  <si>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</si>
  <si>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</si>
  <si>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</si>
  <si>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</si>
  <si>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</si>
  <si>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</si>
  <si>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</si>
  <si>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</si>
  <si>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</si>
  <si>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</si>
  <si>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</si>
  <si>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</si>
  <si>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</si>
  <si>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</si>
  <si>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</si>
  <si>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</si>
  <si>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</si>
  <si>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</si>
  <si>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</si>
  <si>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</si>
  <si>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</si>
  <si>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</si>
  <si>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</si>
  <si>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</si>
  <si>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</si>
  <si>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</si>
  <si>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</si>
  <si>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</si>
  <si>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</si>
  <si>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</si>
  <si>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</si>
  <si>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</si>
  <si>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</si>
  <si>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</si>
  <si>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</si>
  <si>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</si>
  <si>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</si>
  <si>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</si>
  <si>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</si>
  <si>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</si>
  <si>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</si>
  <si>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</si>
  <si>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</si>
  <si>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</si>
  <si>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</si>
  <si>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</si>
  <si>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</si>
  <si>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</si>
  <si>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</si>
  <si>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</si>
  <si>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</si>
  <si>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</si>
  <si>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</si>
  <si>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</si>
  <si>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</si>
  <si>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</si>
  <si>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</si>
  <si>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</si>
  <si>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</si>
  <si>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</si>
  <si>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</si>
  <si>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</si>
  <si>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</si>
  <si>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</si>
  <si>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</si>
  <si>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</si>
  <si>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</si>
  <si>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</si>
  <si>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</si>
  <si>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</si>
  <si>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</si>
  <si>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</si>
  <si>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</si>
  <si>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</si>
  <si>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</si>
  <si>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</si>
  <si>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</si>
  <si>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</si>
  <si>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</si>
  <si>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</si>
  <si>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</si>
  <si>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</si>
  <si>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</si>
  <si>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</si>
  <si>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</si>
  <si>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</si>
  <si>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</si>
  <si>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</si>
  <si>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</si>
  <si>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</si>
  <si>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</si>
  <si>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</si>
  <si>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</si>
  <si>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</si>
  <si>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</si>
  <si>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</si>
  <si>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</si>
  <si>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</si>
  <si>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</si>
  <si>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</si>
  <si>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</si>
  <si>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</si>
  <si>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</si>
  <si>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</si>
  <si>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</si>
  <si>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</si>
  <si>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</si>
  <si>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</si>
  <si>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</si>
  <si>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</si>
  <si>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</si>
  <si>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</si>
  <si>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</si>
  <si>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</si>
  <si>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</si>
  <si>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</si>
  <si>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</si>
  <si>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</si>
  <si>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</si>
  <si>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</si>
  <si>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</si>
  <si>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</si>
  <si>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</si>
  <si>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</si>
  <si>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</si>
  <si>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</si>
  <si>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</si>
  <si>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</si>
  <si>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</si>
  <si>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</si>
  <si>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</si>
  <si>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</si>
  <si>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</si>
  <si>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</si>
  <si>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</si>
  <si>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</si>
  <si>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</si>
  <si>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</si>
  <si>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</si>
  <si>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</si>
  <si>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</si>
  <si>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</si>
  <si>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</si>
  <si>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</si>
  <si>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inheritance</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</si>
  <si>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</si>
  <si>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</si>
  <si>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</si>
  <si>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</si>
  <si>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</si>
  <si>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</si>
  <si>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</si>
  <si>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</si>
  <si>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</si>
  <si>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</si>
  <si>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</si>
  <si>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</si>
  <si>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</si>
  <si>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</si>
  <si>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</si>
  <si>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</si>
  <si>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</si>
  <si>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</si>
  <si>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</si>
  <si>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</si>
  <si>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</si>
  <si>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</si>
  <si>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</si>
  <si>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</si>
  <si>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</si>
  <si>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</si>
  <si>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</si>
  <si>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</si>
  <si>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</si>
  <si>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</si>
  <si>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</si>
  <si>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</si>
  <si>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 xml:space="preserve">inheritance </t>
  </si>
  <si>
    <t>children,spouse</t>
  </si>
  <si>
    <t xml:space="preserve">siblings,other relatives </t>
  </si>
  <si>
    <t>1,1.3,1.5,1.7,2,2.5,3,3.5,4,5</t>
  </si>
  <si>
    <t>3,3.5,4,5,6,7,8,9,10.5,12</t>
  </si>
  <si>
    <t>7,9,12,15,18,21,25,30,35,40</t>
  </si>
  <si>
    <t>0,1000000,2000000,5000000,7000000,10000000,20000000,30000000,40000000,50000000</t>
  </si>
  <si>
    <t>Ernst &amp; Young 2013 Estate &amp; Inheritance Tax Guide</t>
  </si>
  <si>
    <t>EY2013b</t>
  </si>
  <si>
    <t>https://assets.ey.com/content/dam/ey-sites/ey-com/en_gl/topics/tax/guides/worldwide-estate-and-inheritance-tax-guide-2013.pdf</t>
  </si>
  <si>
    <t>As of January 1, 2014, gift tax is included in the income tax. Gifts and other income received without consideration are exempt from personal income tax if they come from a first- or second-degree relative (e.g., sibling, uncle, aunt, nephew, niece, spouse, stepchild, stepparent) or from someone with whom the taxpayer lived and shared household responsibilities for at least one year prior. Additionally, income up to CZK 15,000 per year from casual sources is exempt.</t>
  </si>
  <si>
    <r>
      <t xml:space="preserve">Inheritance tax has been incorporated into the income tax as of 1 January 2014. </t>
    </r>
    <r>
      <rPr>
        <sz val="11"/>
        <color theme="1"/>
        <rFont val="Aptos"/>
        <family val="2"/>
      </rPr>
      <t xml:space="preserve">Income from the inheritance or legacy is fully exempt from personal as well as corporate taxation. </t>
    </r>
  </si>
  <si>
    <t xml:space="preserve">Donees within Tax Classes I (spouses and direct line relatives) are generally exempt from gift tax. </t>
  </si>
  <si>
    <t>Donees within Tax Class II collaterial line such as siblings, nephews, neices, uncle, aunts, children's spouses, spouse's children, spouse's parents, and donor or decedent in a common household for at least one year prior to the transfer of the property or prior to the death of the decedent   are generally exempt from gift tax.</t>
  </si>
  <si>
    <t>Inheritance tax rate = tax calculated based on the table x 0.5</t>
  </si>
  <si>
    <t>The inheritance tax is calculated from the assessment base using the rates and multiplied by 1/2. Inheritance tax actually amounts to one-half of the gift tax.</t>
  </si>
  <si>
    <t>Ernst &amp; Young 2012 Estate &amp; Inheritance Tax Guide</t>
  </si>
  <si>
    <t>EY2011b</t>
  </si>
  <si>
    <t>https://assets.ey.com/content/dam/ey-sites/ey-com/en_gl/topics/tax/guides/worldwide-estate-and-inheritance-tax-guide-2012.pdf</t>
  </si>
  <si>
    <t>1000000,2000000,5000000,7000000,10000000,20000000,30000000,40000000,50000000,_and_over</t>
  </si>
  <si>
    <t>children,spouse,siblings,other relatives</t>
  </si>
  <si>
    <t>Ernst &amp; Young 2024 Estate &amp; Inheritance Tax Guide</t>
  </si>
  <si>
    <t>EY2024b</t>
  </si>
  <si>
    <t>https://www.ey.com/en_gl/technical/tax-guides/worldwide-estate-and-inheritance-tax-guide</t>
  </si>
  <si>
    <t>As of January 1, 2014, gift tax is included in the income tax. Gifts and other income received without consideration are exempt from personal income tax if they come from a first- or second-degree relative (e.g., sibling, uncle, aunt, nephew, niece, spouse, stepchild, stepparent) or from someone with whom the taxpayer lived and shared household responsibilities for at least one year prior. Additionally, income up to CZK 50,000 per year from casual sources is exempt.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</si>
</sst>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u/>
      <sz val="11"/>
      <color theme="10"/>
      <name val="Calibri"/>
      <family val="2"/>
    </font>
    <font>
      <sz val="8"/>
      <name val="Calibri"/>
      <family val="2"/>
      <scheme val="minor"/>
    </font>
    <font>
      <sz val="11"/>
      <color theme="1"/>
      <name val="Aptos"/>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 fillId="0" borderId="0"/>
  </cellStyleXfs>
  <cellXfs count="149">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3" fillId="0" borderId="0" xfId="2" applyFont="1"/>
    <xf numFmtId="0" fontId="16" fillId="0" borderId="0" xfId="0" applyFont="1" applyAlignment="1">
      <alignment vertical="center"/>
    </xf>
    <xf numFmtId="0" fontId="13" fillId="0" borderId="0" xfId="0" applyFont="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9A69814C-420A-414B-80EF-CED7098D1609}"/>
    <cellStyle name="Normale" xfId="0" builtinId="0"/>
  </cellStyles>
  <dxfs count="12">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worldwide-estate-and-inheritance-tax-guide-2015.pdf" TargetMode="External"/><Relationship Id="rId18" Type="http://schemas.openxmlformats.org/officeDocument/2006/relationships/hyperlink" Target="https://assets.ey.com/content/dam/ey-sites/ey-com/en_gl/topics/tax/guides/worldwide-estate-and-inheritance-tax-guide-2012.pdf" TargetMode="External"/><Relationship Id="rId26" Type="http://schemas.openxmlformats.org/officeDocument/2006/relationships/hyperlink" Target="https://assets.ey.com/content/dam/ey-sites/ey-com/en_gl/topics/tax/guides/worldwide-estate-and-inheritance-tax-guide-2016.pdf" TargetMode="External"/><Relationship Id="rId3" Type="http://schemas.openxmlformats.org/officeDocument/2006/relationships/hyperlink" Target="https://assets.ey.com/content/dam/ey-sites/ey-com/en_gl/topics/tax/guides/worldwide-estate-and-inheritance-tax-guide-2013.pdf" TargetMode="External"/><Relationship Id="rId21" Type="http://schemas.openxmlformats.org/officeDocument/2006/relationships/hyperlink" Target="https://assets.ey.com/content/dam/ey-sites/ey-com/en_gl/topics/tax/tax-pdfs/ey-final-worldwide-estate-and-inheritance-tax-guide-2022.pdf" TargetMode="External"/><Relationship Id="rId34" Type="http://schemas.microsoft.com/office/2017/10/relationships/threadedComment" Target="../threadedComments/threadedComment1.xml"/><Relationship Id="rId7" Type="http://schemas.openxmlformats.org/officeDocument/2006/relationships/hyperlink" Target="https://assets.ey.com/content/dam/ey-sites/ey-com/en_gl/topics/tax/tax-pdfs/weitg-book-07july2021.pdf" TargetMode="External"/><Relationship Id="rId12" Type="http://schemas.openxmlformats.org/officeDocument/2006/relationships/hyperlink" Target="https://assets.ey.com/content/dam/ey-sites/ey-com/en_gl/topics/tax/guides/worldwide-estate-and-inheritance-tax-guide-2016.pdf" TargetMode="External"/><Relationship Id="rId17" Type="http://schemas.openxmlformats.org/officeDocument/2006/relationships/hyperlink" Target="https://assets.ey.com/content/dam/ey-sites/ey-com/en_gl/topics/tax/guides/worldwide-estate-and-inheritance-tax-guide-2012.pdf" TargetMode="External"/><Relationship Id="rId25" Type="http://schemas.openxmlformats.org/officeDocument/2006/relationships/hyperlink" Target="https://assets.ey.com/content/dam/ey-sites/ey-com/en_gl/topics/tax/guides/worldwide-estate-and-inheritance-tax-guide-2017.pdf" TargetMode="External"/><Relationship Id="rId33" Type="http://schemas.openxmlformats.org/officeDocument/2006/relationships/comments" Target="../comments1.xml"/><Relationship Id="rId2" Type="http://schemas.openxmlformats.org/officeDocument/2006/relationships/hyperlink" Target="https://assets.ey.com/content/dam/ey-sites/ey-com/en_gl/topics/tax/guides/worldwide-estate-and-inheritance-tax-guide-2013.pdf" TargetMode="External"/><Relationship Id="rId16" Type="http://schemas.openxmlformats.org/officeDocument/2006/relationships/hyperlink" Target="https://assets.ey.com/content/dam/ey-sites/ey-com/en_gl/topics/tax/guides/worldwide-estate-and-inheritance-tax-guide-2012.pdf" TargetMode="External"/><Relationship Id="rId20" Type="http://schemas.openxmlformats.org/officeDocument/2006/relationships/hyperlink" Target="https://assets.ey.com/content/dam/ey-sites/ey-com/en_gl/topics/tax/guides/ey-world-estate-and-inheritance-tax-guide.pdf" TargetMode="External"/><Relationship Id="rId29" Type="http://schemas.openxmlformats.org/officeDocument/2006/relationships/hyperlink" Target="https://www.ey.com/en_gl/technical/tax-guides/worldwide-estate-and-inheritance-tax-guide" TargetMode="External"/><Relationship Id="rId1" Type="http://schemas.openxmlformats.org/officeDocument/2006/relationships/hyperlink" Target="https://assets.ey.com/content/dam/ey-sites/ey-com/en_gl/topics/tax/guides/worldwide-estate-and-inheritance-tax-guide-2013.pdf" TargetMode="External"/><Relationship Id="rId6"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guides/worldwide-estate-and-inheritance-tax-guide-2017.pdf" TargetMode="External"/><Relationship Id="rId24" Type="http://schemas.openxmlformats.org/officeDocument/2006/relationships/hyperlink" Target="https://assets.ey.com/content/dam/ey-sites/ey-com/en_gl/topics/tax/guides/worldwide-estate-and-inheritance-tax-guide-2018.pdf" TargetMode="External"/><Relationship Id="rId32" Type="http://schemas.openxmlformats.org/officeDocument/2006/relationships/vmlDrawing" Target="../drawings/vmlDrawing1.vml"/><Relationship Id="rId5"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guides/worldwide-estate-and-inheritance-tax-guide-2012.pdf" TargetMode="External"/><Relationship Id="rId23" Type="http://schemas.openxmlformats.org/officeDocument/2006/relationships/hyperlink" Target="https://assets.ey.com/content/dam/ey-sites/ey-com/en_gl/topics/tax/hc-alert/ey-2019-worldwide-estate-inheritance-guide.pdf" TargetMode="External"/><Relationship Id="rId28" Type="http://schemas.openxmlformats.org/officeDocument/2006/relationships/hyperlink" Target="https://assets.ey.com/content/dam/ey-sites/ey-com/en_gl/topics/tax/guides/worldwide-estate-and-inheritance-tax-guide-2014.pdf" TargetMode="External"/><Relationship Id="rId10" Type="http://schemas.openxmlformats.org/officeDocument/2006/relationships/hyperlink" Target="https://assets.ey.com/content/dam/ey-sites/ey-com/en_gl/topics/tax/guides/worldwide-estate-and-inheritance-tax-guide-2018.pdf" TargetMode="External"/><Relationship Id="rId19" Type="http://schemas.openxmlformats.org/officeDocument/2006/relationships/hyperlink" Target="https://assets.ey.com/content/dam/ey-sites/ey-com/en_gl/topics/tax/guides/worldwide-estate-and-inheritance-tax-guide-2012.pdf" TargetMode="External"/><Relationship Id="rId31" Type="http://schemas.openxmlformats.org/officeDocument/2006/relationships/printerSettings" Target="../printerSettings/printerSettings1.bin"/><Relationship Id="rId4" Type="http://schemas.openxmlformats.org/officeDocument/2006/relationships/hyperlink" Target="https://www.ey.com/en_gl/tax-guides/worldwide-estate-and-inheritance-tax-guide" TargetMode="External"/><Relationship Id="rId9" Type="http://schemas.openxmlformats.org/officeDocument/2006/relationships/hyperlink" Target="https://assets.ey.com/content/dam/ey-sites/ey-com/en_gl/topics/tax/hc-alert/ey-2019-worldwide-estate-inheritance-guide.pdf" TargetMode="External"/><Relationship Id="rId14" Type="http://schemas.openxmlformats.org/officeDocument/2006/relationships/hyperlink" Target="https://assets.ey.com/content/dam/ey-sites/ey-com/en_gl/topics/tax/guides/worldwide-estate-and-inheritance-tax-guide-2014.pdf" TargetMode="External"/><Relationship Id="rId22" Type="http://schemas.openxmlformats.org/officeDocument/2006/relationships/hyperlink" Target="https://assets.ey.com/content/dam/ey-sites/ey-com/en_gl/topics/tax/tax-pdfs/weitg-book-07july2021.pdf" TargetMode="External"/><Relationship Id="rId27" Type="http://schemas.openxmlformats.org/officeDocument/2006/relationships/hyperlink" Target="https://assets.ey.com/content/dam/ey-sites/ey-com/en_gl/topics/tax/guides/worldwide-estate-and-inheritance-tax-guide-2015.pdf" TargetMode="External"/><Relationship Id="rId30" Type="http://schemas.openxmlformats.org/officeDocument/2006/relationships/hyperlink" Target="https://www.ey.com/en_gl/technical/tax-guides/worldwide-estate-and-inheritance-tax-guide" TargetMode="External"/><Relationship Id="rId8" Type="http://schemas.openxmlformats.org/officeDocument/2006/relationships/hyperlink" Target="https://assets.ey.com/content/dam/ey-sites/ey-com/en_gl/topics/tax/guides/ey-world-estate-and-inheritance-tax-guid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8"/>
  <sheetViews>
    <sheetView tabSelected="1" topLeftCell="P1" workbookViewId="0">
      <pane ySplit="1" topLeftCell="A35" activePane="bottomLeft" state="frozen"/>
      <selection pane="bottomLeft" activeCell="Z46" sqref="Z46"/>
    </sheetView>
  </sheetViews>
  <sheetFormatPr defaultRowHeight="14.5" x14ac:dyDescent="0.35"/>
  <cols>
    <col min="1" max="1" width="10.1796875"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93.7265625" bestFit="1" customWidth="1"/>
    <col min="14" max="14" width="82.453125" bestFit="1" customWidth="1"/>
    <col min="15" max="15" width="26.453125" customWidth="1"/>
    <col min="16" max="16" width="7.54296875" bestFit="1" customWidth="1"/>
    <col min="17" max="17" width="15.453125" customWidth="1"/>
    <col min="18" max="18" width="17" customWidth="1"/>
    <col min="19" max="19" width="15.453125" bestFit="1" customWidth="1"/>
    <col min="20" max="21" width="15.81640625" customWidth="1"/>
    <col min="22" max="22" width="31.453125" bestFit="1" customWidth="1"/>
    <col min="23" max="23" width="21" customWidth="1"/>
    <col min="24" max="24" width="7.81640625" bestFit="1" customWidth="1"/>
    <col min="25" max="25" width="15.453125" customWidth="1"/>
    <col min="26" max="26" width="51.26953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35">
      <c r="A2" s="4" t="s">
        <v>119</v>
      </c>
      <c r="B2" s="2" t="s">
        <v>551</v>
      </c>
      <c r="C2" t="s">
        <v>120</v>
      </c>
      <c r="D2">
        <v>2024</v>
      </c>
      <c r="E2">
        <v>2024</v>
      </c>
      <c r="F2">
        <v>0</v>
      </c>
      <c r="G2" t="s">
        <v>914</v>
      </c>
      <c r="H2" t="s">
        <v>928</v>
      </c>
      <c r="I2">
        <v>0</v>
      </c>
      <c r="L2" t="s">
        <v>7</v>
      </c>
      <c r="T2" s="5"/>
      <c r="U2" s="5">
        <v>1</v>
      </c>
      <c r="V2" s="5" t="s">
        <v>835</v>
      </c>
      <c r="W2" s="5" t="s">
        <v>982</v>
      </c>
      <c r="X2" t="s">
        <v>983</v>
      </c>
      <c r="Y2" s="41" t="s">
        <v>984</v>
      </c>
      <c r="Z2" s="103" t="s">
        <v>972</v>
      </c>
    </row>
    <row r="3" spans="1:26" x14ac:dyDescent="0.35">
      <c r="A3" s="4" t="s">
        <v>119</v>
      </c>
      <c r="B3" s="2" t="s">
        <v>551</v>
      </c>
      <c r="C3" t="s">
        <v>120</v>
      </c>
      <c r="D3">
        <v>2024</v>
      </c>
      <c r="E3">
        <v>2024</v>
      </c>
      <c r="F3">
        <v>0</v>
      </c>
      <c r="G3" t="s">
        <v>981</v>
      </c>
      <c r="H3" t="s">
        <v>929</v>
      </c>
      <c r="I3">
        <v>0</v>
      </c>
      <c r="L3" t="s">
        <v>7</v>
      </c>
      <c r="T3" s="5"/>
      <c r="U3" s="5">
        <v>1</v>
      </c>
      <c r="V3" s="5" t="s">
        <v>835</v>
      </c>
      <c r="W3" s="5" t="s">
        <v>982</v>
      </c>
      <c r="X3" t="s">
        <v>983</v>
      </c>
      <c r="Y3" s="41" t="s">
        <v>984</v>
      </c>
      <c r="Z3" t="s">
        <v>985</v>
      </c>
    </row>
    <row r="4" spans="1:26" x14ac:dyDescent="0.35">
      <c r="A4" s="4" t="s">
        <v>119</v>
      </c>
      <c r="B4" s="2" t="s">
        <v>551</v>
      </c>
      <c r="C4" t="s">
        <v>120</v>
      </c>
      <c r="D4">
        <v>2024</v>
      </c>
      <c r="E4">
        <v>2024</v>
      </c>
      <c r="F4">
        <v>0</v>
      </c>
      <c r="G4" t="s">
        <v>912</v>
      </c>
      <c r="H4" t="s">
        <v>929</v>
      </c>
      <c r="I4">
        <v>0</v>
      </c>
      <c r="T4" s="5"/>
      <c r="U4" s="5">
        <v>1</v>
      </c>
      <c r="V4" s="5" t="s">
        <v>835</v>
      </c>
      <c r="W4" s="5" t="s">
        <v>982</v>
      </c>
      <c r="X4" t="s">
        <v>983</v>
      </c>
      <c r="Y4" s="41" t="s">
        <v>984</v>
      </c>
      <c r="Z4" t="s">
        <v>985</v>
      </c>
    </row>
    <row r="5" spans="1:26" x14ac:dyDescent="0.35">
      <c r="A5" s="4" t="s">
        <v>119</v>
      </c>
      <c r="B5" s="2" t="s">
        <v>551</v>
      </c>
      <c r="C5" t="s">
        <v>120</v>
      </c>
      <c r="D5">
        <v>2024</v>
      </c>
      <c r="E5">
        <v>2024</v>
      </c>
      <c r="F5">
        <v>0</v>
      </c>
      <c r="G5" t="s">
        <v>914</v>
      </c>
      <c r="H5" t="s">
        <v>930</v>
      </c>
      <c r="I5">
        <v>0</v>
      </c>
      <c r="T5" s="5"/>
      <c r="U5" s="5">
        <v>0</v>
      </c>
      <c r="V5" s="5" t="s">
        <v>835</v>
      </c>
      <c r="W5" s="5" t="s">
        <v>982</v>
      </c>
      <c r="X5" t="s">
        <v>983</v>
      </c>
      <c r="Y5" s="41" t="s">
        <v>984</v>
      </c>
    </row>
    <row r="6" spans="1:26" x14ac:dyDescent="0.35">
      <c r="A6" s="4" t="s">
        <v>119</v>
      </c>
      <c r="B6" s="2" t="s">
        <v>551</v>
      </c>
      <c r="C6" t="s">
        <v>120</v>
      </c>
      <c r="D6">
        <v>2023</v>
      </c>
      <c r="E6">
        <v>2023</v>
      </c>
      <c r="F6">
        <v>0</v>
      </c>
      <c r="G6" t="s">
        <v>914</v>
      </c>
      <c r="H6" t="s">
        <v>928</v>
      </c>
      <c r="I6">
        <v>0</v>
      </c>
      <c r="L6" t="s">
        <v>7</v>
      </c>
      <c r="T6" s="5"/>
      <c r="U6" s="5">
        <v>1</v>
      </c>
      <c r="V6" s="5" t="s">
        <v>835</v>
      </c>
      <c r="W6" s="5" t="s">
        <v>931</v>
      </c>
      <c r="X6" t="s">
        <v>932</v>
      </c>
      <c r="Y6" s="41" t="s">
        <v>933</v>
      </c>
      <c r="Z6" s="103" t="s">
        <v>972</v>
      </c>
    </row>
    <row r="7" spans="1:26" x14ac:dyDescent="0.35">
      <c r="A7" s="4" t="s">
        <v>119</v>
      </c>
      <c r="B7" s="2" t="s">
        <v>551</v>
      </c>
      <c r="C7" t="s">
        <v>120</v>
      </c>
      <c r="D7">
        <v>2023</v>
      </c>
      <c r="E7">
        <v>2023</v>
      </c>
      <c r="F7">
        <v>0</v>
      </c>
      <c r="G7" t="s">
        <v>981</v>
      </c>
      <c r="H7" t="s">
        <v>929</v>
      </c>
      <c r="I7">
        <v>0</v>
      </c>
      <c r="L7" t="s">
        <v>7</v>
      </c>
      <c r="T7" s="5"/>
      <c r="U7" s="5">
        <v>1</v>
      </c>
      <c r="V7" s="5" t="s">
        <v>835</v>
      </c>
      <c r="W7" s="5" t="s">
        <v>931</v>
      </c>
      <c r="X7" t="s">
        <v>932</v>
      </c>
      <c r="Y7" s="41" t="s">
        <v>933</v>
      </c>
      <c r="Z7" t="s">
        <v>971</v>
      </c>
    </row>
    <row r="8" spans="1:26" x14ac:dyDescent="0.35">
      <c r="A8" s="4" t="s">
        <v>119</v>
      </c>
      <c r="B8" s="2" t="s">
        <v>551</v>
      </c>
      <c r="C8" t="s">
        <v>120</v>
      </c>
      <c r="D8">
        <v>2023</v>
      </c>
      <c r="E8">
        <v>2023</v>
      </c>
      <c r="F8">
        <v>0</v>
      </c>
      <c r="G8" t="s">
        <v>912</v>
      </c>
      <c r="H8" t="s">
        <v>929</v>
      </c>
      <c r="I8">
        <v>0</v>
      </c>
      <c r="T8" s="5"/>
      <c r="U8" s="5">
        <v>1</v>
      </c>
      <c r="V8" s="5" t="s">
        <v>835</v>
      </c>
      <c r="W8" s="5" t="s">
        <v>931</v>
      </c>
      <c r="X8" t="s">
        <v>932</v>
      </c>
      <c r="Y8" s="41" t="s">
        <v>933</v>
      </c>
      <c r="Z8" t="s">
        <v>971</v>
      </c>
    </row>
    <row r="9" spans="1:26" x14ac:dyDescent="0.35">
      <c r="A9" s="4" t="s">
        <v>119</v>
      </c>
      <c r="B9" s="2" t="s">
        <v>551</v>
      </c>
      <c r="C9" t="s">
        <v>120</v>
      </c>
      <c r="D9">
        <v>2023</v>
      </c>
      <c r="E9">
        <v>2023</v>
      </c>
      <c r="F9">
        <v>0</v>
      </c>
      <c r="G9" t="s">
        <v>914</v>
      </c>
      <c r="H9" t="s">
        <v>930</v>
      </c>
      <c r="I9">
        <v>0</v>
      </c>
      <c r="T9" s="5"/>
      <c r="U9" s="5">
        <v>0</v>
      </c>
      <c r="V9" s="5" t="s">
        <v>835</v>
      </c>
      <c r="W9" s="5" t="s">
        <v>931</v>
      </c>
      <c r="X9" t="s">
        <v>932</v>
      </c>
      <c r="Y9" s="41" t="s">
        <v>933</v>
      </c>
    </row>
    <row r="10" spans="1:26" x14ac:dyDescent="0.35">
      <c r="A10" s="4" t="s">
        <v>119</v>
      </c>
      <c r="B10" s="2" t="s">
        <v>551</v>
      </c>
      <c r="C10" t="s">
        <v>120</v>
      </c>
      <c r="D10">
        <v>2022</v>
      </c>
      <c r="E10">
        <v>2022</v>
      </c>
      <c r="F10">
        <v>0</v>
      </c>
      <c r="G10" t="s">
        <v>914</v>
      </c>
      <c r="H10" t="s">
        <v>928</v>
      </c>
      <c r="I10">
        <v>0</v>
      </c>
      <c r="L10" t="s">
        <v>7</v>
      </c>
      <c r="T10" s="5"/>
      <c r="U10" s="5">
        <v>1</v>
      </c>
      <c r="V10" s="5" t="s">
        <v>835</v>
      </c>
      <c r="W10" s="5" t="s">
        <v>934</v>
      </c>
      <c r="X10" t="s">
        <v>935</v>
      </c>
      <c r="Y10" s="41" t="s">
        <v>936</v>
      </c>
      <c r="Z10" s="103" t="s">
        <v>972</v>
      </c>
    </row>
    <row r="11" spans="1:26" x14ac:dyDescent="0.35">
      <c r="A11" s="4" t="s">
        <v>119</v>
      </c>
      <c r="B11" s="2" t="s">
        <v>551</v>
      </c>
      <c r="C11" t="s">
        <v>120</v>
      </c>
      <c r="D11">
        <v>2022</v>
      </c>
      <c r="E11">
        <v>2022</v>
      </c>
      <c r="F11">
        <v>0</v>
      </c>
      <c r="G11" t="s">
        <v>981</v>
      </c>
      <c r="H11" t="s">
        <v>929</v>
      </c>
      <c r="I11">
        <v>0</v>
      </c>
      <c r="L11" t="s">
        <v>7</v>
      </c>
      <c r="T11" s="5"/>
      <c r="U11" s="5">
        <v>1</v>
      </c>
      <c r="V11" s="5" t="s">
        <v>835</v>
      </c>
      <c r="W11" s="5" t="s">
        <v>934</v>
      </c>
      <c r="X11" t="s">
        <v>935</v>
      </c>
      <c r="Y11" s="41" t="s">
        <v>936</v>
      </c>
      <c r="Z11" t="s">
        <v>971</v>
      </c>
    </row>
    <row r="12" spans="1:26" x14ac:dyDescent="0.35">
      <c r="A12" s="4" t="s">
        <v>119</v>
      </c>
      <c r="B12" s="2" t="s">
        <v>551</v>
      </c>
      <c r="C12" t="s">
        <v>120</v>
      </c>
      <c r="D12">
        <v>2022</v>
      </c>
      <c r="E12">
        <v>2022</v>
      </c>
      <c r="F12">
        <v>0</v>
      </c>
      <c r="G12" t="s">
        <v>912</v>
      </c>
      <c r="H12" t="s">
        <v>929</v>
      </c>
      <c r="I12">
        <v>0</v>
      </c>
      <c r="T12" s="5"/>
      <c r="U12" s="5">
        <v>1</v>
      </c>
      <c r="V12" s="5" t="s">
        <v>835</v>
      </c>
      <c r="W12" s="5" t="s">
        <v>934</v>
      </c>
      <c r="X12" t="s">
        <v>935</v>
      </c>
      <c r="Y12" s="41" t="s">
        <v>936</v>
      </c>
      <c r="Z12" t="s">
        <v>971</v>
      </c>
    </row>
    <row r="13" spans="1:26" x14ac:dyDescent="0.35">
      <c r="A13" s="4" t="s">
        <v>119</v>
      </c>
      <c r="B13" s="2" t="s">
        <v>551</v>
      </c>
      <c r="C13" t="s">
        <v>120</v>
      </c>
      <c r="D13">
        <v>2022</v>
      </c>
      <c r="E13">
        <v>2022</v>
      </c>
      <c r="F13">
        <v>0</v>
      </c>
      <c r="G13" t="s">
        <v>914</v>
      </c>
      <c r="H13" t="s">
        <v>930</v>
      </c>
      <c r="I13">
        <v>0</v>
      </c>
      <c r="T13" s="5"/>
      <c r="U13" s="5">
        <v>0</v>
      </c>
      <c r="V13" s="5" t="s">
        <v>835</v>
      </c>
      <c r="W13" s="5" t="s">
        <v>934</v>
      </c>
      <c r="X13" t="s">
        <v>935</v>
      </c>
      <c r="Y13" s="41" t="s">
        <v>936</v>
      </c>
    </row>
    <row r="14" spans="1:26" x14ac:dyDescent="0.35">
      <c r="A14" s="4" t="s">
        <v>119</v>
      </c>
      <c r="B14" s="2" t="s">
        <v>551</v>
      </c>
      <c r="C14" t="s">
        <v>120</v>
      </c>
      <c r="D14">
        <v>2021</v>
      </c>
      <c r="E14">
        <v>2021</v>
      </c>
      <c r="F14">
        <v>0</v>
      </c>
      <c r="G14" t="s">
        <v>914</v>
      </c>
      <c r="H14" t="s">
        <v>928</v>
      </c>
      <c r="I14">
        <v>0</v>
      </c>
      <c r="L14" t="s">
        <v>7</v>
      </c>
      <c r="T14" s="5"/>
      <c r="U14" s="5">
        <v>1</v>
      </c>
      <c r="V14" s="5" t="s">
        <v>835</v>
      </c>
      <c r="W14" s="5" t="s">
        <v>937</v>
      </c>
      <c r="X14" t="s">
        <v>938</v>
      </c>
      <c r="Y14" s="41" t="s">
        <v>939</v>
      </c>
      <c r="Z14" s="103" t="s">
        <v>972</v>
      </c>
    </row>
    <row r="15" spans="1:26" x14ac:dyDescent="0.35">
      <c r="A15" s="4" t="s">
        <v>119</v>
      </c>
      <c r="B15" s="2" t="s">
        <v>551</v>
      </c>
      <c r="C15" t="s">
        <v>120</v>
      </c>
      <c r="D15">
        <v>2021</v>
      </c>
      <c r="E15">
        <v>2021</v>
      </c>
      <c r="F15">
        <v>0</v>
      </c>
      <c r="G15" t="s">
        <v>981</v>
      </c>
      <c r="H15" t="s">
        <v>929</v>
      </c>
      <c r="I15">
        <v>0</v>
      </c>
      <c r="T15" s="5"/>
      <c r="U15" s="5">
        <v>1</v>
      </c>
      <c r="V15" s="5" t="s">
        <v>835</v>
      </c>
      <c r="W15" s="5" t="s">
        <v>937</v>
      </c>
      <c r="X15" t="s">
        <v>938</v>
      </c>
      <c r="Y15" s="41" t="s">
        <v>939</v>
      </c>
      <c r="Z15" t="s">
        <v>971</v>
      </c>
    </row>
    <row r="16" spans="1:26" x14ac:dyDescent="0.35">
      <c r="A16" s="4" t="s">
        <v>119</v>
      </c>
      <c r="B16" s="2" t="s">
        <v>551</v>
      </c>
      <c r="C16" t="s">
        <v>120</v>
      </c>
      <c r="D16">
        <v>2021</v>
      </c>
      <c r="E16">
        <v>2021</v>
      </c>
      <c r="F16">
        <v>0</v>
      </c>
      <c r="G16" t="s">
        <v>912</v>
      </c>
      <c r="H16" t="s">
        <v>929</v>
      </c>
      <c r="I16">
        <v>0</v>
      </c>
      <c r="T16" s="5"/>
      <c r="U16" s="5">
        <v>1</v>
      </c>
      <c r="V16" s="5" t="s">
        <v>835</v>
      </c>
      <c r="W16" s="5" t="s">
        <v>937</v>
      </c>
      <c r="X16" t="s">
        <v>938</v>
      </c>
      <c r="Y16" s="41" t="s">
        <v>939</v>
      </c>
      <c r="Z16" t="s">
        <v>971</v>
      </c>
    </row>
    <row r="17" spans="1:26" x14ac:dyDescent="0.35">
      <c r="A17" s="4" t="s">
        <v>119</v>
      </c>
      <c r="B17" s="2" t="s">
        <v>551</v>
      </c>
      <c r="C17" t="s">
        <v>120</v>
      </c>
      <c r="D17">
        <v>2021</v>
      </c>
      <c r="E17">
        <v>2021</v>
      </c>
      <c r="F17">
        <v>0</v>
      </c>
      <c r="G17" t="s">
        <v>914</v>
      </c>
      <c r="H17" t="s">
        <v>930</v>
      </c>
      <c r="I17">
        <v>0</v>
      </c>
      <c r="T17" s="5"/>
      <c r="U17" s="5">
        <v>0</v>
      </c>
      <c r="V17" s="5" t="s">
        <v>835</v>
      </c>
      <c r="W17" s="5" t="s">
        <v>937</v>
      </c>
      <c r="X17" t="s">
        <v>938</v>
      </c>
      <c r="Y17" s="41" t="s">
        <v>939</v>
      </c>
    </row>
    <row r="18" spans="1:26" x14ac:dyDescent="0.35">
      <c r="A18" s="4" t="s">
        <v>119</v>
      </c>
      <c r="B18" s="2" t="s">
        <v>551</v>
      </c>
      <c r="C18" t="s">
        <v>120</v>
      </c>
      <c r="D18">
        <v>2020</v>
      </c>
      <c r="E18">
        <v>2020</v>
      </c>
      <c r="F18">
        <v>0</v>
      </c>
      <c r="G18" t="s">
        <v>914</v>
      </c>
      <c r="H18" t="s">
        <v>928</v>
      </c>
      <c r="I18">
        <v>0</v>
      </c>
      <c r="T18" s="5"/>
      <c r="U18" s="5">
        <v>1</v>
      </c>
      <c r="V18" s="5" t="s">
        <v>835</v>
      </c>
      <c r="W18" s="5" t="s">
        <v>940</v>
      </c>
      <c r="X18" t="s">
        <v>941</v>
      </c>
      <c r="Y18" s="102" t="s">
        <v>942</v>
      </c>
      <c r="Z18" s="103" t="s">
        <v>972</v>
      </c>
    </row>
    <row r="19" spans="1:26" x14ac:dyDescent="0.35">
      <c r="A19" s="4" t="s">
        <v>119</v>
      </c>
      <c r="B19" s="2" t="s">
        <v>551</v>
      </c>
      <c r="C19" t="s">
        <v>120</v>
      </c>
      <c r="D19">
        <v>2020</v>
      </c>
      <c r="E19">
        <v>2020</v>
      </c>
      <c r="F19">
        <v>0</v>
      </c>
      <c r="G19" t="s">
        <v>981</v>
      </c>
      <c r="H19" t="s">
        <v>929</v>
      </c>
      <c r="I19">
        <v>0</v>
      </c>
      <c r="T19" s="5"/>
      <c r="U19" s="5">
        <v>1</v>
      </c>
      <c r="V19" s="5" t="s">
        <v>835</v>
      </c>
      <c r="W19" s="5" t="s">
        <v>940</v>
      </c>
      <c r="X19" t="s">
        <v>941</v>
      </c>
      <c r="Y19" s="102" t="s">
        <v>942</v>
      </c>
      <c r="Z19" t="s">
        <v>971</v>
      </c>
    </row>
    <row r="20" spans="1:26" x14ac:dyDescent="0.35">
      <c r="A20" s="4" t="s">
        <v>119</v>
      </c>
      <c r="B20" s="2" t="s">
        <v>551</v>
      </c>
      <c r="C20" t="s">
        <v>120</v>
      </c>
      <c r="D20">
        <v>2020</v>
      </c>
      <c r="E20">
        <v>2020</v>
      </c>
      <c r="F20">
        <v>0</v>
      </c>
      <c r="G20" t="s">
        <v>912</v>
      </c>
      <c r="H20" t="s">
        <v>929</v>
      </c>
      <c r="I20">
        <v>0</v>
      </c>
      <c r="T20" s="5"/>
      <c r="U20" s="5">
        <v>1</v>
      </c>
      <c r="V20" s="5" t="s">
        <v>835</v>
      </c>
      <c r="W20" s="5" t="s">
        <v>940</v>
      </c>
      <c r="X20" t="s">
        <v>941</v>
      </c>
      <c r="Y20" s="102" t="s">
        <v>942</v>
      </c>
      <c r="Z20" t="s">
        <v>971</v>
      </c>
    </row>
    <row r="21" spans="1:26" x14ac:dyDescent="0.35">
      <c r="A21" s="4" t="s">
        <v>119</v>
      </c>
      <c r="B21" s="2" t="s">
        <v>551</v>
      </c>
      <c r="C21" t="s">
        <v>120</v>
      </c>
      <c r="D21">
        <v>2020</v>
      </c>
      <c r="E21">
        <v>2020</v>
      </c>
      <c r="F21">
        <v>0</v>
      </c>
      <c r="G21" t="s">
        <v>914</v>
      </c>
      <c r="H21" t="s">
        <v>930</v>
      </c>
      <c r="I21">
        <v>0</v>
      </c>
      <c r="T21" s="5"/>
      <c r="U21" s="5">
        <v>0</v>
      </c>
      <c r="V21" s="5" t="s">
        <v>835</v>
      </c>
      <c r="W21" s="5" t="s">
        <v>940</v>
      </c>
      <c r="X21" t="s">
        <v>941</v>
      </c>
      <c r="Y21" s="102" t="s">
        <v>942</v>
      </c>
    </row>
    <row r="22" spans="1:26" x14ac:dyDescent="0.35">
      <c r="A22" s="4" t="s">
        <v>119</v>
      </c>
      <c r="B22" s="2" t="s">
        <v>551</v>
      </c>
      <c r="C22" t="s">
        <v>120</v>
      </c>
      <c r="D22">
        <v>2019</v>
      </c>
      <c r="E22">
        <v>2019</v>
      </c>
      <c r="F22">
        <v>0</v>
      </c>
      <c r="G22" t="s">
        <v>914</v>
      </c>
      <c r="H22" t="s">
        <v>928</v>
      </c>
      <c r="I22">
        <v>0</v>
      </c>
      <c r="T22" s="5"/>
      <c r="U22" s="5">
        <v>1</v>
      </c>
      <c r="V22" s="5" t="s">
        <v>835</v>
      </c>
      <c r="W22" s="5" t="s">
        <v>943</v>
      </c>
      <c r="X22" t="s">
        <v>944</v>
      </c>
      <c r="Y22" s="102" t="s">
        <v>945</v>
      </c>
      <c r="Z22" s="103" t="s">
        <v>972</v>
      </c>
    </row>
    <row r="23" spans="1:26" x14ac:dyDescent="0.35">
      <c r="A23" s="4" t="s">
        <v>119</v>
      </c>
      <c r="B23" s="2" t="s">
        <v>551</v>
      </c>
      <c r="C23" t="s">
        <v>120</v>
      </c>
      <c r="D23">
        <v>2019</v>
      </c>
      <c r="E23">
        <v>2019</v>
      </c>
      <c r="F23">
        <v>0</v>
      </c>
      <c r="G23" t="s">
        <v>981</v>
      </c>
      <c r="H23" t="s">
        <v>929</v>
      </c>
      <c r="I23">
        <v>0</v>
      </c>
      <c r="T23" s="5"/>
      <c r="U23" s="5">
        <v>1</v>
      </c>
      <c r="V23" s="5" t="s">
        <v>835</v>
      </c>
      <c r="W23" s="5" t="s">
        <v>943</v>
      </c>
      <c r="X23" t="s">
        <v>944</v>
      </c>
      <c r="Y23" s="102" t="s">
        <v>945</v>
      </c>
      <c r="Z23" t="s">
        <v>971</v>
      </c>
    </row>
    <row r="24" spans="1:26" x14ac:dyDescent="0.35">
      <c r="A24" s="4" t="s">
        <v>119</v>
      </c>
      <c r="B24" s="2" t="s">
        <v>551</v>
      </c>
      <c r="C24" t="s">
        <v>120</v>
      </c>
      <c r="D24">
        <v>2019</v>
      </c>
      <c r="E24">
        <v>2019</v>
      </c>
      <c r="F24">
        <v>0</v>
      </c>
      <c r="G24" t="s">
        <v>912</v>
      </c>
      <c r="H24" t="s">
        <v>929</v>
      </c>
      <c r="I24">
        <v>0</v>
      </c>
      <c r="T24" s="5"/>
      <c r="U24" s="5">
        <v>1</v>
      </c>
      <c r="V24" s="5" t="s">
        <v>835</v>
      </c>
      <c r="W24" s="5" t="s">
        <v>943</v>
      </c>
      <c r="X24" t="s">
        <v>944</v>
      </c>
      <c r="Y24" s="102" t="s">
        <v>945</v>
      </c>
      <c r="Z24" t="s">
        <v>971</v>
      </c>
    </row>
    <row r="25" spans="1:26" x14ac:dyDescent="0.35">
      <c r="A25" s="4" t="s">
        <v>119</v>
      </c>
      <c r="B25" s="2" t="s">
        <v>551</v>
      </c>
      <c r="C25" t="s">
        <v>120</v>
      </c>
      <c r="D25">
        <v>2019</v>
      </c>
      <c r="E25">
        <v>2019</v>
      </c>
      <c r="F25">
        <v>0</v>
      </c>
      <c r="G25" t="s">
        <v>914</v>
      </c>
      <c r="H25" t="s">
        <v>930</v>
      </c>
      <c r="I25">
        <v>0</v>
      </c>
      <c r="T25" s="5"/>
      <c r="U25" s="5">
        <v>0</v>
      </c>
      <c r="V25" s="5" t="s">
        <v>835</v>
      </c>
      <c r="W25" s="5" t="s">
        <v>943</v>
      </c>
      <c r="X25" t="s">
        <v>944</v>
      </c>
      <c r="Y25" s="102" t="s">
        <v>945</v>
      </c>
    </row>
    <row r="26" spans="1:26" x14ac:dyDescent="0.35">
      <c r="A26" s="4" t="s">
        <v>119</v>
      </c>
      <c r="B26" s="2" t="s">
        <v>551</v>
      </c>
      <c r="C26" t="s">
        <v>120</v>
      </c>
      <c r="D26">
        <v>2018</v>
      </c>
      <c r="E26">
        <v>2018</v>
      </c>
      <c r="F26">
        <v>0</v>
      </c>
      <c r="G26" t="s">
        <v>914</v>
      </c>
      <c r="H26" t="s">
        <v>928</v>
      </c>
      <c r="I26">
        <v>0</v>
      </c>
      <c r="T26" s="5"/>
      <c r="U26" s="5">
        <v>1</v>
      </c>
      <c r="V26" s="5" t="s">
        <v>835</v>
      </c>
      <c r="W26" s="5" t="s">
        <v>946</v>
      </c>
      <c r="X26" t="s">
        <v>947</v>
      </c>
      <c r="Y26" s="102" t="s">
        <v>948</v>
      </c>
      <c r="Z26" s="103" t="s">
        <v>972</v>
      </c>
    </row>
    <row r="27" spans="1:26" x14ac:dyDescent="0.35">
      <c r="A27" s="4" t="s">
        <v>119</v>
      </c>
      <c r="B27" s="2" t="s">
        <v>551</v>
      </c>
      <c r="C27" t="s">
        <v>120</v>
      </c>
      <c r="D27">
        <v>2018</v>
      </c>
      <c r="E27">
        <v>2018</v>
      </c>
      <c r="F27">
        <v>0</v>
      </c>
      <c r="G27" t="s">
        <v>981</v>
      </c>
      <c r="H27" t="s">
        <v>929</v>
      </c>
      <c r="I27">
        <v>0</v>
      </c>
      <c r="T27" s="5"/>
      <c r="U27" s="5">
        <v>1</v>
      </c>
      <c r="V27" s="5" t="s">
        <v>835</v>
      </c>
      <c r="W27" s="5" t="s">
        <v>946</v>
      </c>
      <c r="X27" t="s">
        <v>947</v>
      </c>
      <c r="Y27" s="102" t="s">
        <v>948</v>
      </c>
      <c r="Z27" t="s">
        <v>971</v>
      </c>
    </row>
    <row r="28" spans="1:26" x14ac:dyDescent="0.35">
      <c r="A28" s="4" t="s">
        <v>119</v>
      </c>
      <c r="B28" s="2" t="s">
        <v>551</v>
      </c>
      <c r="C28" t="s">
        <v>120</v>
      </c>
      <c r="D28">
        <v>2018</v>
      </c>
      <c r="E28">
        <v>2018</v>
      </c>
      <c r="F28">
        <v>0</v>
      </c>
      <c r="G28" t="s">
        <v>912</v>
      </c>
      <c r="H28" t="s">
        <v>929</v>
      </c>
      <c r="I28">
        <v>0</v>
      </c>
      <c r="T28" s="5"/>
      <c r="U28" s="5">
        <v>1</v>
      </c>
      <c r="V28" s="5" t="s">
        <v>835</v>
      </c>
      <c r="W28" s="5" t="s">
        <v>946</v>
      </c>
      <c r="X28" t="s">
        <v>947</v>
      </c>
      <c r="Y28" s="102" t="s">
        <v>948</v>
      </c>
      <c r="Z28" t="s">
        <v>971</v>
      </c>
    </row>
    <row r="29" spans="1:26" x14ac:dyDescent="0.35">
      <c r="A29" s="4" t="s">
        <v>119</v>
      </c>
      <c r="B29" s="2" t="s">
        <v>551</v>
      </c>
      <c r="C29" t="s">
        <v>120</v>
      </c>
      <c r="D29">
        <v>2018</v>
      </c>
      <c r="E29">
        <v>2018</v>
      </c>
      <c r="F29">
        <v>0</v>
      </c>
      <c r="G29" t="s">
        <v>914</v>
      </c>
      <c r="H29" t="s">
        <v>930</v>
      </c>
      <c r="I29">
        <v>0</v>
      </c>
      <c r="T29" s="5"/>
      <c r="U29" s="5">
        <v>0</v>
      </c>
      <c r="V29" s="5" t="s">
        <v>835</v>
      </c>
      <c r="W29" s="5" t="s">
        <v>946</v>
      </c>
      <c r="X29" t="s">
        <v>947</v>
      </c>
      <c r="Y29" s="102" t="s">
        <v>948</v>
      </c>
    </row>
    <row r="30" spans="1:26" x14ac:dyDescent="0.35">
      <c r="A30" s="4" t="s">
        <v>119</v>
      </c>
      <c r="B30" s="2" t="s">
        <v>551</v>
      </c>
      <c r="C30" t="s">
        <v>120</v>
      </c>
      <c r="D30">
        <v>2017</v>
      </c>
      <c r="E30">
        <v>2017</v>
      </c>
      <c r="F30">
        <v>0</v>
      </c>
      <c r="G30" t="s">
        <v>914</v>
      </c>
      <c r="H30" t="s">
        <v>928</v>
      </c>
      <c r="I30">
        <v>0</v>
      </c>
      <c r="T30" s="5"/>
      <c r="U30" s="5">
        <v>1</v>
      </c>
      <c r="V30" s="5" t="s">
        <v>835</v>
      </c>
      <c r="W30" s="5" t="s">
        <v>949</v>
      </c>
      <c r="X30" t="s">
        <v>950</v>
      </c>
      <c r="Y30" s="102" t="s">
        <v>951</v>
      </c>
      <c r="Z30" s="103" t="s">
        <v>972</v>
      </c>
    </row>
    <row r="31" spans="1:26" x14ac:dyDescent="0.35">
      <c r="A31" s="4" t="s">
        <v>119</v>
      </c>
      <c r="B31" s="2" t="s">
        <v>551</v>
      </c>
      <c r="C31" t="s">
        <v>120</v>
      </c>
      <c r="D31">
        <v>2017</v>
      </c>
      <c r="E31">
        <v>2017</v>
      </c>
      <c r="F31">
        <v>0</v>
      </c>
      <c r="G31" t="s">
        <v>981</v>
      </c>
      <c r="H31" t="s">
        <v>929</v>
      </c>
      <c r="I31">
        <v>0</v>
      </c>
      <c r="T31" s="5"/>
      <c r="U31" s="5">
        <v>1</v>
      </c>
      <c r="V31" s="5" t="s">
        <v>835</v>
      </c>
      <c r="W31" s="5" t="s">
        <v>949</v>
      </c>
      <c r="X31" t="s">
        <v>950</v>
      </c>
      <c r="Y31" s="102" t="s">
        <v>951</v>
      </c>
      <c r="Z31" t="s">
        <v>971</v>
      </c>
    </row>
    <row r="32" spans="1:26" x14ac:dyDescent="0.35">
      <c r="A32" s="4" t="s">
        <v>119</v>
      </c>
      <c r="B32" s="2" t="s">
        <v>551</v>
      </c>
      <c r="C32" t="s">
        <v>120</v>
      </c>
      <c r="D32">
        <v>2017</v>
      </c>
      <c r="E32">
        <v>2017</v>
      </c>
      <c r="F32">
        <v>0</v>
      </c>
      <c r="G32" t="s">
        <v>912</v>
      </c>
      <c r="H32" t="s">
        <v>929</v>
      </c>
      <c r="I32">
        <v>0</v>
      </c>
      <c r="T32" s="5"/>
      <c r="U32" s="5">
        <v>1</v>
      </c>
      <c r="V32" s="5" t="s">
        <v>835</v>
      </c>
      <c r="W32" s="5" t="s">
        <v>949</v>
      </c>
      <c r="X32" t="s">
        <v>950</v>
      </c>
      <c r="Y32" s="102" t="s">
        <v>951</v>
      </c>
      <c r="Z32" t="s">
        <v>971</v>
      </c>
    </row>
    <row r="33" spans="1:26" x14ac:dyDescent="0.35">
      <c r="A33" s="4" t="s">
        <v>119</v>
      </c>
      <c r="B33" s="2" t="s">
        <v>551</v>
      </c>
      <c r="C33" t="s">
        <v>120</v>
      </c>
      <c r="D33">
        <v>2017</v>
      </c>
      <c r="E33">
        <v>2017</v>
      </c>
      <c r="F33">
        <v>0</v>
      </c>
      <c r="G33" t="s">
        <v>914</v>
      </c>
      <c r="H33" t="s">
        <v>930</v>
      </c>
      <c r="I33">
        <v>0</v>
      </c>
      <c r="T33" s="5"/>
      <c r="U33" s="5">
        <v>0</v>
      </c>
      <c r="V33" s="5" t="s">
        <v>835</v>
      </c>
      <c r="W33" s="5" t="s">
        <v>949</v>
      </c>
      <c r="X33" t="s">
        <v>950</v>
      </c>
      <c r="Y33" s="102" t="s">
        <v>951</v>
      </c>
    </row>
    <row r="34" spans="1:26" x14ac:dyDescent="0.35">
      <c r="A34" s="4" t="s">
        <v>119</v>
      </c>
      <c r="B34" s="2" t="s">
        <v>551</v>
      </c>
      <c r="C34" t="s">
        <v>120</v>
      </c>
      <c r="D34">
        <v>2016</v>
      </c>
      <c r="E34">
        <v>2016</v>
      </c>
      <c r="F34">
        <v>0</v>
      </c>
      <c r="G34" t="s">
        <v>914</v>
      </c>
      <c r="H34" t="s">
        <v>928</v>
      </c>
      <c r="I34">
        <v>0</v>
      </c>
      <c r="T34" s="5"/>
      <c r="U34" s="5">
        <v>1</v>
      </c>
      <c r="V34" s="5" t="s">
        <v>835</v>
      </c>
      <c r="W34" s="5" t="s">
        <v>952</v>
      </c>
      <c r="X34" t="s">
        <v>953</v>
      </c>
      <c r="Y34" s="102" t="s">
        <v>954</v>
      </c>
      <c r="Z34" s="103" t="s">
        <v>972</v>
      </c>
    </row>
    <row r="35" spans="1:26" x14ac:dyDescent="0.35">
      <c r="A35" s="4" t="s">
        <v>119</v>
      </c>
      <c r="B35" s="2" t="s">
        <v>551</v>
      </c>
      <c r="C35" t="s">
        <v>120</v>
      </c>
      <c r="D35">
        <v>2016</v>
      </c>
      <c r="E35">
        <v>2016</v>
      </c>
      <c r="F35">
        <v>0</v>
      </c>
      <c r="G35" t="s">
        <v>981</v>
      </c>
      <c r="H35" t="s">
        <v>929</v>
      </c>
      <c r="I35">
        <v>0</v>
      </c>
      <c r="T35" s="5"/>
      <c r="U35" s="5">
        <v>1</v>
      </c>
      <c r="V35" s="5" t="s">
        <v>835</v>
      </c>
      <c r="W35" s="5" t="s">
        <v>952</v>
      </c>
      <c r="X35" t="s">
        <v>953</v>
      </c>
      <c r="Y35" s="102" t="s">
        <v>954</v>
      </c>
      <c r="Z35" t="s">
        <v>971</v>
      </c>
    </row>
    <row r="36" spans="1:26" x14ac:dyDescent="0.35">
      <c r="A36" s="4" t="s">
        <v>119</v>
      </c>
      <c r="B36" s="2" t="s">
        <v>551</v>
      </c>
      <c r="C36" t="s">
        <v>120</v>
      </c>
      <c r="D36">
        <v>2016</v>
      </c>
      <c r="E36">
        <v>2016</v>
      </c>
      <c r="F36">
        <v>0</v>
      </c>
      <c r="G36" t="s">
        <v>912</v>
      </c>
      <c r="H36" t="s">
        <v>929</v>
      </c>
      <c r="I36">
        <v>0</v>
      </c>
      <c r="T36" s="5"/>
      <c r="U36" s="5">
        <v>1</v>
      </c>
      <c r="V36" s="5" t="s">
        <v>835</v>
      </c>
      <c r="W36" s="5" t="s">
        <v>952</v>
      </c>
      <c r="X36" t="s">
        <v>953</v>
      </c>
      <c r="Y36" s="102" t="s">
        <v>954</v>
      </c>
      <c r="Z36" t="s">
        <v>971</v>
      </c>
    </row>
    <row r="37" spans="1:26" x14ac:dyDescent="0.35">
      <c r="A37" s="4" t="s">
        <v>119</v>
      </c>
      <c r="B37" s="2" t="s">
        <v>551</v>
      </c>
      <c r="C37" t="s">
        <v>120</v>
      </c>
      <c r="D37">
        <v>2016</v>
      </c>
      <c r="E37">
        <v>2016</v>
      </c>
      <c r="F37">
        <v>0</v>
      </c>
      <c r="G37" t="s">
        <v>914</v>
      </c>
      <c r="H37" t="s">
        <v>930</v>
      </c>
      <c r="I37">
        <v>0</v>
      </c>
      <c r="T37" s="5"/>
      <c r="U37" s="5">
        <v>0</v>
      </c>
      <c r="V37" s="5" t="s">
        <v>835</v>
      </c>
      <c r="W37" s="5" t="s">
        <v>952</v>
      </c>
      <c r="X37" t="s">
        <v>953</v>
      </c>
      <c r="Y37" s="102" t="s">
        <v>954</v>
      </c>
    </row>
    <row r="38" spans="1:26" x14ac:dyDescent="0.35">
      <c r="A38" s="4" t="s">
        <v>119</v>
      </c>
      <c r="B38" s="2" t="s">
        <v>551</v>
      </c>
      <c r="C38" t="s">
        <v>120</v>
      </c>
      <c r="D38">
        <v>2015</v>
      </c>
      <c r="E38">
        <v>2015</v>
      </c>
      <c r="F38">
        <v>0</v>
      </c>
      <c r="G38" t="s">
        <v>914</v>
      </c>
      <c r="H38" t="s">
        <v>928</v>
      </c>
      <c r="I38">
        <v>0</v>
      </c>
      <c r="T38" s="5"/>
      <c r="U38" s="5">
        <v>1</v>
      </c>
      <c r="V38" s="5" t="s">
        <v>835</v>
      </c>
      <c r="W38" s="5" t="s">
        <v>955</v>
      </c>
      <c r="X38" t="s">
        <v>956</v>
      </c>
      <c r="Y38" s="102" t="s">
        <v>957</v>
      </c>
      <c r="Z38" s="103" t="s">
        <v>972</v>
      </c>
    </row>
    <row r="39" spans="1:26" x14ac:dyDescent="0.35">
      <c r="A39" s="4" t="s">
        <v>119</v>
      </c>
      <c r="B39" s="2" t="s">
        <v>551</v>
      </c>
      <c r="C39" t="s">
        <v>120</v>
      </c>
      <c r="D39">
        <v>2015</v>
      </c>
      <c r="E39">
        <v>2015</v>
      </c>
      <c r="F39">
        <v>0</v>
      </c>
      <c r="G39" t="s">
        <v>981</v>
      </c>
      <c r="H39" t="s">
        <v>929</v>
      </c>
      <c r="I39">
        <v>0</v>
      </c>
      <c r="T39" s="5"/>
      <c r="U39" s="5">
        <v>1</v>
      </c>
      <c r="V39" s="5" t="s">
        <v>835</v>
      </c>
      <c r="W39" s="5" t="s">
        <v>955</v>
      </c>
      <c r="X39" t="s">
        <v>956</v>
      </c>
      <c r="Y39" s="102" t="s">
        <v>957</v>
      </c>
      <c r="Z39" t="s">
        <v>971</v>
      </c>
    </row>
    <row r="40" spans="1:26" x14ac:dyDescent="0.35">
      <c r="A40" s="4" t="s">
        <v>119</v>
      </c>
      <c r="B40" s="2" t="s">
        <v>551</v>
      </c>
      <c r="C40" t="s">
        <v>120</v>
      </c>
      <c r="D40">
        <v>2015</v>
      </c>
      <c r="E40">
        <v>2015</v>
      </c>
      <c r="F40">
        <v>0</v>
      </c>
      <c r="G40" t="s">
        <v>912</v>
      </c>
      <c r="H40" t="s">
        <v>929</v>
      </c>
      <c r="I40">
        <v>0</v>
      </c>
      <c r="T40" s="5"/>
      <c r="U40" s="5">
        <v>1</v>
      </c>
      <c r="V40" s="5" t="s">
        <v>835</v>
      </c>
      <c r="W40" s="5" t="s">
        <v>955</v>
      </c>
      <c r="X40" t="s">
        <v>956</v>
      </c>
      <c r="Y40" s="102" t="s">
        <v>957</v>
      </c>
      <c r="Z40" t="s">
        <v>971</v>
      </c>
    </row>
    <row r="41" spans="1:26" x14ac:dyDescent="0.35">
      <c r="A41" s="4" t="s">
        <v>119</v>
      </c>
      <c r="B41" s="2" t="s">
        <v>551</v>
      </c>
      <c r="C41" t="s">
        <v>120</v>
      </c>
      <c r="D41">
        <v>2015</v>
      </c>
      <c r="E41">
        <v>2015</v>
      </c>
      <c r="F41">
        <v>0</v>
      </c>
      <c r="G41" t="s">
        <v>914</v>
      </c>
      <c r="H41" t="s">
        <v>930</v>
      </c>
      <c r="I41">
        <v>0</v>
      </c>
      <c r="T41" s="5"/>
      <c r="U41" s="5">
        <v>0</v>
      </c>
      <c r="V41" s="5" t="s">
        <v>835</v>
      </c>
      <c r="W41" s="5" t="s">
        <v>955</v>
      </c>
      <c r="X41" t="s">
        <v>956</v>
      </c>
      <c r="Y41" s="102" t="s">
        <v>957</v>
      </c>
    </row>
    <row r="42" spans="1:26" x14ac:dyDescent="0.35">
      <c r="A42" s="4" t="s">
        <v>119</v>
      </c>
      <c r="B42" s="2" t="s">
        <v>551</v>
      </c>
      <c r="C42" t="s">
        <v>120</v>
      </c>
      <c r="D42">
        <v>2014</v>
      </c>
      <c r="E42">
        <v>2014</v>
      </c>
      <c r="F42">
        <v>0</v>
      </c>
      <c r="G42" t="s">
        <v>914</v>
      </c>
      <c r="H42" t="s">
        <v>928</v>
      </c>
      <c r="I42">
        <v>0</v>
      </c>
      <c r="T42" s="5"/>
      <c r="U42" s="5">
        <v>1</v>
      </c>
      <c r="V42" s="5" t="s">
        <v>835</v>
      </c>
      <c r="W42" s="5" t="s">
        <v>958</v>
      </c>
      <c r="X42" t="s">
        <v>959</v>
      </c>
      <c r="Y42" s="102" t="s">
        <v>960</v>
      </c>
      <c r="Z42" s="103" t="s">
        <v>972</v>
      </c>
    </row>
    <row r="43" spans="1:26" x14ac:dyDescent="0.35">
      <c r="A43" s="4" t="s">
        <v>119</v>
      </c>
      <c r="B43" s="2" t="s">
        <v>551</v>
      </c>
      <c r="C43" t="s">
        <v>120</v>
      </c>
      <c r="D43">
        <v>2014</v>
      </c>
      <c r="E43">
        <v>2014</v>
      </c>
      <c r="F43">
        <v>0</v>
      </c>
      <c r="G43" t="s">
        <v>914</v>
      </c>
      <c r="H43" t="s">
        <v>929</v>
      </c>
      <c r="I43">
        <v>0</v>
      </c>
      <c r="T43" s="5"/>
      <c r="U43" s="5">
        <v>1</v>
      </c>
      <c r="V43" s="5" t="s">
        <v>835</v>
      </c>
      <c r="W43" s="5" t="s">
        <v>958</v>
      </c>
      <c r="X43" t="s">
        <v>959</v>
      </c>
      <c r="Y43" s="102" t="s">
        <v>960</v>
      </c>
      <c r="Z43" t="s">
        <v>971</v>
      </c>
    </row>
    <row r="44" spans="1:26" x14ac:dyDescent="0.35">
      <c r="A44" s="4" t="s">
        <v>119</v>
      </c>
      <c r="B44" s="2" t="s">
        <v>551</v>
      </c>
      <c r="C44" t="s">
        <v>120</v>
      </c>
      <c r="D44">
        <v>2014</v>
      </c>
      <c r="E44">
        <v>2014</v>
      </c>
      <c r="F44">
        <v>0</v>
      </c>
      <c r="G44" t="s">
        <v>914</v>
      </c>
      <c r="H44" t="s">
        <v>930</v>
      </c>
      <c r="I44">
        <v>0</v>
      </c>
      <c r="T44" s="5"/>
      <c r="U44" s="5">
        <v>0</v>
      </c>
      <c r="V44" s="5" t="s">
        <v>835</v>
      </c>
      <c r="W44" s="5" t="s">
        <v>958</v>
      </c>
      <c r="X44" t="s">
        <v>959</v>
      </c>
      <c r="Y44" s="102" t="s">
        <v>960</v>
      </c>
    </row>
    <row r="45" spans="1:26" x14ac:dyDescent="0.35">
      <c r="A45" s="4" t="s">
        <v>119</v>
      </c>
      <c r="B45" s="2" t="s">
        <v>551</v>
      </c>
      <c r="C45" t="s">
        <v>120</v>
      </c>
      <c r="D45">
        <v>2013</v>
      </c>
      <c r="E45">
        <v>2013</v>
      </c>
      <c r="F45">
        <v>0</v>
      </c>
      <c r="G45" t="s">
        <v>962</v>
      </c>
      <c r="H45" t="s">
        <v>961</v>
      </c>
      <c r="I45">
        <v>1</v>
      </c>
      <c r="L45" t="s">
        <v>7</v>
      </c>
      <c r="M45" t="s">
        <v>967</v>
      </c>
      <c r="N45" t="s">
        <v>980</v>
      </c>
      <c r="O45" t="s">
        <v>964</v>
      </c>
      <c r="R45">
        <v>0</v>
      </c>
      <c r="S45">
        <v>0</v>
      </c>
      <c r="U45">
        <v>0</v>
      </c>
      <c r="V45" s="5" t="s">
        <v>835</v>
      </c>
      <c r="W45" s="5" t="s">
        <v>968</v>
      </c>
      <c r="X45" t="s">
        <v>969</v>
      </c>
      <c r="Y45" s="102" t="s">
        <v>970</v>
      </c>
      <c r="Z45" t="s">
        <v>973</v>
      </c>
    </row>
    <row r="46" spans="1:26" x14ac:dyDescent="0.35">
      <c r="A46" s="4" t="s">
        <v>119</v>
      </c>
      <c r="B46" s="2" t="s">
        <v>551</v>
      </c>
      <c r="C46" t="s">
        <v>120</v>
      </c>
      <c r="D46">
        <v>2013</v>
      </c>
      <c r="E46">
        <v>2013</v>
      </c>
      <c r="F46">
        <v>0</v>
      </c>
      <c r="G46" t="s">
        <v>963</v>
      </c>
      <c r="H46" t="s">
        <v>961</v>
      </c>
      <c r="I46">
        <v>1</v>
      </c>
      <c r="L46" t="s">
        <v>7</v>
      </c>
      <c r="M46" t="s">
        <v>967</v>
      </c>
      <c r="N46" t="s">
        <v>980</v>
      </c>
      <c r="O46" t="s">
        <v>965</v>
      </c>
      <c r="R46">
        <v>0</v>
      </c>
      <c r="S46">
        <v>0</v>
      </c>
      <c r="U46">
        <v>0</v>
      </c>
      <c r="V46" s="5" t="s">
        <v>835</v>
      </c>
      <c r="W46" s="5" t="s">
        <v>968</v>
      </c>
      <c r="X46" t="s">
        <v>969</v>
      </c>
      <c r="Y46" s="102" t="s">
        <v>970</v>
      </c>
      <c r="Z46" t="s">
        <v>974</v>
      </c>
    </row>
    <row r="47" spans="1:26" x14ac:dyDescent="0.35">
      <c r="A47" s="4" t="s">
        <v>119</v>
      </c>
      <c r="B47" s="2" t="s">
        <v>551</v>
      </c>
      <c r="C47" t="s">
        <v>120</v>
      </c>
      <c r="D47">
        <v>2013</v>
      </c>
      <c r="E47">
        <v>2013</v>
      </c>
      <c r="F47">
        <v>0</v>
      </c>
      <c r="G47" t="s">
        <v>912</v>
      </c>
      <c r="H47" t="s">
        <v>961</v>
      </c>
      <c r="I47">
        <v>1</v>
      </c>
      <c r="M47" t="s">
        <v>967</v>
      </c>
      <c r="N47" t="s">
        <v>980</v>
      </c>
      <c r="O47" t="s">
        <v>966</v>
      </c>
      <c r="R47">
        <v>0</v>
      </c>
      <c r="S47">
        <v>0</v>
      </c>
      <c r="U47">
        <v>0</v>
      </c>
      <c r="V47" s="5" t="s">
        <v>835</v>
      </c>
      <c r="W47" s="5" t="s">
        <v>968</v>
      </c>
      <c r="X47" t="s">
        <v>969</v>
      </c>
      <c r="Y47" s="102" t="s">
        <v>970</v>
      </c>
      <c r="Z47" t="s">
        <v>976</v>
      </c>
    </row>
    <row r="48" spans="1:26" x14ac:dyDescent="0.35">
      <c r="A48" s="4" t="s">
        <v>119</v>
      </c>
      <c r="B48" s="2" t="s">
        <v>551</v>
      </c>
      <c r="C48" t="s">
        <v>120</v>
      </c>
      <c r="D48">
        <v>2013</v>
      </c>
      <c r="E48">
        <v>2013</v>
      </c>
      <c r="F48">
        <v>0</v>
      </c>
      <c r="G48" t="s">
        <v>962</v>
      </c>
      <c r="H48" t="s">
        <v>929</v>
      </c>
      <c r="I48">
        <v>1</v>
      </c>
      <c r="L48" t="s">
        <v>7</v>
      </c>
      <c r="M48" t="s">
        <v>967</v>
      </c>
      <c r="N48" t="s">
        <v>980</v>
      </c>
      <c r="O48" t="s">
        <v>964</v>
      </c>
      <c r="R48">
        <v>0</v>
      </c>
      <c r="S48">
        <v>0</v>
      </c>
      <c r="U48">
        <v>0</v>
      </c>
      <c r="V48" s="5" t="s">
        <v>835</v>
      </c>
      <c r="W48" s="5" t="s">
        <v>968</v>
      </c>
      <c r="X48" t="s">
        <v>969</v>
      </c>
      <c r="Y48" s="102" t="s">
        <v>970</v>
      </c>
    </row>
    <row r="49" spans="1:26" x14ac:dyDescent="0.35">
      <c r="A49" s="4" t="s">
        <v>119</v>
      </c>
      <c r="B49" s="2" t="s">
        <v>551</v>
      </c>
      <c r="C49" t="s">
        <v>120</v>
      </c>
      <c r="D49">
        <v>2013</v>
      </c>
      <c r="E49">
        <v>2013</v>
      </c>
      <c r="F49">
        <v>0</v>
      </c>
      <c r="G49" t="s">
        <v>963</v>
      </c>
      <c r="H49" t="s">
        <v>929</v>
      </c>
      <c r="I49">
        <v>1</v>
      </c>
      <c r="L49" t="s">
        <v>7</v>
      </c>
      <c r="M49" t="s">
        <v>967</v>
      </c>
      <c r="N49" t="s">
        <v>980</v>
      </c>
      <c r="O49" t="s">
        <v>965</v>
      </c>
      <c r="R49">
        <v>0</v>
      </c>
      <c r="S49">
        <v>0</v>
      </c>
      <c r="U49">
        <v>0</v>
      </c>
      <c r="V49" s="5" t="s">
        <v>835</v>
      </c>
      <c r="W49" s="5" t="s">
        <v>968</v>
      </c>
      <c r="X49" t="s">
        <v>969</v>
      </c>
      <c r="Y49" s="102" t="s">
        <v>970</v>
      </c>
    </row>
    <row r="50" spans="1:26" x14ac:dyDescent="0.35">
      <c r="A50" s="4" t="s">
        <v>119</v>
      </c>
      <c r="B50" s="2" t="s">
        <v>551</v>
      </c>
      <c r="C50" t="s">
        <v>120</v>
      </c>
      <c r="D50">
        <v>2013</v>
      </c>
      <c r="E50">
        <v>2013</v>
      </c>
      <c r="F50">
        <v>0</v>
      </c>
      <c r="G50" t="s">
        <v>912</v>
      </c>
      <c r="H50" t="s">
        <v>929</v>
      </c>
      <c r="I50">
        <v>1</v>
      </c>
      <c r="M50" t="s">
        <v>967</v>
      </c>
      <c r="N50" t="s">
        <v>980</v>
      </c>
      <c r="O50" t="s">
        <v>966</v>
      </c>
      <c r="R50">
        <v>0</v>
      </c>
      <c r="S50">
        <v>0</v>
      </c>
      <c r="U50">
        <v>0</v>
      </c>
      <c r="V50" s="5" t="s">
        <v>835</v>
      </c>
      <c r="W50" s="5" t="s">
        <v>968</v>
      </c>
      <c r="X50" t="s">
        <v>969</v>
      </c>
      <c r="Y50" s="102" t="s">
        <v>970</v>
      </c>
    </row>
    <row r="51" spans="1:26" x14ac:dyDescent="0.35">
      <c r="A51" s="4" t="s">
        <v>119</v>
      </c>
      <c r="B51" s="2" t="s">
        <v>551</v>
      </c>
      <c r="C51" t="s">
        <v>120</v>
      </c>
      <c r="D51">
        <v>2013</v>
      </c>
      <c r="E51">
        <v>2013</v>
      </c>
      <c r="F51">
        <v>0</v>
      </c>
      <c r="G51" t="s">
        <v>914</v>
      </c>
      <c r="H51" t="s">
        <v>930</v>
      </c>
      <c r="I51">
        <v>0</v>
      </c>
      <c r="U51">
        <v>0</v>
      </c>
      <c r="V51" s="5" t="s">
        <v>835</v>
      </c>
      <c r="W51" s="5" t="s">
        <v>968</v>
      </c>
      <c r="X51" t="s">
        <v>969</v>
      </c>
      <c r="Y51" s="102" t="s">
        <v>970</v>
      </c>
    </row>
    <row r="52" spans="1:26" x14ac:dyDescent="0.35">
      <c r="A52" s="4" t="s">
        <v>119</v>
      </c>
      <c r="B52" s="2" t="s">
        <v>551</v>
      </c>
      <c r="C52" t="s">
        <v>120</v>
      </c>
      <c r="D52">
        <v>2012</v>
      </c>
      <c r="E52">
        <v>2012</v>
      </c>
      <c r="F52">
        <v>0</v>
      </c>
      <c r="G52" t="s">
        <v>962</v>
      </c>
      <c r="H52" t="s">
        <v>961</v>
      </c>
      <c r="I52">
        <v>1</v>
      </c>
      <c r="L52" t="s">
        <v>7</v>
      </c>
      <c r="M52" t="s">
        <v>967</v>
      </c>
      <c r="N52" t="s">
        <v>980</v>
      </c>
      <c r="O52" t="s">
        <v>964</v>
      </c>
      <c r="R52">
        <v>0</v>
      </c>
      <c r="S52">
        <v>0</v>
      </c>
      <c r="U52">
        <v>0</v>
      </c>
      <c r="V52" s="5" t="s">
        <v>835</v>
      </c>
      <c r="W52" s="5" t="s">
        <v>977</v>
      </c>
      <c r="X52" t="s">
        <v>978</v>
      </c>
      <c r="Y52" s="104" t="s">
        <v>979</v>
      </c>
      <c r="Z52" t="s">
        <v>973</v>
      </c>
    </row>
    <row r="53" spans="1:26" x14ac:dyDescent="0.35">
      <c r="A53" s="4" t="s">
        <v>119</v>
      </c>
      <c r="B53" s="2" t="s">
        <v>551</v>
      </c>
      <c r="C53" t="s">
        <v>120</v>
      </c>
      <c r="D53">
        <v>2012</v>
      </c>
      <c r="E53">
        <v>2012</v>
      </c>
      <c r="F53">
        <v>0</v>
      </c>
      <c r="G53" t="s">
        <v>963</v>
      </c>
      <c r="H53" t="s">
        <v>961</v>
      </c>
      <c r="I53">
        <v>1</v>
      </c>
      <c r="L53" t="s">
        <v>7</v>
      </c>
      <c r="M53" t="s">
        <v>967</v>
      </c>
      <c r="N53" t="s">
        <v>980</v>
      </c>
      <c r="O53" t="s">
        <v>965</v>
      </c>
      <c r="R53">
        <v>0</v>
      </c>
      <c r="S53">
        <v>0</v>
      </c>
      <c r="U53">
        <v>0</v>
      </c>
      <c r="V53" s="5" t="s">
        <v>835</v>
      </c>
      <c r="W53" s="5" t="s">
        <v>977</v>
      </c>
      <c r="X53" t="s">
        <v>978</v>
      </c>
      <c r="Y53" s="104" t="s">
        <v>979</v>
      </c>
      <c r="Z53" t="s">
        <v>974</v>
      </c>
    </row>
    <row r="54" spans="1:26" x14ac:dyDescent="0.35">
      <c r="A54" s="4" t="s">
        <v>119</v>
      </c>
      <c r="B54" s="2" t="s">
        <v>551</v>
      </c>
      <c r="C54" t="s">
        <v>120</v>
      </c>
      <c r="D54">
        <v>2012</v>
      </c>
      <c r="E54">
        <v>2012</v>
      </c>
      <c r="F54">
        <v>0</v>
      </c>
      <c r="G54" t="s">
        <v>912</v>
      </c>
      <c r="H54" t="s">
        <v>961</v>
      </c>
      <c r="I54">
        <v>1</v>
      </c>
      <c r="M54" t="s">
        <v>967</v>
      </c>
      <c r="N54" t="s">
        <v>980</v>
      </c>
      <c r="O54" t="s">
        <v>966</v>
      </c>
      <c r="R54">
        <v>0</v>
      </c>
      <c r="S54">
        <v>0</v>
      </c>
      <c r="U54">
        <v>0</v>
      </c>
      <c r="V54" s="5" t="s">
        <v>835</v>
      </c>
      <c r="W54" s="5" t="s">
        <v>977</v>
      </c>
      <c r="X54" t="s">
        <v>978</v>
      </c>
      <c r="Y54" s="104" t="s">
        <v>979</v>
      </c>
      <c r="Z54" t="s">
        <v>976</v>
      </c>
    </row>
    <row r="55" spans="1:26" x14ac:dyDescent="0.35">
      <c r="A55" s="4" t="s">
        <v>119</v>
      </c>
      <c r="B55" s="2" t="s">
        <v>551</v>
      </c>
      <c r="C55" t="s">
        <v>120</v>
      </c>
      <c r="D55">
        <v>2012</v>
      </c>
      <c r="E55">
        <v>2012</v>
      </c>
      <c r="F55">
        <v>0</v>
      </c>
      <c r="G55" t="s">
        <v>962</v>
      </c>
      <c r="H55" t="s">
        <v>929</v>
      </c>
      <c r="I55">
        <v>1</v>
      </c>
      <c r="L55" t="s">
        <v>7</v>
      </c>
      <c r="M55" t="s">
        <v>967</v>
      </c>
      <c r="N55" t="s">
        <v>980</v>
      </c>
      <c r="O55" t="s">
        <v>964</v>
      </c>
      <c r="R55">
        <v>0</v>
      </c>
      <c r="S55">
        <v>0</v>
      </c>
      <c r="U55">
        <v>0</v>
      </c>
      <c r="V55" s="5" t="s">
        <v>835</v>
      </c>
      <c r="W55" s="5" t="s">
        <v>977</v>
      </c>
      <c r="X55" t="s">
        <v>978</v>
      </c>
      <c r="Y55" s="104" t="s">
        <v>979</v>
      </c>
    </row>
    <row r="56" spans="1:26" x14ac:dyDescent="0.35">
      <c r="A56" s="4" t="s">
        <v>119</v>
      </c>
      <c r="B56" s="2" t="s">
        <v>551</v>
      </c>
      <c r="C56" t="s">
        <v>120</v>
      </c>
      <c r="D56">
        <v>2012</v>
      </c>
      <c r="E56">
        <v>2012</v>
      </c>
      <c r="F56">
        <v>0</v>
      </c>
      <c r="G56" t="s">
        <v>963</v>
      </c>
      <c r="H56" t="s">
        <v>929</v>
      </c>
      <c r="I56">
        <v>1</v>
      </c>
      <c r="L56" t="s">
        <v>7</v>
      </c>
      <c r="M56" t="s">
        <v>967</v>
      </c>
      <c r="N56" t="s">
        <v>980</v>
      </c>
      <c r="O56" t="s">
        <v>965</v>
      </c>
      <c r="R56">
        <v>0</v>
      </c>
      <c r="S56">
        <v>0</v>
      </c>
      <c r="U56">
        <v>0</v>
      </c>
      <c r="V56" s="5" t="s">
        <v>835</v>
      </c>
      <c r="W56" s="5" t="s">
        <v>977</v>
      </c>
      <c r="X56" t="s">
        <v>978</v>
      </c>
      <c r="Y56" s="104" t="s">
        <v>979</v>
      </c>
    </row>
    <row r="57" spans="1:26" x14ac:dyDescent="0.35">
      <c r="A57" s="4" t="s">
        <v>119</v>
      </c>
      <c r="B57" s="2" t="s">
        <v>551</v>
      </c>
      <c r="C57" t="s">
        <v>120</v>
      </c>
      <c r="D57">
        <v>2012</v>
      </c>
      <c r="E57">
        <v>2012</v>
      </c>
      <c r="F57">
        <v>0</v>
      </c>
      <c r="G57" t="s">
        <v>912</v>
      </c>
      <c r="H57" t="s">
        <v>929</v>
      </c>
      <c r="I57">
        <v>1</v>
      </c>
      <c r="M57" t="s">
        <v>967</v>
      </c>
      <c r="N57" t="s">
        <v>980</v>
      </c>
      <c r="O57" t="s">
        <v>966</v>
      </c>
      <c r="R57">
        <v>0</v>
      </c>
      <c r="S57">
        <v>0</v>
      </c>
      <c r="U57">
        <v>0</v>
      </c>
      <c r="V57" s="5" t="s">
        <v>835</v>
      </c>
      <c r="W57" s="5" t="s">
        <v>977</v>
      </c>
      <c r="X57" t="s">
        <v>978</v>
      </c>
      <c r="Y57" s="104" t="s">
        <v>979</v>
      </c>
    </row>
    <row r="58" spans="1:26" x14ac:dyDescent="0.35">
      <c r="A58" s="4" t="s">
        <v>119</v>
      </c>
      <c r="B58" s="2" t="s">
        <v>551</v>
      </c>
      <c r="C58" t="s">
        <v>120</v>
      </c>
      <c r="D58">
        <v>2012</v>
      </c>
      <c r="E58">
        <v>2012</v>
      </c>
      <c r="F58">
        <v>0</v>
      </c>
      <c r="G58" t="s">
        <v>914</v>
      </c>
      <c r="H58" t="s">
        <v>930</v>
      </c>
      <c r="I58">
        <v>0</v>
      </c>
      <c r="U58">
        <v>0</v>
      </c>
      <c r="V58" s="5" t="s">
        <v>835</v>
      </c>
      <c r="W58" s="5" t="s">
        <v>977</v>
      </c>
      <c r="X58" t="s">
        <v>978</v>
      </c>
      <c r="Y58" s="104" t="s">
        <v>979</v>
      </c>
    </row>
  </sheetData>
  <phoneticPr fontId="14" type="noConversion"/>
  <conditionalFormatting sqref="T2:W44">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V45:W58 Y18:Y58">
    <cfRule type="expression" dxfId="7" priority="9">
      <formula>AND(#REF!=0,#REF!=0)</formula>
    </cfRule>
    <cfRule type="expression" dxfId="6" priority="10">
      <formula>AND(#REF!=0,#REF!=1)</formula>
    </cfRule>
    <cfRule type="expression" dxfId="5" priority="11">
      <formula>AND(#REF!=1,#REF!=0)</formula>
    </cfRule>
    <cfRule type="expression" dxfId="4" priority="12">
      <formula>AND(#REF!=1,#REF!=1)</formula>
    </cfRule>
  </conditionalFormatting>
  <conditionalFormatting sqref="Y10:Y13">
    <cfRule type="expression" dxfId="3" priority="81">
      <formula>AND(#REF!=0,#REF!=0)</formula>
    </cfRule>
    <cfRule type="expression" dxfId="2" priority="82">
      <formula>AND(#REF!=0,#REF!=1)</formula>
    </cfRule>
    <cfRule type="expression" dxfId="1" priority="83">
      <formula>AND(#REF!=1,#REF!=0)</formula>
    </cfRule>
    <cfRule type="expression" dxfId="0" priority="84">
      <formula>AND(#REF!=1,#REF!=1)</formula>
    </cfRule>
  </conditionalFormatting>
  <hyperlinks>
    <hyperlink ref="Y45:Y47" r:id="rId1" display="https://assets.ey.com/content/dam/ey-sites/ey-com/en_gl/topics/tax/guides/worldwide-estate-and-inheritance-tax-guide-2013.pdf" xr:uid="{26B84E78-46E9-4213-AA7B-BD280CD130C6}"/>
    <hyperlink ref="Y48:Y50" r:id="rId2" display="https://assets.ey.com/content/dam/ey-sites/ey-com/en_gl/topics/tax/guides/worldwide-estate-and-inheritance-tax-guide-2013.pdf" xr:uid="{6962C973-9CE9-43E8-BB02-4B87150E5DF5}"/>
    <hyperlink ref="Y51" r:id="rId3" xr:uid="{ADC2F3F0-E378-4FF7-A56C-43E61D760004}"/>
    <hyperlink ref="Y9" r:id="rId4" xr:uid="{CF1A78E5-4D93-474B-BCE1-DD6D27B5B0C8}"/>
    <hyperlink ref="Y10" r:id="rId5" xr:uid="{A4657AE3-8DF4-49E2-AB2E-0D10027F5226}"/>
    <hyperlink ref="Y12:Y13" r:id="rId6" display="https://assets.ey.com/content/dam/ey-sites/ey-com/en_gl/topics/tax/tax-pdfs/ey-final-worldwide-estate-and-inheritance-tax-guide-2022.pdf" xr:uid="{F28DF194-B735-4EDF-82DC-30F44ADDC245}"/>
    <hyperlink ref="Y14:Y17" r:id="rId7" display="https://assets.ey.com/content/dam/ey-sites/ey-com/en_gl/topics/tax/tax-pdfs/weitg-book-07july2021.pdf" xr:uid="{E8C74440-0993-49F4-A7AE-1BB56298EE05}"/>
    <hyperlink ref="Y18:Y21" r:id="rId8" display="https://assets.ey.com/content/dam/ey-sites/ey-com/en_gl/topics/tax/guides/ey-world-estate-and-inheritance-tax-guide.pdf" xr:uid="{E9BA30EF-DBA8-400F-8186-5E3679A04723}"/>
    <hyperlink ref="Y22:Y25" r:id="rId9" display="https://assets.ey.com/content/dam/ey-sites/ey-com/en_gl/topics/tax/hc-alert/ey-2019-worldwide-estate-inheritance-guide.pdf" xr:uid="{FC6D3C68-4DF6-4D30-999E-03BD63EF41F3}"/>
    <hyperlink ref="Y26:Y29" r:id="rId10" display="https://assets.ey.com/content/dam/ey-sites/ey-com/en_gl/topics/tax/guides/worldwide-estate-and-inheritance-tax-guide-2018.pdf" xr:uid="{5A10E697-F48B-4E66-8AD0-9E98912002C3}"/>
    <hyperlink ref="Y30:Y33" r:id="rId11" display="https://assets.ey.com/content/dam/ey-sites/ey-com/en_gl/topics/tax/guides/worldwide-estate-and-inheritance-tax-guide-2017.pdf" xr:uid="{E37218DD-FE7C-44EB-889D-BD437E231D04}"/>
    <hyperlink ref="Y34:Y37" r:id="rId12" display="https://assets.ey.com/content/dam/ey-sites/ey-com/en_gl/topics/tax/guides/worldwide-estate-and-inheritance-tax-guide-2016.pdf" xr:uid="{47A1A4E3-0455-4A8B-8967-427607F126E9}"/>
    <hyperlink ref="Y38:Y41" r:id="rId13" display="https://assets.ey.com/content/dam/ey-sites/ey-com/en_gl/topics/tax/guides/worldwide-estate-and-inheritance-tax-guide-2015.pdf" xr:uid="{657CB312-44F1-4C60-A138-8549E0F5E739}"/>
    <hyperlink ref="Y42:Y44" r:id="rId14" display="https://assets.ey.com/content/dam/ey-sites/ey-com/en_gl/topics/tax/guides/worldwide-estate-and-inheritance-tax-guide-2014.pdf" xr:uid="{BCCAD2C5-5156-4CB8-A94D-4E0E2C2F5F66}"/>
    <hyperlink ref="Y52" r:id="rId15" xr:uid="{8BF776BE-04D0-4779-A630-EA5B4F9E2C44}"/>
    <hyperlink ref="Y53:Y54" r:id="rId16" display="https://assets.ey.com/content/dam/ey-sites/ey-com/en_gl/topics/tax/guides/worldwide-estate-and-inheritance-tax-guide-2012.pdf" xr:uid="{5E08DF0E-8C56-41FB-9E19-F6656031486B}"/>
    <hyperlink ref="Y55" r:id="rId17" xr:uid="{FF52E6EC-4F69-4E4A-B08C-48A2D11F223C}"/>
    <hyperlink ref="Y56:Y57" r:id="rId18" display="https://assets.ey.com/content/dam/ey-sites/ey-com/en_gl/topics/tax/guides/worldwide-estate-and-inheritance-tax-guide-2012.pdf" xr:uid="{FB52623A-FBEC-4407-BAC9-98D3A215D525}"/>
    <hyperlink ref="Y58" r:id="rId19" xr:uid="{3349ADA2-6CA1-4E92-99A5-9D53A04A0B2C}"/>
    <hyperlink ref="Y19" r:id="rId20" xr:uid="{D1A465FD-C8FA-4111-B24F-3B5011079309}"/>
    <hyperlink ref="Y11" r:id="rId21" xr:uid="{C6054AC0-9BC8-4963-9F7B-912A95E4478B}"/>
    <hyperlink ref="Y15" r:id="rId22" xr:uid="{E2E13490-E291-47F6-A4B2-A10DA250B367}"/>
    <hyperlink ref="Y23" r:id="rId23" xr:uid="{5367FD6E-7D7F-4F45-BA19-0A4C6C3E9A9C}"/>
    <hyperlink ref="Y27" r:id="rId24" xr:uid="{172C8B80-0736-4083-AF20-150489FB9A1B}"/>
    <hyperlink ref="Y31" r:id="rId25" xr:uid="{CE45FC16-727A-44D2-95E2-786F2FA97F17}"/>
    <hyperlink ref="Y35" r:id="rId26" xr:uid="{1CB82F4B-C211-4CA5-A37D-3FE9E0E81927}"/>
    <hyperlink ref="Y39" r:id="rId27" xr:uid="{184CC671-006B-4765-A785-F538132D5736}"/>
    <hyperlink ref="Y43" r:id="rId28" xr:uid="{EB3CF7C0-78BC-425B-9179-074B5BFDAE63}"/>
    <hyperlink ref="Y2" r:id="rId29" xr:uid="{AD91DE8B-AEE0-40BF-8C64-B87ADDCE7912}"/>
    <hyperlink ref="Y5" r:id="rId30" xr:uid="{A0786195-F282-460F-9185-5B9D477112AA}"/>
  </hyperlinks>
  <pageMargins left="0.7" right="0.7" top="0.75" bottom="0.75" header="0.3" footer="0.3"/>
  <pageSetup paperSize="9" orientation="portrait" r:id="rId31"/>
  <legacyDrawing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B6" zoomScaleNormal="100" workbookViewId="0">
      <selection activeCell="H9" sqref="H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479</v>
      </c>
      <c r="C2" s="62" t="s">
        <v>804</v>
      </c>
      <c r="D2" s="63" t="s">
        <v>877</v>
      </c>
      <c r="F2" s="90"/>
      <c r="G2" s="91" t="s">
        <v>826</v>
      </c>
      <c r="H2" s="91"/>
    </row>
    <row r="3" spans="1:8" ht="15" thickBot="1" x14ac:dyDescent="0.4">
      <c r="A3" s="61" t="s">
        <v>1</v>
      </c>
      <c r="B3" s="62" t="s">
        <v>805</v>
      </c>
      <c r="C3" s="62" t="s">
        <v>804</v>
      </c>
      <c r="D3" s="63"/>
      <c r="F3" s="92"/>
      <c r="G3" s="91" t="s">
        <v>824</v>
      </c>
      <c r="H3" s="91"/>
    </row>
    <row r="4" spans="1:8" ht="15" thickBot="1" x14ac:dyDescent="0.4">
      <c r="A4" s="61" t="s">
        <v>468</v>
      </c>
      <c r="B4" s="62" t="s">
        <v>471</v>
      </c>
      <c r="C4" s="62" t="s">
        <v>809</v>
      </c>
      <c r="D4" s="63"/>
      <c r="F4" s="93"/>
      <c r="G4" s="91" t="s">
        <v>825</v>
      </c>
      <c r="H4" s="91"/>
    </row>
    <row r="5" spans="1:8" ht="29.5" thickBot="1" x14ac:dyDescent="0.4">
      <c r="A5" s="56" t="s">
        <v>2</v>
      </c>
      <c r="B5" s="57" t="s">
        <v>807</v>
      </c>
      <c r="C5" s="58"/>
      <c r="D5" s="59" t="s">
        <v>883</v>
      </c>
      <c r="F5" s="94"/>
      <c r="G5" s="91" t="s">
        <v>871</v>
      </c>
      <c r="H5" s="91"/>
    </row>
    <row r="6" spans="1:8" ht="29.5" thickBot="1" x14ac:dyDescent="0.4">
      <c r="A6" s="56" t="s">
        <v>3</v>
      </c>
      <c r="B6" s="57" t="s">
        <v>806</v>
      </c>
      <c r="C6" s="58"/>
      <c r="D6" s="59" t="s">
        <v>883</v>
      </c>
      <c r="F6" s="95"/>
      <c r="G6" s="91" t="s">
        <v>859</v>
      </c>
      <c r="H6" s="91"/>
    </row>
    <row r="7" spans="1:8" x14ac:dyDescent="0.35">
      <c r="A7" s="129" t="s">
        <v>884</v>
      </c>
      <c r="B7" s="131" t="s">
        <v>885</v>
      </c>
      <c r="C7" s="30">
        <v>0</v>
      </c>
      <c r="D7" s="31" t="s">
        <v>810</v>
      </c>
    </row>
    <row r="8" spans="1:8" ht="15" thickBot="1" x14ac:dyDescent="0.4">
      <c r="A8" s="130"/>
      <c r="B8" s="132"/>
      <c r="C8" s="34">
        <v>1</v>
      </c>
      <c r="D8" s="35" t="s">
        <v>811</v>
      </c>
    </row>
    <row r="9" spans="1:8" ht="29" x14ac:dyDescent="0.35">
      <c r="A9" s="136" t="s">
        <v>4</v>
      </c>
      <c r="B9" s="131" t="s">
        <v>898</v>
      </c>
      <c r="C9" s="55" t="s">
        <v>904</v>
      </c>
      <c r="D9" s="26" t="s">
        <v>905</v>
      </c>
    </row>
    <row r="10" spans="1:8" ht="29" x14ac:dyDescent="0.35">
      <c r="A10" s="137"/>
      <c r="B10" s="139"/>
      <c r="C10" s="27" t="s">
        <v>906</v>
      </c>
      <c r="D10" s="28" t="s">
        <v>907</v>
      </c>
    </row>
    <row r="11" spans="1:8" ht="29" x14ac:dyDescent="0.35">
      <c r="A11" s="137"/>
      <c r="B11" s="139"/>
      <c r="C11" s="29" t="s">
        <v>908</v>
      </c>
      <c r="D11" s="28" t="s">
        <v>909</v>
      </c>
    </row>
    <row r="12" spans="1:8" x14ac:dyDescent="0.35">
      <c r="A12" s="137"/>
      <c r="B12" s="139"/>
      <c r="C12" s="29" t="s">
        <v>910</v>
      </c>
      <c r="D12" s="28" t="s">
        <v>911</v>
      </c>
    </row>
    <row r="13" spans="1:8" x14ac:dyDescent="0.35">
      <c r="A13" s="137"/>
      <c r="B13" s="139"/>
      <c r="C13" s="29" t="s">
        <v>912</v>
      </c>
      <c r="D13" s="33" t="s">
        <v>913</v>
      </c>
    </row>
    <row r="14" spans="1:8" x14ac:dyDescent="0.35">
      <c r="A14" s="137"/>
      <c r="B14" s="139"/>
      <c r="C14" s="27" t="s">
        <v>914</v>
      </c>
      <c r="D14" s="49" t="s">
        <v>915</v>
      </c>
    </row>
    <row r="15" spans="1:8" ht="29" x14ac:dyDescent="0.35">
      <c r="A15" s="137"/>
      <c r="B15" s="139"/>
      <c r="C15" s="29" t="s">
        <v>916</v>
      </c>
      <c r="D15" s="33" t="s">
        <v>917</v>
      </c>
    </row>
    <row r="16" spans="1:8" ht="29" x14ac:dyDescent="0.35">
      <c r="A16" s="137"/>
      <c r="B16" s="139"/>
      <c r="C16" s="51" t="s">
        <v>918</v>
      </c>
      <c r="D16" s="33" t="s">
        <v>919</v>
      </c>
    </row>
    <row r="17" spans="1:5" x14ac:dyDescent="0.35">
      <c r="A17" s="137"/>
      <c r="B17" s="139"/>
      <c r="C17" s="29" t="s">
        <v>920</v>
      </c>
      <c r="D17" s="98" t="s">
        <v>921</v>
      </c>
      <c r="E17" s="99"/>
    </row>
    <row r="18" spans="1:5" ht="29.5" thickBot="1" x14ac:dyDescent="0.4">
      <c r="A18" s="138"/>
      <c r="B18" s="132"/>
      <c r="C18" s="96" t="s">
        <v>922</v>
      </c>
      <c r="D18" s="97" t="s">
        <v>923</v>
      </c>
    </row>
    <row r="19" spans="1:5" ht="43.5" x14ac:dyDescent="0.35">
      <c r="A19" s="136" t="s">
        <v>5</v>
      </c>
      <c r="B19" s="131"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37"/>
      <c r="B20" s="139"/>
      <c r="C20" s="32" t="str">
        <f>[1]Taxes!$B$8</f>
        <v>immovable property</v>
      </c>
      <c r="D20" s="33" t="str">
        <f>[1]Taxes!$C$8</f>
        <v>Taxes levied regularly on the use or ownership of immovable property of individuals.</v>
      </c>
    </row>
    <row r="21" spans="1:5" ht="29" x14ac:dyDescent="0.35">
      <c r="A21" s="137"/>
      <c r="B21" s="139"/>
      <c r="C21" s="32" t="str">
        <f>[1]Taxes!$B$9</f>
        <v>net wealth</v>
      </c>
      <c r="D21" s="49" t="str">
        <f>[1]Taxes!$C$9</f>
        <v>Taxes levied regularly (in most cases annually) on net wealth, i.e. on a wide range of movable and immovable property of individuals, net of debt.</v>
      </c>
    </row>
    <row r="22" spans="1:5" ht="29" x14ac:dyDescent="0.35">
      <c r="A22" s="137"/>
      <c r="B22" s="139"/>
      <c r="C22" s="52" t="str">
        <f>[1]Taxes!$B$5</f>
        <v>estate</v>
      </c>
      <c r="D22" s="33" t="str">
        <f>[1]Taxes!$C$5</f>
        <v>Tax on wealth transfers mortis causa (at the time of the donor’s death) levied on the estate value, i.e. on the total amount bequeathed.</v>
      </c>
    </row>
    <row r="23" spans="1:5" ht="29.5" thickBot="1" x14ac:dyDescent="0.4">
      <c r="A23" s="138"/>
      <c r="B23" s="132"/>
      <c r="C23" s="34" t="str">
        <f>[1]Taxes!$B$6</f>
        <v>gift</v>
      </c>
      <c r="D23" s="35" t="str">
        <f>[1]Taxes!$C$6</f>
        <v>Tax on gifts, i.e. wealth transfers inter vivos (when the donor is alive). It may take into account the relationship of the individual recipients to the donor.</v>
      </c>
    </row>
    <row r="24" spans="1:5" x14ac:dyDescent="0.35">
      <c r="A24" s="109" t="s">
        <v>472</v>
      </c>
      <c r="B24" s="111" t="str">
        <f>[2]d4_concept!$C$14</f>
        <v xml:space="preserve">Whether or not the country levies the specified tax for the given year. It is encoded as a 0/1 indicator variable. </v>
      </c>
      <c r="C24" s="30">
        <v>0</v>
      </c>
      <c r="D24" s="31" t="s">
        <v>810</v>
      </c>
    </row>
    <row r="25" spans="1:5" ht="15" thickBot="1" x14ac:dyDescent="0.4">
      <c r="A25" s="110"/>
      <c r="B25" s="112"/>
      <c r="C25" s="34">
        <v>1</v>
      </c>
      <c r="D25" s="35" t="s">
        <v>811</v>
      </c>
    </row>
    <row r="26" spans="1:5" x14ac:dyDescent="0.35">
      <c r="A26" s="121" t="s">
        <v>473</v>
      </c>
      <c r="B26" s="141" t="s">
        <v>902</v>
      </c>
      <c r="C26" s="42">
        <v>1</v>
      </c>
      <c r="D26" s="43" t="s">
        <v>812</v>
      </c>
    </row>
    <row r="27" spans="1:5" x14ac:dyDescent="0.35">
      <c r="A27" s="140"/>
      <c r="B27" s="142"/>
      <c r="C27" s="16">
        <v>2</v>
      </c>
      <c r="D27" s="44" t="s">
        <v>814</v>
      </c>
    </row>
    <row r="28" spans="1:5" x14ac:dyDescent="0.35">
      <c r="A28" s="140"/>
      <c r="B28" s="142"/>
      <c r="C28" s="16">
        <v>3</v>
      </c>
      <c r="D28" s="44" t="s">
        <v>813</v>
      </c>
    </row>
    <row r="29" spans="1:5" ht="29.5" thickBot="1" x14ac:dyDescent="0.4">
      <c r="A29" s="122"/>
      <c r="B29" s="143"/>
      <c r="C29" s="45">
        <v>4</v>
      </c>
      <c r="D29" s="46" t="s">
        <v>879</v>
      </c>
    </row>
    <row r="30" spans="1:5" ht="58.5" thickBot="1" x14ac:dyDescent="0.4">
      <c r="A30" s="88" t="s">
        <v>474</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17" t="s">
        <v>475</v>
      </c>
      <c r="B31" s="113"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18"/>
      <c r="B32" s="114"/>
      <c r="C32" s="14" t="s">
        <v>816</v>
      </c>
      <c r="D32" s="11" t="s">
        <v>817</v>
      </c>
    </row>
    <row r="33" spans="1:4" x14ac:dyDescent="0.35">
      <c r="A33" s="119"/>
      <c r="B33" s="115"/>
      <c r="C33" s="17" t="s">
        <v>880</v>
      </c>
      <c r="D33" s="50" t="s">
        <v>881</v>
      </c>
    </row>
    <row r="34" spans="1:4" ht="30" customHeight="1" thickBot="1" x14ac:dyDescent="0.4">
      <c r="A34" s="120"/>
      <c r="B34" s="116"/>
      <c r="C34" s="15" t="s">
        <v>7</v>
      </c>
      <c r="D34" s="12" t="s">
        <v>882</v>
      </c>
    </row>
    <row r="35" spans="1:4" ht="29.5" thickBot="1" x14ac:dyDescent="0.4">
      <c r="A35" s="84" t="s">
        <v>865</v>
      </c>
      <c r="B35" s="85" t="s">
        <v>868</v>
      </c>
      <c r="C35" s="86" t="s">
        <v>821</v>
      </c>
      <c r="D35" s="87"/>
    </row>
    <row r="36" spans="1:4" x14ac:dyDescent="0.35">
      <c r="A36" s="125" t="s">
        <v>866</v>
      </c>
      <c r="B36" s="113" t="s">
        <v>867</v>
      </c>
      <c r="C36" s="13" t="s">
        <v>816</v>
      </c>
      <c r="D36" s="20"/>
    </row>
    <row r="37" spans="1:4" ht="15" thickBot="1" x14ac:dyDescent="0.4">
      <c r="A37" s="126"/>
      <c r="B37" s="116"/>
      <c r="C37" s="15" t="s">
        <v>7</v>
      </c>
      <c r="D37" s="21" t="s">
        <v>823</v>
      </c>
    </row>
    <row r="38" spans="1:4" x14ac:dyDescent="0.35">
      <c r="A38" s="125" t="s">
        <v>478</v>
      </c>
      <c r="B38" s="113" t="s">
        <v>870</v>
      </c>
      <c r="C38" s="13">
        <v>0</v>
      </c>
      <c r="D38" s="10" t="s">
        <v>822</v>
      </c>
    </row>
    <row r="39" spans="1:4" ht="15" thickBot="1" x14ac:dyDescent="0.4">
      <c r="A39" s="126"/>
      <c r="B39" s="116"/>
      <c r="C39" s="18" t="s">
        <v>818</v>
      </c>
      <c r="D39" s="19"/>
    </row>
    <row r="40" spans="1:4" x14ac:dyDescent="0.35">
      <c r="A40" s="121" t="s">
        <v>476</v>
      </c>
      <c r="B40" s="123" t="s">
        <v>820</v>
      </c>
      <c r="C40" s="42">
        <v>0</v>
      </c>
      <c r="D40" s="43" t="s">
        <v>819</v>
      </c>
    </row>
    <row r="41" spans="1:4" ht="15" thickBot="1" x14ac:dyDescent="0.4">
      <c r="A41" s="122"/>
      <c r="B41" s="124"/>
      <c r="C41" s="64" t="s">
        <v>818</v>
      </c>
      <c r="D41" s="65"/>
    </row>
    <row r="42" spans="1:4" ht="23.25" customHeight="1" x14ac:dyDescent="0.35">
      <c r="A42" s="144" t="s">
        <v>477</v>
      </c>
      <c r="B42" s="146" t="s">
        <v>901</v>
      </c>
      <c r="C42" s="42">
        <v>0</v>
      </c>
      <c r="D42" s="43" t="s">
        <v>819</v>
      </c>
    </row>
    <row r="43" spans="1:4" ht="29.25" customHeight="1" thickBot="1" x14ac:dyDescent="0.4">
      <c r="A43" s="145"/>
      <c r="B43" s="147"/>
      <c r="C43" s="64" t="s">
        <v>816</v>
      </c>
      <c r="D43" s="65"/>
    </row>
    <row r="44" spans="1:4" x14ac:dyDescent="0.35">
      <c r="A44" s="117" t="s">
        <v>925</v>
      </c>
      <c r="B44" s="113" t="s">
        <v>926</v>
      </c>
      <c r="C44" s="13">
        <v>0</v>
      </c>
      <c r="D44" s="10" t="s">
        <v>810</v>
      </c>
    </row>
    <row r="45" spans="1:4" x14ac:dyDescent="0.35">
      <c r="A45" s="127"/>
      <c r="B45" s="128"/>
      <c r="C45" s="100">
        <v>1</v>
      </c>
      <c r="D45" s="101" t="s">
        <v>811</v>
      </c>
    </row>
    <row r="46" spans="1:4" ht="15" thickBot="1" x14ac:dyDescent="0.4">
      <c r="A46" s="120"/>
      <c r="B46" s="116"/>
      <c r="C46" s="17" t="s">
        <v>880</v>
      </c>
      <c r="D46" s="50" t="s">
        <v>881</v>
      </c>
    </row>
    <row r="47" spans="1:4" x14ac:dyDescent="0.35">
      <c r="A47" s="117" t="s">
        <v>893</v>
      </c>
      <c r="B47" s="113" t="s">
        <v>894</v>
      </c>
      <c r="C47" s="13">
        <v>0</v>
      </c>
      <c r="D47" s="10" t="s">
        <v>810</v>
      </c>
    </row>
    <row r="48" spans="1:4" x14ac:dyDescent="0.35">
      <c r="A48" s="127"/>
      <c r="B48" s="128"/>
      <c r="C48" s="100">
        <v>1</v>
      </c>
      <c r="D48" s="101" t="s">
        <v>811</v>
      </c>
    </row>
    <row r="49" spans="1:4" ht="15" thickBot="1" x14ac:dyDescent="0.4">
      <c r="A49" s="120"/>
      <c r="B49" s="116"/>
      <c r="C49" s="17" t="s">
        <v>880</v>
      </c>
      <c r="D49" s="50" t="s">
        <v>881</v>
      </c>
    </row>
    <row r="50" spans="1:4" x14ac:dyDescent="0.35">
      <c r="A50" s="133" t="s">
        <v>888</v>
      </c>
      <c r="B50" s="107" t="s">
        <v>897</v>
      </c>
      <c r="C50" s="66">
        <v>1</v>
      </c>
      <c r="D50" s="67" t="s">
        <v>889</v>
      </c>
    </row>
    <row r="51" spans="1:4" x14ac:dyDescent="0.35">
      <c r="A51" s="134"/>
      <c r="B51" s="128"/>
      <c r="C51" s="53">
        <v>2</v>
      </c>
      <c r="D51" s="68" t="s">
        <v>890</v>
      </c>
    </row>
    <row r="52" spans="1:4" ht="15" thickBot="1" x14ac:dyDescent="0.4">
      <c r="A52" s="135"/>
      <c r="B52" s="108"/>
      <c r="C52" s="69">
        <v>3</v>
      </c>
      <c r="D52" s="70" t="s">
        <v>891</v>
      </c>
    </row>
    <row r="53" spans="1:4" ht="31.5" customHeight="1" x14ac:dyDescent="0.35">
      <c r="A53" s="105" t="s">
        <v>899</v>
      </c>
      <c r="B53" s="107" t="s">
        <v>900</v>
      </c>
      <c r="C53" s="13">
        <v>0</v>
      </c>
      <c r="D53" s="10" t="s">
        <v>810</v>
      </c>
    </row>
    <row r="54" spans="1:4" ht="27" customHeight="1" thickBot="1" x14ac:dyDescent="0.4">
      <c r="A54" s="106"/>
      <c r="B54" s="108"/>
      <c r="C54" s="15">
        <v>1</v>
      </c>
      <c r="D54" s="12" t="s">
        <v>811</v>
      </c>
    </row>
    <row r="55" spans="1:4" x14ac:dyDescent="0.35">
      <c r="A55" s="71" t="s">
        <v>827</v>
      </c>
      <c r="B55" s="72" t="s">
        <v>860</v>
      </c>
      <c r="C55" s="73" t="s">
        <v>861</v>
      </c>
      <c r="D55" s="74"/>
    </row>
    <row r="56" spans="1:4" x14ac:dyDescent="0.35">
      <c r="A56" s="75" t="s">
        <v>828</v>
      </c>
      <c r="B56" s="39" t="s">
        <v>862</v>
      </c>
      <c r="C56" s="47" t="s">
        <v>875</v>
      </c>
      <c r="D56" s="76"/>
    </row>
    <row r="57" spans="1:4" x14ac:dyDescent="0.35">
      <c r="A57" s="75" t="s">
        <v>829</v>
      </c>
      <c r="B57" s="38" t="s">
        <v>863</v>
      </c>
      <c r="C57" s="38" t="s">
        <v>875</v>
      </c>
      <c r="D57" s="76"/>
    </row>
    <row r="58" spans="1:4" ht="15" thickBot="1" x14ac:dyDescent="0.4">
      <c r="A58" s="77" t="s">
        <v>830</v>
      </c>
      <c r="B58" s="78" t="s">
        <v>864</v>
      </c>
      <c r="C58" s="78"/>
      <c r="D58" s="79"/>
    </row>
    <row r="59" spans="1:4" ht="15" thickBot="1" x14ac:dyDescent="0.4">
      <c r="A59" s="80" t="s">
        <v>6</v>
      </c>
      <c r="B59" s="81" t="s">
        <v>876</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47" workbookViewId="0">
      <selection activeCell="B60" sqref="B60"/>
    </sheetView>
  </sheetViews>
  <sheetFormatPr defaultRowHeight="14.5" x14ac:dyDescent="0.35"/>
  <cols>
    <col min="1" max="1" width="33.26953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40" workbookViewId="0">
      <selection activeCell="B43" sqref="B43"/>
    </sheetView>
  </sheetViews>
  <sheetFormatPr defaultRowHeight="14.5" x14ac:dyDescent="0.35"/>
  <cols>
    <col min="2" max="2" width="12.453125" bestFit="1" customWidth="1"/>
    <col min="3" max="3" width="38.453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589</v>
      </c>
      <c r="B62" t="s">
        <v>154</v>
      </c>
      <c r="C62" t="s">
        <v>155</v>
      </c>
    </row>
    <row r="63" spans="1:3" x14ac:dyDescent="0.35">
      <c r="A63" t="s">
        <v>162</v>
      </c>
      <c r="B63" t="s">
        <v>163</v>
      </c>
      <c r="C63" t="s">
        <v>164</v>
      </c>
    </row>
    <row r="64" spans="1:3" x14ac:dyDescent="0.35">
      <c r="A64" t="s">
        <v>165</v>
      </c>
      <c r="B64" t="s">
        <v>166</v>
      </c>
      <c r="C64" t="s">
        <v>167</v>
      </c>
    </row>
    <row r="65" spans="1:3" x14ac:dyDescent="0.35">
      <c r="A65" t="s">
        <v>168</v>
      </c>
      <c r="B65" t="s">
        <v>90</v>
      </c>
      <c r="C65" t="s">
        <v>91</v>
      </c>
    </row>
    <row r="66" spans="1:3" x14ac:dyDescent="0.35">
      <c r="A66" t="s">
        <v>169</v>
      </c>
      <c r="B66" t="s">
        <v>31</v>
      </c>
      <c r="C66" t="s">
        <v>32</v>
      </c>
    </row>
    <row r="67" spans="1:3" x14ac:dyDescent="0.35">
      <c r="A67" t="s">
        <v>170</v>
      </c>
      <c r="B67" t="s">
        <v>171</v>
      </c>
      <c r="C67" t="s">
        <v>172</v>
      </c>
    </row>
    <row r="68" spans="1:3" x14ac:dyDescent="0.35">
      <c r="A68" t="s">
        <v>173</v>
      </c>
      <c r="B68" t="s">
        <v>47</v>
      </c>
      <c r="C68" t="s">
        <v>48</v>
      </c>
    </row>
    <row r="69" spans="1:3" x14ac:dyDescent="0.35">
      <c r="A69" t="s">
        <v>174</v>
      </c>
      <c r="B69" t="s">
        <v>175</v>
      </c>
      <c r="C69" t="s">
        <v>176</v>
      </c>
    </row>
    <row r="70" spans="1:3" x14ac:dyDescent="0.35">
      <c r="A70" t="s">
        <v>177</v>
      </c>
      <c r="B70" t="s">
        <v>178</v>
      </c>
      <c r="C70" t="s">
        <v>179</v>
      </c>
    </row>
    <row r="71" spans="1:3" x14ac:dyDescent="0.35">
      <c r="A71" t="s">
        <v>180</v>
      </c>
      <c r="B71" t="s">
        <v>181</v>
      </c>
      <c r="C71" t="s">
        <v>182</v>
      </c>
    </row>
    <row r="72" spans="1:3" x14ac:dyDescent="0.35">
      <c r="A72" t="s">
        <v>183</v>
      </c>
      <c r="B72" t="s">
        <v>184</v>
      </c>
      <c r="C72" t="s">
        <v>185</v>
      </c>
    </row>
    <row r="73" spans="1:3" x14ac:dyDescent="0.35">
      <c r="A73" t="s">
        <v>186</v>
      </c>
      <c r="B73" t="s">
        <v>187</v>
      </c>
      <c r="C73" t="s">
        <v>188</v>
      </c>
    </row>
    <row r="74" spans="1:3" x14ac:dyDescent="0.35">
      <c r="A74" t="s">
        <v>189</v>
      </c>
      <c r="B74" t="s">
        <v>190</v>
      </c>
      <c r="C74" t="s">
        <v>191</v>
      </c>
    </row>
    <row r="75" spans="1:3" x14ac:dyDescent="0.35">
      <c r="A75" t="s">
        <v>192</v>
      </c>
      <c r="B75" t="s">
        <v>193</v>
      </c>
      <c r="C75" t="s">
        <v>194</v>
      </c>
    </row>
    <row r="76" spans="1:3" x14ac:dyDescent="0.35">
      <c r="A76" t="s">
        <v>195</v>
      </c>
      <c r="B76" t="s">
        <v>31</v>
      </c>
      <c r="C76" t="s">
        <v>32</v>
      </c>
    </row>
    <row r="77" spans="1:3" x14ac:dyDescent="0.35">
      <c r="A77" t="s">
        <v>196</v>
      </c>
      <c r="B77" t="s">
        <v>197</v>
      </c>
      <c r="C77" t="s">
        <v>198</v>
      </c>
    </row>
    <row r="78" spans="1:3" x14ac:dyDescent="0.35">
      <c r="A78" t="s">
        <v>199</v>
      </c>
      <c r="B78" t="s">
        <v>200</v>
      </c>
      <c r="C78" t="s">
        <v>201</v>
      </c>
    </row>
    <row r="79" spans="1:3" x14ac:dyDescent="0.35">
      <c r="A79" t="s">
        <v>202</v>
      </c>
      <c r="B79" t="s">
        <v>203</v>
      </c>
      <c r="C79" t="s">
        <v>204</v>
      </c>
    </row>
    <row r="80" spans="1:3" x14ac:dyDescent="0.35">
      <c r="A80" t="s">
        <v>205</v>
      </c>
      <c r="B80" t="s">
        <v>206</v>
      </c>
      <c r="C80" t="s">
        <v>207</v>
      </c>
    </row>
    <row r="81" spans="1:3" x14ac:dyDescent="0.35">
      <c r="A81" t="s">
        <v>208</v>
      </c>
      <c r="B81" t="s">
        <v>209</v>
      </c>
      <c r="C81" t="s">
        <v>210</v>
      </c>
    </row>
    <row r="82" spans="1:3" x14ac:dyDescent="0.35">
      <c r="A82" t="s">
        <v>211</v>
      </c>
      <c r="B82" t="s">
        <v>31</v>
      </c>
      <c r="C82" t="s">
        <v>32</v>
      </c>
    </row>
    <row r="83" spans="1:3" x14ac:dyDescent="0.35">
      <c r="A83" t="s">
        <v>212</v>
      </c>
      <c r="B83" t="s">
        <v>213</v>
      </c>
      <c r="C83" t="s">
        <v>214</v>
      </c>
    </row>
    <row r="84" spans="1:3" x14ac:dyDescent="0.35">
      <c r="A84" t="s">
        <v>215</v>
      </c>
      <c r="B84" t="s">
        <v>216</v>
      </c>
      <c r="C84" t="s">
        <v>217</v>
      </c>
    </row>
    <row r="85" spans="1:3" x14ac:dyDescent="0.35">
      <c r="A85" t="s">
        <v>218</v>
      </c>
      <c r="B85" t="s">
        <v>219</v>
      </c>
      <c r="C85" t="s">
        <v>220</v>
      </c>
    </row>
    <row r="86" spans="1:3" x14ac:dyDescent="0.35">
      <c r="A86" t="s">
        <v>221</v>
      </c>
      <c r="B86" t="s">
        <v>222</v>
      </c>
      <c r="C86" t="s">
        <v>223</v>
      </c>
    </row>
    <row r="87" spans="1:3" x14ac:dyDescent="0.35">
      <c r="A87" t="s">
        <v>224</v>
      </c>
      <c r="B87" t="s">
        <v>225</v>
      </c>
      <c r="C87" t="s">
        <v>226</v>
      </c>
    </row>
    <row r="88" spans="1:3" x14ac:dyDescent="0.35">
      <c r="A88" t="s">
        <v>227</v>
      </c>
      <c r="B88" t="s">
        <v>228</v>
      </c>
      <c r="C88" t="s">
        <v>229</v>
      </c>
    </row>
    <row r="89" spans="1:3" x14ac:dyDescent="0.35">
      <c r="A89" t="s">
        <v>230</v>
      </c>
      <c r="B89" t="s">
        <v>231</v>
      </c>
      <c r="C89" t="s">
        <v>232</v>
      </c>
    </row>
    <row r="90" spans="1:3" x14ac:dyDescent="0.35">
      <c r="A90" t="s">
        <v>233</v>
      </c>
      <c r="B90" t="s">
        <v>234</v>
      </c>
      <c r="C90" t="s">
        <v>235</v>
      </c>
    </row>
    <row r="91" spans="1:3" x14ac:dyDescent="0.35">
      <c r="A91" t="s">
        <v>236</v>
      </c>
      <c r="B91" t="s">
        <v>237</v>
      </c>
      <c r="C91" t="s">
        <v>238</v>
      </c>
    </row>
    <row r="92" spans="1:3" x14ac:dyDescent="0.35">
      <c r="A92" t="s">
        <v>239</v>
      </c>
      <c r="B92" t="s">
        <v>31</v>
      </c>
      <c r="C92" t="s">
        <v>32</v>
      </c>
    </row>
    <row r="93" spans="1:3" x14ac:dyDescent="0.35">
      <c r="A93" t="s">
        <v>240</v>
      </c>
      <c r="B93" t="s">
        <v>241</v>
      </c>
      <c r="C93" t="s">
        <v>242</v>
      </c>
    </row>
    <row r="94" spans="1:3" x14ac:dyDescent="0.35">
      <c r="A94" t="s">
        <v>243</v>
      </c>
      <c r="B94" t="s">
        <v>244</v>
      </c>
      <c r="C94" t="s">
        <v>245</v>
      </c>
    </row>
    <row r="95" spans="1:3" x14ac:dyDescent="0.35">
      <c r="A95" t="s">
        <v>246</v>
      </c>
      <c r="B95" t="s">
        <v>247</v>
      </c>
      <c r="C95" t="s">
        <v>248</v>
      </c>
    </row>
    <row r="96" spans="1:3" x14ac:dyDescent="0.35">
      <c r="A96" t="s">
        <v>249</v>
      </c>
      <c r="B96" t="s">
        <v>250</v>
      </c>
      <c r="C96" t="s">
        <v>251</v>
      </c>
    </row>
    <row r="97" spans="1:3" x14ac:dyDescent="0.35">
      <c r="A97" t="s">
        <v>252</v>
      </c>
      <c r="B97" t="s">
        <v>253</v>
      </c>
      <c r="C97" t="s">
        <v>254</v>
      </c>
    </row>
    <row r="98" spans="1:3" x14ac:dyDescent="0.35">
      <c r="A98" t="s">
        <v>255</v>
      </c>
      <c r="B98" t="s">
        <v>137</v>
      </c>
      <c r="C98" t="s">
        <v>138</v>
      </c>
    </row>
    <row r="99" spans="1:3" x14ac:dyDescent="0.35">
      <c r="A99" t="s">
        <v>256</v>
      </c>
      <c r="B99" t="s">
        <v>257</v>
      </c>
      <c r="C99" t="s">
        <v>258</v>
      </c>
    </row>
    <row r="100" spans="1:3" x14ac:dyDescent="0.35">
      <c r="A100" t="s">
        <v>259</v>
      </c>
      <c r="B100" t="s">
        <v>31</v>
      </c>
      <c r="C100" t="s">
        <v>32</v>
      </c>
    </row>
    <row r="101" spans="1:3" x14ac:dyDescent="0.35">
      <c r="A101" t="s">
        <v>260</v>
      </c>
      <c r="B101" t="s">
        <v>31</v>
      </c>
      <c r="C101" t="s">
        <v>32</v>
      </c>
    </row>
    <row r="102" spans="1:3" x14ac:dyDescent="0.35">
      <c r="A102" t="s">
        <v>261</v>
      </c>
      <c r="B102" t="s">
        <v>31</v>
      </c>
      <c r="C102" t="s">
        <v>32</v>
      </c>
    </row>
    <row r="103" spans="1:3" x14ac:dyDescent="0.35">
      <c r="A103" t="s">
        <v>262</v>
      </c>
      <c r="B103" t="s">
        <v>263</v>
      </c>
      <c r="C103" t="s">
        <v>264</v>
      </c>
    </row>
    <row r="104" spans="1:3" x14ac:dyDescent="0.35">
      <c r="A104" t="s">
        <v>265</v>
      </c>
      <c r="B104" t="s">
        <v>266</v>
      </c>
      <c r="C104" t="s">
        <v>267</v>
      </c>
    </row>
    <row r="105" spans="1:3" x14ac:dyDescent="0.35">
      <c r="A105" t="s">
        <v>268</v>
      </c>
      <c r="B105" t="s">
        <v>269</v>
      </c>
      <c r="C105" t="s">
        <v>270</v>
      </c>
    </row>
    <row r="106" spans="1:3" x14ac:dyDescent="0.35">
      <c r="A106" t="s">
        <v>271</v>
      </c>
      <c r="B106" t="s">
        <v>31</v>
      </c>
      <c r="C106" t="s">
        <v>32</v>
      </c>
    </row>
    <row r="107" spans="1:3" x14ac:dyDescent="0.35">
      <c r="A107" t="s">
        <v>272</v>
      </c>
      <c r="B107" t="s">
        <v>273</v>
      </c>
      <c r="C107" t="s">
        <v>274</v>
      </c>
    </row>
    <row r="108" spans="1:3" x14ac:dyDescent="0.35">
      <c r="A108" t="s">
        <v>275</v>
      </c>
      <c r="B108" t="s">
        <v>276</v>
      </c>
      <c r="C108" t="s">
        <v>277</v>
      </c>
    </row>
    <row r="109" spans="1:3" x14ac:dyDescent="0.35">
      <c r="A109" t="s">
        <v>278</v>
      </c>
      <c r="B109" t="s">
        <v>47</v>
      </c>
      <c r="C109" t="s">
        <v>48</v>
      </c>
    </row>
    <row r="110" spans="1:3" x14ac:dyDescent="0.35">
      <c r="A110" t="s">
        <v>279</v>
      </c>
      <c r="B110" t="s">
        <v>280</v>
      </c>
      <c r="C110" t="s">
        <v>281</v>
      </c>
    </row>
    <row r="111" spans="1:3" x14ac:dyDescent="0.35">
      <c r="A111" t="s">
        <v>282</v>
      </c>
      <c r="B111" t="s">
        <v>283</v>
      </c>
      <c r="C111" t="s">
        <v>284</v>
      </c>
    </row>
    <row r="112" spans="1:3" x14ac:dyDescent="0.35">
      <c r="A112" t="s">
        <v>285</v>
      </c>
      <c r="B112" t="s">
        <v>286</v>
      </c>
      <c r="C112" t="s">
        <v>287</v>
      </c>
    </row>
    <row r="113" spans="1:3" x14ac:dyDescent="0.35">
      <c r="A113" t="s">
        <v>288</v>
      </c>
      <c r="B113" t="s">
        <v>289</v>
      </c>
      <c r="C113" t="s">
        <v>290</v>
      </c>
    </row>
    <row r="114" spans="1:3" x14ac:dyDescent="0.35">
      <c r="A114" t="s">
        <v>291</v>
      </c>
      <c r="B114" t="s">
        <v>31</v>
      </c>
      <c r="C114" t="s">
        <v>32</v>
      </c>
    </row>
    <row r="115" spans="1:3" x14ac:dyDescent="0.35">
      <c r="A115" t="s">
        <v>292</v>
      </c>
      <c r="B115" t="s">
        <v>293</v>
      </c>
      <c r="C115" t="s">
        <v>294</v>
      </c>
    </row>
    <row r="116" spans="1:3" x14ac:dyDescent="0.35">
      <c r="A116" t="s">
        <v>295</v>
      </c>
      <c r="B116" t="s">
        <v>296</v>
      </c>
      <c r="C116" t="s">
        <v>297</v>
      </c>
    </row>
    <row r="117" spans="1:3" x14ac:dyDescent="0.35">
      <c r="A117" t="s">
        <v>298</v>
      </c>
      <c r="B117" t="s">
        <v>299</v>
      </c>
      <c r="C117" t="s">
        <v>300</v>
      </c>
    </row>
    <row r="118" spans="1:3" x14ac:dyDescent="0.35">
      <c r="A118" t="s">
        <v>301</v>
      </c>
      <c r="B118" t="s">
        <v>302</v>
      </c>
      <c r="C118" t="s">
        <v>303</v>
      </c>
    </row>
    <row r="119" spans="1:3" x14ac:dyDescent="0.35">
      <c r="A119" t="s">
        <v>304</v>
      </c>
      <c r="B119" t="s">
        <v>305</v>
      </c>
      <c r="C119" t="s">
        <v>306</v>
      </c>
    </row>
    <row r="120" spans="1:3" x14ac:dyDescent="0.35">
      <c r="A120" t="s">
        <v>307</v>
      </c>
      <c r="B120" t="s">
        <v>308</v>
      </c>
      <c r="C120" t="s">
        <v>309</v>
      </c>
    </row>
    <row r="121" spans="1:3" x14ac:dyDescent="0.35">
      <c r="A121" t="s">
        <v>310</v>
      </c>
      <c r="B121" t="s">
        <v>311</v>
      </c>
      <c r="C121" t="s">
        <v>312</v>
      </c>
    </row>
    <row r="122" spans="1:3" x14ac:dyDescent="0.35">
      <c r="A122" t="s">
        <v>313</v>
      </c>
      <c r="B122" t="s">
        <v>47</v>
      </c>
      <c r="C122" t="s">
        <v>48</v>
      </c>
    </row>
    <row r="123" spans="1:3" x14ac:dyDescent="0.35">
      <c r="A123" t="s">
        <v>314</v>
      </c>
      <c r="B123" t="s">
        <v>315</v>
      </c>
      <c r="C123" t="s">
        <v>316</v>
      </c>
    </row>
    <row r="124" spans="1:3" x14ac:dyDescent="0.35">
      <c r="A124" t="s">
        <v>317</v>
      </c>
      <c r="B124" t="s">
        <v>318</v>
      </c>
      <c r="C124" t="s">
        <v>319</v>
      </c>
    </row>
    <row r="125" spans="1:3" x14ac:dyDescent="0.35">
      <c r="A125" t="s">
        <v>320</v>
      </c>
      <c r="B125" t="s">
        <v>31</v>
      </c>
      <c r="C125" t="s">
        <v>32</v>
      </c>
    </row>
    <row r="126" spans="1:3" x14ac:dyDescent="0.35">
      <c r="A126" t="s">
        <v>321</v>
      </c>
      <c r="B126" t="s">
        <v>322</v>
      </c>
      <c r="C126" t="s">
        <v>323</v>
      </c>
    </row>
    <row r="127" spans="1:3" x14ac:dyDescent="0.35">
      <c r="A127" t="s">
        <v>324</v>
      </c>
      <c r="B127" t="s">
        <v>325</v>
      </c>
      <c r="C127" t="s">
        <v>326</v>
      </c>
    </row>
    <row r="128" spans="1:3" x14ac:dyDescent="0.35">
      <c r="A128" t="s">
        <v>327</v>
      </c>
      <c r="B128" t="s">
        <v>328</v>
      </c>
      <c r="C128" t="s">
        <v>329</v>
      </c>
    </row>
    <row r="129" spans="1:3" x14ac:dyDescent="0.35">
      <c r="A129" t="s">
        <v>330</v>
      </c>
      <c r="B129" t="s">
        <v>331</v>
      </c>
      <c r="C129" t="s">
        <v>332</v>
      </c>
    </row>
    <row r="130" spans="1:3" x14ac:dyDescent="0.35">
      <c r="A130" t="s">
        <v>333</v>
      </c>
      <c r="B130" t="s">
        <v>334</v>
      </c>
      <c r="C130" t="s">
        <v>335</v>
      </c>
    </row>
    <row r="131" spans="1:3" x14ac:dyDescent="0.35">
      <c r="A131" t="s">
        <v>336</v>
      </c>
      <c r="B131" t="s">
        <v>337</v>
      </c>
      <c r="C131" t="s">
        <v>338</v>
      </c>
    </row>
    <row r="132" spans="1:3" x14ac:dyDescent="0.35">
      <c r="A132" t="s">
        <v>339</v>
      </c>
      <c r="B132" t="s">
        <v>340</v>
      </c>
      <c r="C132" t="s">
        <v>341</v>
      </c>
    </row>
    <row r="133" spans="1:3" x14ac:dyDescent="0.35">
      <c r="A133" t="s">
        <v>342</v>
      </c>
      <c r="B133" t="s">
        <v>343</v>
      </c>
      <c r="C133" t="s">
        <v>344</v>
      </c>
    </row>
    <row r="134" spans="1:3" x14ac:dyDescent="0.35">
      <c r="A134" t="s">
        <v>345</v>
      </c>
      <c r="B134" t="s">
        <v>346</v>
      </c>
      <c r="C134" t="s">
        <v>347</v>
      </c>
    </row>
    <row r="135" spans="1:3" x14ac:dyDescent="0.35">
      <c r="A135" t="s">
        <v>348</v>
      </c>
      <c r="B135" t="s">
        <v>349</v>
      </c>
      <c r="C135" t="s">
        <v>350</v>
      </c>
    </row>
    <row r="136" spans="1:3" x14ac:dyDescent="0.35">
      <c r="A136" t="s">
        <v>351</v>
      </c>
      <c r="B136" t="s">
        <v>197</v>
      </c>
      <c r="C136" t="s">
        <v>198</v>
      </c>
    </row>
    <row r="137" spans="1:3" x14ac:dyDescent="0.35">
      <c r="A137" t="s">
        <v>352</v>
      </c>
      <c r="B137" t="s">
        <v>31</v>
      </c>
      <c r="C137" t="s">
        <v>32</v>
      </c>
    </row>
    <row r="138" spans="1:3" x14ac:dyDescent="0.35">
      <c r="A138" t="s">
        <v>353</v>
      </c>
      <c r="B138" t="s">
        <v>354</v>
      </c>
      <c r="C138" t="s">
        <v>355</v>
      </c>
    </row>
    <row r="139" spans="1:3" x14ac:dyDescent="0.35">
      <c r="A139" t="s">
        <v>356</v>
      </c>
      <c r="B139" t="s">
        <v>357</v>
      </c>
      <c r="C139" t="s">
        <v>358</v>
      </c>
    </row>
    <row r="140" spans="1:3" x14ac:dyDescent="0.35">
      <c r="A140" t="s">
        <v>359</v>
      </c>
      <c r="B140" t="s">
        <v>360</v>
      </c>
      <c r="C140" t="s">
        <v>361</v>
      </c>
    </row>
    <row r="141" spans="1:3" x14ac:dyDescent="0.35">
      <c r="A141" t="s">
        <v>362</v>
      </c>
      <c r="B141" t="s">
        <v>363</v>
      </c>
      <c r="C141" t="s">
        <v>364</v>
      </c>
    </row>
    <row r="142" spans="1:3" x14ac:dyDescent="0.35">
      <c r="A142" t="s">
        <v>365</v>
      </c>
      <c r="B142" t="s">
        <v>366</v>
      </c>
      <c r="C142" t="s">
        <v>367</v>
      </c>
    </row>
    <row r="143" spans="1:3" x14ac:dyDescent="0.35">
      <c r="A143" t="s">
        <v>368</v>
      </c>
      <c r="B143" t="s">
        <v>369</v>
      </c>
      <c r="C143" t="s">
        <v>370</v>
      </c>
    </row>
    <row r="144" spans="1:3" x14ac:dyDescent="0.35">
      <c r="A144" t="s">
        <v>371</v>
      </c>
      <c r="B144" t="s">
        <v>372</v>
      </c>
      <c r="C144" t="s">
        <v>373</v>
      </c>
    </row>
    <row r="145" spans="1:3" x14ac:dyDescent="0.35">
      <c r="A145" t="s">
        <v>374</v>
      </c>
      <c r="B145" t="s">
        <v>375</v>
      </c>
      <c r="C145" t="s">
        <v>376</v>
      </c>
    </row>
    <row r="146" spans="1:3" x14ac:dyDescent="0.35">
      <c r="A146" t="s">
        <v>377</v>
      </c>
      <c r="B146" t="s">
        <v>378</v>
      </c>
      <c r="C146" t="s">
        <v>379</v>
      </c>
    </row>
    <row r="147" spans="1:3" x14ac:dyDescent="0.35">
      <c r="A147" t="s">
        <v>380</v>
      </c>
      <c r="B147" t="s">
        <v>381</v>
      </c>
      <c r="C147" t="s">
        <v>382</v>
      </c>
    </row>
    <row r="148" spans="1:3" x14ac:dyDescent="0.35">
      <c r="A148" t="s">
        <v>383</v>
      </c>
      <c r="B148" t="s">
        <v>384</v>
      </c>
      <c r="C148" t="s">
        <v>385</v>
      </c>
    </row>
    <row r="149" spans="1:3" x14ac:dyDescent="0.35">
      <c r="A149" t="s">
        <v>386</v>
      </c>
      <c r="B149" t="s">
        <v>31</v>
      </c>
      <c r="C149" t="s">
        <v>32</v>
      </c>
    </row>
    <row r="150" spans="1:3" x14ac:dyDescent="0.35">
      <c r="A150" t="s">
        <v>387</v>
      </c>
      <c r="B150" t="s">
        <v>31</v>
      </c>
      <c r="C150" t="s">
        <v>32</v>
      </c>
    </row>
    <row r="151" spans="1:3" x14ac:dyDescent="0.35">
      <c r="A151" t="s">
        <v>388</v>
      </c>
      <c r="B151" t="s">
        <v>389</v>
      </c>
      <c r="C151" t="s">
        <v>390</v>
      </c>
    </row>
    <row r="152" spans="1:3" x14ac:dyDescent="0.35">
      <c r="A152" t="s">
        <v>391</v>
      </c>
      <c r="B152" t="s">
        <v>47</v>
      </c>
      <c r="C152" t="s">
        <v>48</v>
      </c>
    </row>
    <row r="153" spans="1:3" x14ac:dyDescent="0.35">
      <c r="A153" t="s">
        <v>392</v>
      </c>
      <c r="B153" t="s">
        <v>393</v>
      </c>
      <c r="C153" t="s">
        <v>394</v>
      </c>
    </row>
    <row r="154" spans="1:3" x14ac:dyDescent="0.35">
      <c r="A154" t="s">
        <v>395</v>
      </c>
      <c r="B154" t="s">
        <v>396</v>
      </c>
      <c r="C154" t="s">
        <v>397</v>
      </c>
    </row>
    <row r="155" spans="1:3" x14ac:dyDescent="0.35">
      <c r="A155" t="s">
        <v>398</v>
      </c>
      <c r="B155" t="s">
        <v>399</v>
      </c>
      <c r="C155" t="s">
        <v>400</v>
      </c>
    </row>
    <row r="156" spans="1:3" x14ac:dyDescent="0.35">
      <c r="A156" t="s">
        <v>401</v>
      </c>
      <c r="B156" t="s">
        <v>402</v>
      </c>
      <c r="C156" t="s">
        <v>403</v>
      </c>
    </row>
    <row r="157" spans="1:3" x14ac:dyDescent="0.35">
      <c r="A157" t="s">
        <v>404</v>
      </c>
      <c r="B157" t="s">
        <v>137</v>
      </c>
      <c r="C157" t="s">
        <v>138</v>
      </c>
    </row>
    <row r="158" spans="1:3" x14ac:dyDescent="0.35">
      <c r="A158" t="s">
        <v>405</v>
      </c>
      <c r="B158" t="s">
        <v>406</v>
      </c>
      <c r="C158" t="s">
        <v>407</v>
      </c>
    </row>
    <row r="159" spans="1:3" x14ac:dyDescent="0.35">
      <c r="A159" t="s">
        <v>408</v>
      </c>
      <c r="B159" t="s">
        <v>409</v>
      </c>
      <c r="C159" t="s">
        <v>410</v>
      </c>
    </row>
    <row r="160" spans="1:3" x14ac:dyDescent="0.35">
      <c r="A160" t="s">
        <v>411</v>
      </c>
      <c r="B160" t="s">
        <v>90</v>
      </c>
      <c r="C160" t="s">
        <v>91</v>
      </c>
    </row>
    <row r="161" spans="1:3" x14ac:dyDescent="0.35">
      <c r="A161" t="s">
        <v>412</v>
      </c>
      <c r="B161" t="s">
        <v>47</v>
      </c>
      <c r="C161" t="s">
        <v>48</v>
      </c>
    </row>
    <row r="162" spans="1:3" x14ac:dyDescent="0.35">
      <c r="A162" t="s">
        <v>413</v>
      </c>
      <c r="B162" t="s">
        <v>414</v>
      </c>
      <c r="C162" t="s">
        <v>415</v>
      </c>
    </row>
    <row r="163" spans="1:3" x14ac:dyDescent="0.35">
      <c r="A163" t="s">
        <v>416</v>
      </c>
      <c r="B163" t="s">
        <v>417</v>
      </c>
      <c r="C163" t="s">
        <v>418</v>
      </c>
    </row>
    <row r="164" spans="1:3" x14ac:dyDescent="0.35">
      <c r="A164" t="s">
        <v>419</v>
      </c>
      <c r="B164" t="s">
        <v>137</v>
      </c>
      <c r="C164" t="s">
        <v>138</v>
      </c>
    </row>
    <row r="165" spans="1:3" x14ac:dyDescent="0.35">
      <c r="A165" t="s">
        <v>420</v>
      </c>
      <c r="B165" t="s">
        <v>421</v>
      </c>
      <c r="C165" t="s">
        <v>422</v>
      </c>
    </row>
    <row r="166" spans="1:3" x14ac:dyDescent="0.35">
      <c r="A166" t="s">
        <v>423</v>
      </c>
      <c r="B166" t="s">
        <v>424</v>
      </c>
      <c r="C166" t="s">
        <v>425</v>
      </c>
    </row>
    <row r="167" spans="1:3" x14ac:dyDescent="0.35">
      <c r="A167" t="s">
        <v>426</v>
      </c>
      <c r="B167" t="s">
        <v>427</v>
      </c>
      <c r="C167" t="s">
        <v>428</v>
      </c>
    </row>
    <row r="168" spans="1:3" x14ac:dyDescent="0.35">
      <c r="A168" t="s">
        <v>429</v>
      </c>
      <c r="B168" t="s">
        <v>430</v>
      </c>
      <c r="C168" t="s">
        <v>431</v>
      </c>
    </row>
    <row r="169" spans="1:3" x14ac:dyDescent="0.35">
      <c r="A169" t="s">
        <v>432</v>
      </c>
      <c r="B169" t="s">
        <v>433</v>
      </c>
      <c r="C169" t="s">
        <v>434</v>
      </c>
    </row>
    <row r="170" spans="1:3" x14ac:dyDescent="0.35">
      <c r="A170" t="s">
        <v>435</v>
      </c>
      <c r="B170" t="s">
        <v>436</v>
      </c>
      <c r="C170" t="s">
        <v>437</v>
      </c>
    </row>
    <row r="171" spans="1:3" x14ac:dyDescent="0.35">
      <c r="A171" t="s">
        <v>438</v>
      </c>
      <c r="B171" t="s">
        <v>439</v>
      </c>
      <c r="C171" t="s">
        <v>440</v>
      </c>
    </row>
    <row r="172" spans="1:3" x14ac:dyDescent="0.35">
      <c r="A172" t="s">
        <v>441</v>
      </c>
      <c r="B172" t="s">
        <v>442</v>
      </c>
      <c r="C172" t="s">
        <v>443</v>
      </c>
    </row>
    <row r="173" spans="1:3" x14ac:dyDescent="0.35">
      <c r="A173" t="s">
        <v>444</v>
      </c>
      <c r="B173" t="s">
        <v>137</v>
      </c>
      <c r="C173" t="s">
        <v>138</v>
      </c>
    </row>
    <row r="174" spans="1:3" x14ac:dyDescent="0.35">
      <c r="A174" t="s">
        <v>445</v>
      </c>
      <c r="B174" t="s">
        <v>446</v>
      </c>
      <c r="C174" t="s">
        <v>447</v>
      </c>
    </row>
    <row r="175" spans="1:3" x14ac:dyDescent="0.35">
      <c r="A175" t="s">
        <v>448</v>
      </c>
      <c r="B175" t="s">
        <v>449</v>
      </c>
      <c r="C175" t="s">
        <v>450</v>
      </c>
    </row>
    <row r="176" spans="1:3" x14ac:dyDescent="0.35">
      <c r="A176" t="s">
        <v>451</v>
      </c>
      <c r="B176" t="s">
        <v>452</v>
      </c>
      <c r="C176" t="s">
        <v>453</v>
      </c>
    </row>
    <row r="177" spans="1:3" x14ac:dyDescent="0.35">
      <c r="A177" t="s">
        <v>454</v>
      </c>
      <c r="B177" t="s">
        <v>455</v>
      </c>
      <c r="C177" t="s">
        <v>456</v>
      </c>
    </row>
    <row r="178" spans="1:3" x14ac:dyDescent="0.35">
      <c r="A178" t="s">
        <v>457</v>
      </c>
      <c r="B178" t="s">
        <v>458</v>
      </c>
      <c r="C178" t="s">
        <v>459</v>
      </c>
    </row>
    <row r="179" spans="1:3" x14ac:dyDescent="0.35">
      <c r="A179" t="s">
        <v>460</v>
      </c>
      <c r="B179" t="s">
        <v>461</v>
      </c>
      <c r="C179" t="s">
        <v>462</v>
      </c>
    </row>
    <row r="180" spans="1:3" x14ac:dyDescent="0.35">
      <c r="A180" t="s">
        <v>463</v>
      </c>
      <c r="B180" t="s">
        <v>464</v>
      </c>
      <c r="C180" t="s">
        <v>465</v>
      </c>
    </row>
    <row r="181" spans="1:3" x14ac:dyDescent="0.35">
      <c r="A181" t="s">
        <v>466</v>
      </c>
      <c r="B181" t="s">
        <v>137</v>
      </c>
      <c r="C181" t="s">
        <v>138</v>
      </c>
    </row>
    <row r="182" spans="1:3" x14ac:dyDescent="0.3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workbookViewId="0">
      <selection activeCell="A9" sqref="A9"/>
    </sheetView>
  </sheetViews>
  <sheetFormatPr defaultRowHeight="14.5" x14ac:dyDescent="0.35"/>
  <cols>
    <col min="1" max="1" width="116.81640625" bestFit="1" customWidth="1"/>
  </cols>
  <sheetData>
    <row r="1" spans="1:2" x14ac:dyDescent="0.35">
      <c r="A1" s="148" t="s">
        <v>873</v>
      </c>
      <c r="B1" s="148"/>
    </row>
    <row r="3" spans="1:2" x14ac:dyDescent="0.35">
      <c r="A3" s="1" t="s">
        <v>872</v>
      </c>
    </row>
    <row r="4" spans="1:2" x14ac:dyDescent="0.35">
      <c r="A4" t="s">
        <v>975</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4.5" x14ac:dyDescent="0.35"/>
  <sheetData>
    <row r="1" spans="1:12" x14ac:dyDescent="0.35">
      <c r="A1" s="148" t="s">
        <v>874</v>
      </c>
      <c r="B1" s="148"/>
      <c r="C1" s="148"/>
      <c r="D1" s="148"/>
      <c r="E1" s="148"/>
      <c r="F1" s="148"/>
      <c r="G1" s="148"/>
      <c r="H1" s="148"/>
      <c r="I1" s="148"/>
      <c r="J1" s="148"/>
      <c r="K1" s="148"/>
      <c r="L1" s="148"/>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row r="9" spans="1:12" x14ac:dyDescent="0.35">
      <c r="A9" t="s">
        <v>903</v>
      </c>
    </row>
    <row r="10" spans="1:12" x14ac:dyDescent="0.35">
      <c r="A10" t="s">
        <v>924</v>
      </c>
    </row>
    <row r="11" spans="1:12" x14ac:dyDescent="0.3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2024-11-05T11:19:03Z</dcterms:modified>
</cp:coreProperties>
</file>