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mc:AlternateContent xmlns:mc="http://schemas.openxmlformats.org/markup-compatibility/2006">
    <mc:Choice Requires="x15">
      <x15ac:absPath xmlns:x15ac="http://schemas.microsoft.com/office/spreadsheetml/2010/11/ac" url="C:\Users\franc\Dropbox\gcwealth\handmade_tables\taxsched_input\EY_EIG_Guide\Ireland\"/>
    </mc:Choice>
  </mc:AlternateContent>
  <xr:revisionPtr revIDLastSave="0" documentId="13_ncr:1_{14FA8A5D-6E49-44D4-976F-8AD69B4B296F}" xr6:coauthVersionLast="47" xr6:coauthVersionMax="47" xr10:uidLastSave="{00000000-0000-0000-0000-000000000000}"/>
  <bookViews>
    <workbookView xWindow="-120" yWindow="-120" windowWidth="29040" windowHeight="15720" xr2:uid="{00000000-000D-0000-FFFF-FFFF00000000}"/>
  </bookViews>
  <sheets>
    <sheet name="Data" sheetId="1" r:id="rId1"/>
    <sheet name="Legend" sheetId="2" r:id="rId2"/>
    <sheet name="Country codes" sheetId="8" r:id="rId3"/>
    <sheet name="Currency" sheetId="3" r:id="rId4"/>
    <sheet name="Source type" sheetId="5" r:id="rId5"/>
    <sheet name="Additional notes" sheetId="6" r:id="rId6"/>
    <sheet name="General rules and assumptions" sheetId="7" r:id="rId7"/>
  </sheets>
  <externalReferences>
    <externalReference r:id="rId8"/>
    <externalReference r:id="rId9"/>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3" i="2" l="1"/>
  <c r="D22" i="2"/>
  <c r="D21" i="2"/>
  <c r="D20" i="2"/>
  <c r="D19" i="2"/>
  <c r="C23" i="2"/>
  <c r="C22" i="2"/>
  <c r="C21" i="2"/>
  <c r="C20" i="2"/>
  <c r="C19" i="2"/>
  <c r="B31" i="2"/>
  <c r="B30" i="2"/>
  <c r="B24"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tc={C61FAEF5-6A24-4F70-B0B6-EA37D07778E6}</author>
    <author>tc={D197453E-72F5-441B-B2E8-CF55941AF4D6}</author>
    <author>tc={C56D8440-4BC2-46A7-8D83-DEC7934012AB}</author>
    <author>tc={8E5D8C9B-86DC-48A7-AD87-B1E7126DB3D9}</author>
    <author>tc={63E81674-B6EB-4233-9C98-E8BB0968F65F}</author>
    <author>tc={7E7879F4-8B50-4078-8B00-06CB1D468530}</author>
    <author>tc={55476556-8CDD-4CFC-A332-AAD1248AA432}</author>
    <author>tc={A97D3343-DA89-47CB-90E7-1E45FD41E275}</author>
    <author>tc={D336E39D-E329-4A1D-A95F-B446BB2EA23B}</author>
    <author>tc={252FFA14-E465-4340-BA06-0FE65B4EC1C7}</author>
    <author>tc={EE2C69EF-F5C5-4579-B333-21E5BC73FF99}</author>
    <author>tc={F6AE3C53-648E-4237-86CC-E4D0C58806D4}</author>
    <author>tc={29EBE5C1-1B34-42E9-B464-E264A6BA3CA9}</author>
    <author>tc={14E86D3E-8F04-43F2-AD57-14D10E8FF498}</author>
    <author>tc={FB789F31-357D-4CBC-8500-3C2C79D68456}</author>
    <author>tc={D4E24408-BE5D-4D83-976A-4E3C2BD61327}</author>
    <author>tc={58F3BADA-E16E-44F6-8578-334C1E84A538}</author>
    <author>tc={DE6438DF-F303-4995-A0DD-5D8821D1DE8C}</author>
    <author>tc={E6A986DB-B987-477D-9821-8BCEB44E773E}</author>
    <author>tc={ABDD7964-242F-47BE-A59F-27299FB406C9}</author>
  </authors>
  <commentList>
    <comment ref="F1" authorId="0" shapeId="0" xr:uid="{C61FAEF5-6A24-4F70-B0B6-EA37D07778E6}">
      <text>
        <t>[Commento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Whether the information apply to the capital city rather than to the whole state (e.g. Belgium, Switzerland).</t>
      </text>
    </comment>
    <comment ref="G1" authorId="1" shapeId="0" xr:uid="{D197453E-72F5-441B-B2E8-CF55941AF4D6}">
      <text>
        <t>[Commento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For EIG taxes:
- children
- spouse
- siblings
- other relatives
- non relatives
- everybody
- unknown
For property and net wealth taxes:
- net financial wealth
- net total wealth
- real estate
- unknown
More than one category can be specified, separated by a comma. Use "everybody" if the status is 0 (no tax applies). Use "unknown" if we don't have this detail in the source</t>
      </text>
    </comment>
    <comment ref="H1" authorId="2" shapeId="0" xr:uid="{C56D8440-4BC2-46A7-8D83-DEC7934012AB}">
      <text>
        <t xml:space="preserve">[Commento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inheritance
estate
gift
immovable property
net wealth
</t>
      </text>
    </comment>
    <comment ref="I1" authorId="3" shapeId="0" xr:uid="{8E5D8C9B-86DC-48A7-AD87-B1E7126DB3D9}">
      <text>
        <t>[Commento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0	No
1	Yes if the country levies the specified tax from year_from to year_to</t>
      </text>
    </comment>
    <comment ref="J1" authorId="4" shapeId="0" xr:uid="{63E81674-B6EB-4233-9C98-E8BB0968F65F}">
      <text>
        <t>[Commento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1	Lump-sum
2	Flat
3	Progressive
4	Progressive by brackets
Automatically coded if a complete tax schedule is there or if status = 0</t>
      </text>
    </comment>
    <comment ref="K1" authorId="5" shapeId="0" xr:uid="{7E7879F4-8B50-4078-8B00-06CB1D468530}">
      <text>
        <t>[Commento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The first year the specified tax is introduced in the country.</t>
      </text>
    </comment>
    <comment ref="L1" authorId="6" shapeId="0" xr:uid="{55476556-8CDD-4CFC-A332-AAD1248AA432}">
      <text>
        <t xml:space="preserve">[Commento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0 for "No exemption"
_and_over for "Full exemption"
</t>
      </text>
    </comment>
    <comment ref="M1" authorId="7" shapeId="0" xr:uid="{A97D3343-DA89-47CB-90E7-1E45FD41E275}">
      <text>
        <t>[Commento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List separated by a comma</t>
      </text>
    </comment>
    <comment ref="N1" authorId="8" shapeId="0" xr:uid="{D336E39D-E329-4A1D-A95F-B446BB2EA23B}">
      <text>
        <t>[Commento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Liste separated by a comma. The last element should be _and_over</t>
      </text>
    </comment>
    <comment ref="P1" authorId="9" shapeId="0" xr:uid="{252FFA14-E465-4340-BA06-0FE65B4EC1C7}">
      <text>
        <t>[Commento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The highest statutory rate that applies to the group.
Automatically coded if a complete tax schedule is there, if status = 0, if there is full exemption</t>
      </text>
    </comment>
    <comment ref="Q1" authorId="10" shapeId="0" xr:uid="{EE2C69EF-F5C5-4579-B333-21E5BC73FF99}">
      <text>
        <t>[Commento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The minimum amount including and above which the top rate for the tax applies to the group.
Automatically coded if a complete tax schedule is there, if status = 0, if there is full exemption</t>
      </text>
    </comment>
    <comment ref="R1" authorId="11" shapeId="0" xr:uid="{F6AE3C53-648E-4237-86CC-E4D0C58806D4}">
      <text>
        <t>[Commento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Indicator for the habitual place of abode to be exempt from taxation</t>
      </text>
    </comment>
    <comment ref="S1" authorId="12" shapeId="0" xr:uid="{29EBE5C1-1B34-42E9-B464-E264A6BA3CA9}">
      <text>
        <t>[Commento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Indicator for the family business to be exempt from taxation</t>
      </text>
    </comment>
    <comment ref="T1" authorId="13" shapeId="0" xr:uid="{14E86D3E-8F04-43F2-AD57-14D10E8FF498}">
      <text>
        <t>[Commento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The method of determining the value of the asset that constitutes the tax basis. In case of real estate, the notional value can be the cadastrial value.</t>
      </text>
    </comment>
    <comment ref="U1" authorId="14" shapeId="0" xr:uid="{FB789F31-357D-4CBC-8500-3C2C79D68456}">
      <text>
        <t xml:space="preserve">[Commento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Indicator for the estate, inheritance or gift to be taxed through a non-EIG tax (e.g. personal income tax, capital income tax, real estate transfer tax).  </t>
      </text>
    </comment>
    <comment ref="V1" authorId="15" shapeId="0" xr:uid="{D4E24408-BE5D-4D83-976A-4E3C2BD61327}">
      <text>
        <t xml:space="preserve">[Commento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Category of source type:
Cross-national official statistics
Cross-national official survey data
Cross-national corporate research
Cross-national academic research
Cross-national government research
Official statistics
Official survey data
Corporate research
Academic research
Government research
Government legislation
Government legislative info
Government documents
</t>
      </text>
    </comment>
    <comment ref="W1" authorId="16" shapeId="0" xr:uid="{58F3BADA-E16E-44F6-8578-334C1E84A538}">
      <text>
        <t>[Commento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Short explanation of the source (e.g. title of the document)</t>
      </text>
    </comment>
    <comment ref="X1" authorId="17" shapeId="0" xr:uid="{DE6438DF-F303-4995-A0DD-5D8821D1DE8C}">
      <text>
        <t>[Commento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Short name of the source without spaces</t>
      </text>
    </comment>
    <comment ref="Y1" authorId="18" shapeId="0" xr:uid="{E6A986DB-B987-477D-9821-8BCEB44E773E}">
      <text>
        <t>[Commento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Link to the source if from website</t>
      </text>
    </comment>
    <comment ref="Z1" authorId="19" shapeId="0" xr:uid="{ABDD7964-242F-47BE-A59F-27299FB406C9}">
      <text>
        <t>[Commento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Note to be published. Any additional note not for publication goes in the sheet "Additional notes"</t>
      </text>
    </comment>
  </commentList>
</comments>
</file>

<file path=xl/sharedStrings.xml><?xml version="1.0" encoding="utf-8"?>
<sst xmlns="http://schemas.openxmlformats.org/spreadsheetml/2006/main" count="2415" uniqueCount="981">
  <si>
    <t>GEO</t>
  </si>
  <si>
    <t>GEO_long</t>
  </si>
  <si>
    <t>year_from</t>
  </si>
  <si>
    <t>year_to</t>
  </si>
  <si>
    <t>applies_to</t>
  </si>
  <si>
    <t>tax</t>
  </si>
  <si>
    <t>note</t>
  </si>
  <si>
    <t>_and_over</t>
  </si>
  <si>
    <t>Variable</t>
  </si>
  <si>
    <t>Meaning</t>
  </si>
  <si>
    <t>Values</t>
  </si>
  <si>
    <t>Definition</t>
  </si>
  <si>
    <t>AE</t>
  </si>
  <si>
    <t>AED</t>
  </si>
  <si>
    <t>United Arab Emirates dirham</t>
  </si>
  <si>
    <t>AF</t>
  </si>
  <si>
    <t>AFN</t>
  </si>
  <si>
    <t>Afghan afghani</t>
  </si>
  <si>
    <t>AL</t>
  </si>
  <si>
    <t>ALL</t>
  </si>
  <si>
    <t>Albanian lek</t>
  </si>
  <si>
    <t>AM</t>
  </si>
  <si>
    <t>AMD</t>
  </si>
  <si>
    <t>Armenian dram</t>
  </si>
  <si>
    <t>AO</t>
  </si>
  <si>
    <t>AOA</t>
  </si>
  <si>
    <t>Angolan kwanza</t>
  </si>
  <si>
    <t>AR</t>
  </si>
  <si>
    <t>ARS</t>
  </si>
  <si>
    <t>Argentine peso</t>
  </si>
  <si>
    <t>AT</t>
  </si>
  <si>
    <t>EUR</t>
  </si>
  <si>
    <t>Euro</t>
  </si>
  <si>
    <t>AU</t>
  </si>
  <si>
    <t>AUD</t>
  </si>
  <si>
    <t>Australian dollar</t>
  </si>
  <si>
    <t>AZ</t>
  </si>
  <si>
    <t>AZN</t>
  </si>
  <si>
    <t>Azerbaijani manat</t>
  </si>
  <si>
    <t>BA</t>
  </si>
  <si>
    <t>BAM</t>
  </si>
  <si>
    <t>Bosnia and Herzegovina convertible mark</t>
  </si>
  <si>
    <t>BD</t>
  </si>
  <si>
    <t>BDT</t>
  </si>
  <si>
    <t>Bangladeshi taka</t>
  </si>
  <si>
    <t>BE</t>
  </si>
  <si>
    <t>BF</t>
  </si>
  <si>
    <t>XOF</t>
  </si>
  <si>
    <t>West African CFA franc</t>
  </si>
  <si>
    <t>BG</t>
  </si>
  <si>
    <t>BGN</t>
  </si>
  <si>
    <t>Bulgarian lev</t>
  </si>
  <si>
    <t>BH</t>
  </si>
  <si>
    <t>BHD</t>
  </si>
  <si>
    <t>Bahraini dinar</t>
  </si>
  <si>
    <t>BI</t>
  </si>
  <si>
    <t>BIF</t>
  </si>
  <si>
    <t>Burundian franc</t>
  </si>
  <si>
    <t>BJ</t>
  </si>
  <si>
    <t>BN</t>
  </si>
  <si>
    <t>BND</t>
  </si>
  <si>
    <t>Brunei dollar</t>
  </si>
  <si>
    <t>BO</t>
  </si>
  <si>
    <t>BOB</t>
  </si>
  <si>
    <t>Bolivian boliviano</t>
  </si>
  <si>
    <t>BR</t>
  </si>
  <si>
    <t>BRL</t>
  </si>
  <si>
    <t>Brazilian real</t>
  </si>
  <si>
    <t>BS</t>
  </si>
  <si>
    <t>BSD</t>
  </si>
  <si>
    <t>Bahamian dollar</t>
  </si>
  <si>
    <t>BT</t>
  </si>
  <si>
    <t>BTN</t>
  </si>
  <si>
    <t>Bhutanese ngultrum</t>
  </si>
  <si>
    <t>BW</t>
  </si>
  <si>
    <t>BWP</t>
  </si>
  <si>
    <t>Botswana pula</t>
  </si>
  <si>
    <t>BY</t>
  </si>
  <si>
    <t>BYN</t>
  </si>
  <si>
    <t>Belarusian ruble</t>
  </si>
  <si>
    <t>BZ</t>
  </si>
  <si>
    <t>BZD</t>
  </si>
  <si>
    <t>Belize dollar</t>
  </si>
  <si>
    <t>CA</t>
  </si>
  <si>
    <t>CAD</t>
  </si>
  <si>
    <t>Canadian dollar</t>
  </si>
  <si>
    <t>CD</t>
  </si>
  <si>
    <t>CDF</t>
  </si>
  <si>
    <t>Congolese franc</t>
  </si>
  <si>
    <t>CF</t>
  </si>
  <si>
    <t>XAF</t>
  </si>
  <si>
    <t>Central African CFA franc</t>
  </si>
  <si>
    <t>CG</t>
  </si>
  <si>
    <t>CH</t>
  </si>
  <si>
    <t>CHF</t>
  </si>
  <si>
    <t>Swiss franc</t>
  </si>
  <si>
    <t>CI</t>
  </si>
  <si>
    <t>CL</t>
  </si>
  <si>
    <t>CLP</t>
  </si>
  <si>
    <t>Chilean peso</t>
  </si>
  <si>
    <t>CM</t>
  </si>
  <si>
    <t>CN</t>
  </si>
  <si>
    <t>CNY</t>
  </si>
  <si>
    <t>Chinese yuan</t>
  </si>
  <si>
    <t>CN-RU</t>
  </si>
  <si>
    <t>CN-UR</t>
  </si>
  <si>
    <t>CO</t>
  </si>
  <si>
    <t>COP</t>
  </si>
  <si>
    <t>Colombian peso</t>
  </si>
  <si>
    <t>CR</t>
  </si>
  <si>
    <t>CRC</t>
  </si>
  <si>
    <t>Costa Rican colón</t>
  </si>
  <si>
    <t>CU</t>
  </si>
  <si>
    <t>CUP</t>
  </si>
  <si>
    <t>Cuban peso</t>
  </si>
  <si>
    <t>CV</t>
  </si>
  <si>
    <t>CVE</t>
  </si>
  <si>
    <t>Cape Verdean escudo</t>
  </si>
  <si>
    <t>CY</t>
  </si>
  <si>
    <t>CZ</t>
  </si>
  <si>
    <t>CZK</t>
  </si>
  <si>
    <t>Czech koruna</t>
  </si>
  <si>
    <t>DD</t>
  </si>
  <si>
    <t>DE</t>
  </si>
  <si>
    <t>DJ</t>
  </si>
  <si>
    <t>DJF</t>
  </si>
  <si>
    <t>Djiboutian franc</t>
  </si>
  <si>
    <t>DK</t>
  </si>
  <si>
    <t>DKK</t>
  </si>
  <si>
    <t>Danish krone</t>
  </si>
  <si>
    <t>DO</t>
  </si>
  <si>
    <t>DOP</t>
  </si>
  <si>
    <t>Dominican peso</t>
  </si>
  <si>
    <t>DZ</t>
  </si>
  <si>
    <t>DZD</t>
  </si>
  <si>
    <t>Algerian dinar</t>
  </si>
  <si>
    <t>EC</t>
  </si>
  <si>
    <t>USD</t>
  </si>
  <si>
    <t>United States dollar</t>
  </si>
  <si>
    <t>EE</t>
  </si>
  <si>
    <t>EG</t>
  </si>
  <si>
    <t>EGP</t>
  </si>
  <si>
    <t>Egyptian pound</t>
  </si>
  <si>
    <t>ER</t>
  </si>
  <si>
    <t>ERN</t>
  </si>
  <si>
    <t>Eritrean nakfa</t>
  </si>
  <si>
    <t>ES</t>
  </si>
  <si>
    <t>ET</t>
  </si>
  <si>
    <t>ETB</t>
  </si>
  <si>
    <t>Ethiopian birr</t>
  </si>
  <si>
    <t>FI</t>
  </si>
  <si>
    <t>FR</t>
  </si>
  <si>
    <t>GA</t>
  </si>
  <si>
    <t>GBP</t>
  </si>
  <si>
    <t>British pound</t>
  </si>
  <si>
    <t>GE</t>
  </si>
  <si>
    <t>GEL</t>
  </si>
  <si>
    <t>Georgian lari</t>
  </si>
  <si>
    <t>GH</t>
  </si>
  <si>
    <t>GHS</t>
  </si>
  <si>
    <t>Ghana cedi</t>
  </si>
  <si>
    <t>GM</t>
  </si>
  <si>
    <t>GMD</t>
  </si>
  <si>
    <t>Gambian dalasi</t>
  </si>
  <si>
    <t>GN</t>
  </si>
  <si>
    <t>GNF</t>
  </si>
  <si>
    <t>Guinean franc</t>
  </si>
  <si>
    <t>GQ</t>
  </si>
  <si>
    <t>GR</t>
  </si>
  <si>
    <t>GT</t>
  </si>
  <si>
    <t>GTQ</t>
  </si>
  <si>
    <t>Guatemalan quetzal</t>
  </si>
  <si>
    <t>GW</t>
  </si>
  <si>
    <t>GY</t>
  </si>
  <si>
    <t>GYD</t>
  </si>
  <si>
    <t>Guyanese dollar</t>
  </si>
  <si>
    <t>HK</t>
  </si>
  <si>
    <t>HKD</t>
  </si>
  <si>
    <t>Hong Kong dollar</t>
  </si>
  <si>
    <t>HN</t>
  </si>
  <si>
    <t>HNL</t>
  </si>
  <si>
    <t>Honduran lempira</t>
  </si>
  <si>
    <t>HR</t>
  </si>
  <si>
    <t>HRK</t>
  </si>
  <si>
    <t>Croatian kuna</t>
  </si>
  <si>
    <t>HT</t>
  </si>
  <si>
    <t>HTG</t>
  </si>
  <si>
    <t>Haitian gourde</t>
  </si>
  <si>
    <t>HU</t>
  </si>
  <si>
    <t>HUF</t>
  </si>
  <si>
    <t>Hungarian forint</t>
  </si>
  <si>
    <t>ID</t>
  </si>
  <si>
    <t>IDR</t>
  </si>
  <si>
    <t>Indonesian rupiah</t>
  </si>
  <si>
    <t>IE</t>
  </si>
  <si>
    <t>IL</t>
  </si>
  <si>
    <t>ILS</t>
  </si>
  <si>
    <t>Israeli new shekel</t>
  </si>
  <si>
    <t>IN</t>
  </si>
  <si>
    <t>INR</t>
  </si>
  <si>
    <t>Indian rupee</t>
  </si>
  <si>
    <t>IQ</t>
  </si>
  <si>
    <t>IQD</t>
  </si>
  <si>
    <t>Iraqi dinar</t>
  </si>
  <si>
    <t>IR</t>
  </si>
  <si>
    <t>IRR</t>
  </si>
  <si>
    <t>Iranian rial</t>
  </si>
  <si>
    <t>IS</t>
  </si>
  <si>
    <t>ISK</t>
  </si>
  <si>
    <t>Icelandic króna</t>
  </si>
  <si>
    <t>IT</t>
  </si>
  <si>
    <t>JM</t>
  </si>
  <si>
    <t>JMD</t>
  </si>
  <si>
    <t>Jamaican dollar</t>
  </si>
  <si>
    <t>JO</t>
  </si>
  <si>
    <t>JOD</t>
  </si>
  <si>
    <t>Jordanian dinar</t>
  </si>
  <si>
    <t>JP</t>
  </si>
  <si>
    <t>JPY</t>
  </si>
  <si>
    <t>Japanese yen</t>
  </si>
  <si>
    <t>KE</t>
  </si>
  <si>
    <t>KES</t>
  </si>
  <si>
    <t>Kenyan shilling</t>
  </si>
  <si>
    <t>KG</t>
  </si>
  <si>
    <t>KGS</t>
  </si>
  <si>
    <t>Kyrgyzstani som</t>
  </si>
  <si>
    <t>KH</t>
  </si>
  <si>
    <t>KHR</t>
  </si>
  <si>
    <t>Cambodian riel</t>
  </si>
  <si>
    <t>KM</t>
  </si>
  <si>
    <t>KMF</t>
  </si>
  <si>
    <t>Comorian franc</t>
  </si>
  <si>
    <t>KP</t>
  </si>
  <si>
    <t>KPW</t>
  </si>
  <si>
    <t>North Korean won</t>
  </si>
  <si>
    <t>KR</t>
  </si>
  <si>
    <t>KRW</t>
  </si>
  <si>
    <t>South Korean won</t>
  </si>
  <si>
    <t>KS</t>
  </si>
  <si>
    <t>KW</t>
  </si>
  <si>
    <t>KWD</t>
  </si>
  <si>
    <t>Kuwaiti dinar</t>
  </si>
  <si>
    <t>KZ</t>
  </si>
  <si>
    <t>KZT</t>
  </si>
  <si>
    <t>Kazakhstani tenge</t>
  </si>
  <si>
    <t>LA</t>
  </si>
  <si>
    <t>LAK</t>
  </si>
  <si>
    <t>Lao kip</t>
  </si>
  <si>
    <t>LB</t>
  </si>
  <si>
    <t>LBP</t>
  </si>
  <si>
    <t>Lebanese pound</t>
  </si>
  <si>
    <t>LK</t>
  </si>
  <si>
    <t>LKR</t>
  </si>
  <si>
    <t>Sri Lankan rupee</t>
  </si>
  <si>
    <t>LR</t>
  </si>
  <si>
    <t>LS</t>
  </si>
  <si>
    <t>LSL</t>
  </si>
  <si>
    <t>Lesotho loti</t>
  </si>
  <si>
    <t>LT</t>
  </si>
  <si>
    <t>LU</t>
  </si>
  <si>
    <t>LV</t>
  </si>
  <si>
    <t>LY</t>
  </si>
  <si>
    <t>LYD</t>
  </si>
  <si>
    <t>Libyan dinar</t>
  </si>
  <si>
    <t>MA</t>
  </si>
  <si>
    <t>MAD</t>
  </si>
  <si>
    <t>Moroccan dirham</t>
  </si>
  <si>
    <t>MD</t>
  </si>
  <si>
    <t>MDL</t>
  </si>
  <si>
    <t>Moldovan leu</t>
  </si>
  <si>
    <t>ME</t>
  </si>
  <si>
    <t>MG</t>
  </si>
  <si>
    <t>MGA</t>
  </si>
  <si>
    <t>Malagasy ariary</t>
  </si>
  <si>
    <t>MK</t>
  </si>
  <si>
    <t>MKD</t>
  </si>
  <si>
    <t>Macedonian denar</t>
  </si>
  <si>
    <t>ML</t>
  </si>
  <si>
    <t>MM</t>
  </si>
  <si>
    <t>MMK</t>
  </si>
  <si>
    <t>Burmese kyat</t>
  </si>
  <si>
    <t>MN</t>
  </si>
  <si>
    <t>MNT</t>
  </si>
  <si>
    <t>Mongolian tögrög</t>
  </si>
  <si>
    <t>MO</t>
  </si>
  <si>
    <t>MOP</t>
  </si>
  <si>
    <t>Macanese pataca</t>
  </si>
  <si>
    <t>MR</t>
  </si>
  <si>
    <t>MRU</t>
  </si>
  <si>
    <t>Mauritanian ouguiya</t>
  </si>
  <si>
    <t>MT</t>
  </si>
  <si>
    <t>MU</t>
  </si>
  <si>
    <t>MUR</t>
  </si>
  <si>
    <t>Mauritian rupee</t>
  </si>
  <si>
    <t>MV</t>
  </si>
  <si>
    <t>MVR</t>
  </si>
  <si>
    <t>Maldivian rufiyaa</t>
  </si>
  <si>
    <t>MW</t>
  </si>
  <si>
    <t>MWK</t>
  </si>
  <si>
    <t>Malawian kwacha</t>
  </si>
  <si>
    <t>MX</t>
  </si>
  <si>
    <t>MXN</t>
  </si>
  <si>
    <t>Mexican peso</t>
  </si>
  <si>
    <t>MY</t>
  </si>
  <si>
    <t>MYR</t>
  </si>
  <si>
    <t>Malaysian ringgit</t>
  </si>
  <si>
    <t>MZ</t>
  </si>
  <si>
    <t>MZN</t>
  </si>
  <si>
    <t>Mozambican metical</t>
  </si>
  <si>
    <t>NA</t>
  </si>
  <si>
    <t>NAD</t>
  </si>
  <si>
    <t>Namibian dollar</t>
  </si>
  <si>
    <t>NE</t>
  </si>
  <si>
    <t>NG</t>
  </si>
  <si>
    <t>NGN</t>
  </si>
  <si>
    <t>Nigerian naira</t>
  </si>
  <si>
    <t>NI</t>
  </si>
  <si>
    <t>NIO</t>
  </si>
  <si>
    <t>Nicaraguan córdoba</t>
  </si>
  <si>
    <t>NL</t>
  </si>
  <si>
    <t>NO</t>
  </si>
  <si>
    <t>NOK</t>
  </si>
  <si>
    <t>Norwegian krone</t>
  </si>
  <si>
    <t>NP</t>
  </si>
  <si>
    <t>NPR</t>
  </si>
  <si>
    <t>Nepalese rupee</t>
  </si>
  <si>
    <t>NZ</t>
  </si>
  <si>
    <t>NZD</t>
  </si>
  <si>
    <t>New Zealand dollar</t>
  </si>
  <si>
    <t>OM</t>
  </si>
  <si>
    <t>OMR</t>
  </si>
  <si>
    <t>Omani rial</t>
  </si>
  <si>
    <t>PA</t>
  </si>
  <si>
    <t>PAB</t>
  </si>
  <si>
    <t>Panamanian balboa</t>
  </si>
  <si>
    <t>PE</t>
  </si>
  <si>
    <t>PEN</t>
  </si>
  <si>
    <t>Peruvian nuevo sol</t>
  </si>
  <si>
    <t>PG</t>
  </si>
  <si>
    <t>PGK</t>
  </si>
  <si>
    <t>Papua New Guinean kina</t>
  </si>
  <si>
    <t>PH</t>
  </si>
  <si>
    <t>PHP</t>
  </si>
  <si>
    <t>Philippine peso</t>
  </si>
  <si>
    <t>PK</t>
  </si>
  <si>
    <t>PKR</t>
  </si>
  <si>
    <t>Pakistani rupee</t>
  </si>
  <si>
    <t>PL</t>
  </si>
  <si>
    <t>PLN</t>
  </si>
  <si>
    <t>Polish złoty</t>
  </si>
  <si>
    <t>PS</t>
  </si>
  <si>
    <t>PT</t>
  </si>
  <si>
    <t>PY</t>
  </si>
  <si>
    <t>PYG</t>
  </si>
  <si>
    <t>Paraguayan guaraní</t>
  </si>
  <si>
    <t>QA</t>
  </si>
  <si>
    <t>QAR</t>
  </si>
  <si>
    <t>Qatari riyal</t>
  </si>
  <si>
    <t>RO</t>
  </si>
  <si>
    <t>RON</t>
  </si>
  <si>
    <t>Romanian leu</t>
  </si>
  <si>
    <t>RS</t>
  </si>
  <si>
    <t>RSD</t>
  </si>
  <si>
    <t>Serbian dinar</t>
  </si>
  <si>
    <t>RU</t>
  </si>
  <si>
    <t>RUB</t>
  </si>
  <si>
    <t>Russian ruble</t>
  </si>
  <si>
    <t>RW</t>
  </si>
  <si>
    <t>RWF</t>
  </si>
  <si>
    <t>Rwandan franc</t>
  </si>
  <si>
    <t>SA</t>
  </si>
  <si>
    <t>SAR</t>
  </si>
  <si>
    <t>Saudi riyal</t>
  </si>
  <si>
    <t>SC</t>
  </si>
  <si>
    <t>SCR</t>
  </si>
  <si>
    <t>Seychellois rupee</t>
  </si>
  <si>
    <t>SD</t>
  </si>
  <si>
    <t>SDG</t>
  </si>
  <si>
    <t>Sudanese pound</t>
  </si>
  <si>
    <t>SE</t>
  </si>
  <si>
    <t>SEK</t>
  </si>
  <si>
    <t>Swedish krona</t>
  </si>
  <si>
    <t>SG</t>
  </si>
  <si>
    <t>SGD</t>
  </si>
  <si>
    <t>Singapore dollar</t>
  </si>
  <si>
    <t>SI</t>
  </si>
  <si>
    <t>SK</t>
  </si>
  <si>
    <t>SL</t>
  </si>
  <si>
    <t>SLL</t>
  </si>
  <si>
    <t>Sierra Leonean leone</t>
  </si>
  <si>
    <t>SN</t>
  </si>
  <si>
    <t>SO</t>
  </si>
  <si>
    <t>SOS</t>
  </si>
  <si>
    <t>Somali shilling</t>
  </si>
  <si>
    <t>SR</t>
  </si>
  <si>
    <t>SRD</t>
  </si>
  <si>
    <t>Surinamese dollar</t>
  </si>
  <si>
    <t>SS</t>
  </si>
  <si>
    <t>SSP</t>
  </si>
  <si>
    <t>South Sudanese pound</t>
  </si>
  <si>
    <t>ST</t>
  </si>
  <si>
    <t>STN</t>
  </si>
  <si>
    <t>São Tomé and Príncipe dobra</t>
  </si>
  <si>
    <t>SV</t>
  </si>
  <si>
    <t>SY</t>
  </si>
  <si>
    <t>SYP</t>
  </si>
  <si>
    <t>Syrian pound</t>
  </si>
  <si>
    <t>SZ</t>
  </si>
  <si>
    <t>SZL</t>
  </si>
  <si>
    <t>Swazi lilangeni</t>
  </si>
  <si>
    <t>TD</t>
  </si>
  <si>
    <t>TG</t>
  </si>
  <si>
    <t>TH</t>
  </si>
  <si>
    <t>THB</t>
  </si>
  <si>
    <t>Thai baht</t>
  </si>
  <si>
    <t>TJ</t>
  </si>
  <si>
    <t>TJS</t>
  </si>
  <si>
    <t>Tajikistani somoni</t>
  </si>
  <si>
    <t>TL</t>
  </si>
  <si>
    <t>TM</t>
  </si>
  <si>
    <t>TMT</t>
  </si>
  <si>
    <t>Turkmenistan manat</t>
  </si>
  <si>
    <t>TN</t>
  </si>
  <si>
    <t>TND</t>
  </si>
  <si>
    <t>Tunisian dinar</t>
  </si>
  <si>
    <t>TR</t>
  </si>
  <si>
    <t>TRY</t>
  </si>
  <si>
    <t>Turkish lira</t>
  </si>
  <si>
    <t>TT</t>
  </si>
  <si>
    <t>TTD</t>
  </si>
  <si>
    <t>Trinidad and Tobago dollar</t>
  </si>
  <si>
    <t>TW</t>
  </si>
  <si>
    <t>TWD</t>
  </si>
  <si>
    <t>New Taiwan dollar</t>
  </si>
  <si>
    <t>TZ</t>
  </si>
  <si>
    <t>TZS</t>
  </si>
  <si>
    <t>Tanzanian shilling</t>
  </si>
  <si>
    <t>UA</t>
  </si>
  <si>
    <t>UAH</t>
  </si>
  <si>
    <t>Ukrainian hryvnia</t>
  </si>
  <si>
    <t>UG</t>
  </si>
  <si>
    <t>UGX</t>
  </si>
  <si>
    <t>Ugandan shilling</t>
  </si>
  <si>
    <t>US</t>
  </si>
  <si>
    <t>UY</t>
  </si>
  <si>
    <t>UYU</t>
  </si>
  <si>
    <t>Uruguayan peso</t>
  </si>
  <si>
    <t>UZ</t>
  </si>
  <si>
    <t>UZS</t>
  </si>
  <si>
    <t>Uzbekistani som</t>
  </si>
  <si>
    <t>VE</t>
  </si>
  <si>
    <t>VEF</t>
  </si>
  <si>
    <t>Venezuelan bolívar</t>
  </si>
  <si>
    <t>VN</t>
  </si>
  <si>
    <t>VND</t>
  </si>
  <si>
    <t>Vietnamese đồng</t>
  </si>
  <si>
    <t>YE</t>
  </si>
  <si>
    <t>YER</t>
  </si>
  <si>
    <t>Yemeni rial</t>
  </si>
  <si>
    <t>ZA</t>
  </si>
  <si>
    <t>ZAR</t>
  </si>
  <si>
    <t>South African rand</t>
  </si>
  <si>
    <t>ZM</t>
  </si>
  <si>
    <t>ZMW</t>
  </si>
  <si>
    <t>Zambian kwacha</t>
  </si>
  <si>
    <t>ZW</t>
  </si>
  <si>
    <t>ZZ</t>
  </si>
  <si>
    <t>currency</t>
  </si>
  <si>
    <t>Name of the currency</t>
  </si>
  <si>
    <t>Country</t>
  </si>
  <si>
    <t>Currency</t>
  </si>
  <si>
    <t>status</t>
  </si>
  <si>
    <t>type tax</t>
  </si>
  <si>
    <t>first year</t>
  </si>
  <si>
    <t>exemption</t>
  </si>
  <si>
    <t>top rate</t>
  </si>
  <si>
    <t>top lower bound</t>
  </si>
  <si>
    <t>marginal rate</t>
  </si>
  <si>
    <t>2-digit country code</t>
  </si>
  <si>
    <t>Andorra</t>
  </si>
  <si>
    <t>AD</t>
  </si>
  <si>
    <t>United Arab Emirates</t>
  </si>
  <si>
    <t>Afghanistan</t>
  </si>
  <si>
    <t>Antigua and Barbuda</t>
  </si>
  <si>
    <t>AG</t>
  </si>
  <si>
    <t>Anguilla</t>
  </si>
  <si>
    <t>AI</t>
  </si>
  <si>
    <t>Albania</t>
  </si>
  <si>
    <t>Armenia</t>
  </si>
  <si>
    <t>Angola</t>
  </si>
  <si>
    <t>Antarctica</t>
  </si>
  <si>
    <t>AQ</t>
  </si>
  <si>
    <t>Argentina</t>
  </si>
  <si>
    <t>American Samoa</t>
  </si>
  <si>
    <t>AS</t>
  </si>
  <si>
    <t>Austria</t>
  </si>
  <si>
    <t>Australia</t>
  </si>
  <si>
    <t>Aruba</t>
  </si>
  <si>
    <t>AW</t>
  </si>
  <si>
    <t>Aland Islands</t>
  </si>
  <si>
    <t>AX</t>
  </si>
  <si>
    <t>Azerbaijan</t>
  </si>
  <si>
    <t>Bosnia and Herzegovina</t>
  </si>
  <si>
    <t>Barbados</t>
  </si>
  <si>
    <t>BB</t>
  </si>
  <si>
    <t>Bangladesh</t>
  </si>
  <si>
    <t>Belgium</t>
  </si>
  <si>
    <t>Burkina Faso</t>
  </si>
  <si>
    <t>Bulgaria</t>
  </si>
  <si>
    <t>Bahrain</t>
  </si>
  <si>
    <t>Burundi</t>
  </si>
  <si>
    <t>Benin</t>
  </si>
  <si>
    <t>Saint Barthelemy</t>
  </si>
  <si>
    <t>BL</t>
  </si>
  <si>
    <t>Bermuda</t>
  </si>
  <si>
    <t>BM</t>
  </si>
  <si>
    <t>Brunei Darussalam</t>
  </si>
  <si>
    <t xml:space="preserve">Bolivia </t>
  </si>
  <si>
    <t>Bonaire, Sint Eustatius and Saba</t>
  </si>
  <si>
    <t>BQ</t>
  </si>
  <si>
    <t>Brazil</t>
  </si>
  <si>
    <t>Bahamas</t>
  </si>
  <si>
    <t>Bhutan</t>
  </si>
  <si>
    <t>Bouvet Island</t>
  </si>
  <si>
    <t>BV</t>
  </si>
  <si>
    <t>Botswana</t>
  </si>
  <si>
    <t>Belarus</t>
  </si>
  <si>
    <t>Belize</t>
  </si>
  <si>
    <t>Canada</t>
  </si>
  <si>
    <t>Cocos (Keeling) Islands</t>
  </si>
  <si>
    <t>CC</t>
  </si>
  <si>
    <t>Congo, D.R</t>
  </si>
  <si>
    <t>Central African Rep.</t>
  </si>
  <si>
    <t>Congo</t>
  </si>
  <si>
    <t>Switzerland</t>
  </si>
  <si>
    <t>Ivory Coast</t>
  </si>
  <si>
    <t>Cook Islands</t>
  </si>
  <si>
    <t>CK</t>
  </si>
  <si>
    <t>Chile</t>
  </si>
  <si>
    <t>Cameroon</t>
  </si>
  <si>
    <t>China</t>
  </si>
  <si>
    <t>Colombia</t>
  </si>
  <si>
    <t>Costa Rica</t>
  </si>
  <si>
    <t>Cuba</t>
  </si>
  <si>
    <t>Cabo Verde</t>
  </si>
  <si>
    <t>Curaçao</t>
  </si>
  <si>
    <t>CW</t>
  </si>
  <si>
    <t>Christmas Island</t>
  </si>
  <si>
    <t>CX</t>
  </si>
  <si>
    <t>Cyprus</t>
  </si>
  <si>
    <t>Czechia</t>
  </si>
  <si>
    <t>Germany</t>
  </si>
  <si>
    <t>Djibouti</t>
  </si>
  <si>
    <t>Denmark</t>
  </si>
  <si>
    <t>Dominica</t>
  </si>
  <si>
    <t>DM</t>
  </si>
  <si>
    <t>Dominican Rep.</t>
  </si>
  <si>
    <t>Algeria</t>
  </si>
  <si>
    <t>Ecuador</t>
  </si>
  <si>
    <t>Estonia</t>
  </si>
  <si>
    <t>Egypt</t>
  </si>
  <si>
    <t>Western Sahara</t>
  </si>
  <si>
    <t>EH</t>
  </si>
  <si>
    <t>Eritrea</t>
  </si>
  <si>
    <t>Spain</t>
  </si>
  <si>
    <t>Ethiopia</t>
  </si>
  <si>
    <t>Finland</t>
  </si>
  <si>
    <t>Fiji</t>
  </si>
  <si>
    <t>FJ</t>
  </si>
  <si>
    <t>Falkland Islands</t>
  </si>
  <si>
    <t>FK</t>
  </si>
  <si>
    <t xml:space="preserve">Micronesia </t>
  </si>
  <si>
    <t>FM</t>
  </si>
  <si>
    <t>Faroe Islands</t>
  </si>
  <si>
    <t>FO</t>
  </si>
  <si>
    <t>France</t>
  </si>
  <si>
    <t>Gabon</t>
  </si>
  <si>
    <t>United Kingdom</t>
  </si>
  <si>
    <t>UK</t>
  </si>
  <si>
    <t>Grenada</t>
  </si>
  <si>
    <t>GD</t>
  </si>
  <si>
    <t>Georgia</t>
  </si>
  <si>
    <t>French Guiana</t>
  </si>
  <si>
    <t>GF</t>
  </si>
  <si>
    <t>Guernsey</t>
  </si>
  <si>
    <t>GG</t>
  </si>
  <si>
    <t>Ghana</t>
  </si>
  <si>
    <t>Gibraltar</t>
  </si>
  <si>
    <t>GI</t>
  </si>
  <si>
    <t>Greenland</t>
  </si>
  <si>
    <t>GL</t>
  </si>
  <si>
    <t>Gambia</t>
  </si>
  <si>
    <t>Guinea</t>
  </si>
  <si>
    <t>Guadeloupe</t>
  </si>
  <si>
    <t>GP</t>
  </si>
  <si>
    <t>Equatorial Guinea</t>
  </si>
  <si>
    <t>Greece</t>
  </si>
  <si>
    <t>South Georgia and Sandwich Islands</t>
  </si>
  <si>
    <t>GS</t>
  </si>
  <si>
    <t>Guatemala</t>
  </si>
  <si>
    <t>Guam</t>
  </si>
  <si>
    <t>GU</t>
  </si>
  <si>
    <t>Guinea-Bissau</t>
  </si>
  <si>
    <t>Guyana</t>
  </si>
  <si>
    <t>Hong Kong</t>
  </si>
  <si>
    <t>Heard and McDonald Islands</t>
  </si>
  <si>
    <t>HM</t>
  </si>
  <si>
    <t>Honduras</t>
  </si>
  <si>
    <t>Croatia</t>
  </si>
  <si>
    <t>Haiti</t>
  </si>
  <si>
    <t>Hungary</t>
  </si>
  <si>
    <t>Indonesia</t>
  </si>
  <si>
    <t>Ireland</t>
  </si>
  <si>
    <t>Israel</t>
  </si>
  <si>
    <t>Isle of Man</t>
  </si>
  <si>
    <t>IM</t>
  </si>
  <si>
    <t>India</t>
  </si>
  <si>
    <t>British IOT</t>
  </si>
  <si>
    <t>IO</t>
  </si>
  <si>
    <t>Iraq</t>
  </si>
  <si>
    <t xml:space="preserve">Iran </t>
  </si>
  <si>
    <t>Iceland</t>
  </si>
  <si>
    <t>Italy</t>
  </si>
  <si>
    <t>Jersey</t>
  </si>
  <si>
    <t>JE</t>
  </si>
  <si>
    <t>Jamaica</t>
  </si>
  <si>
    <t>Jordan</t>
  </si>
  <si>
    <t>Japan</t>
  </si>
  <si>
    <t>Kenya</t>
  </si>
  <si>
    <t>Kyrgyzstan</t>
  </si>
  <si>
    <t>Cambodia</t>
  </si>
  <si>
    <t>Kiribati</t>
  </si>
  <si>
    <t>KI</t>
  </si>
  <si>
    <t>Comoros</t>
  </si>
  <si>
    <t>Saint Kitts and Nevis</t>
  </si>
  <si>
    <t>KN</t>
  </si>
  <si>
    <t>Korea P.D.R</t>
  </si>
  <si>
    <t>Korea</t>
  </si>
  <si>
    <t>Kuwait</t>
  </si>
  <si>
    <t>Cayman Islands</t>
  </si>
  <si>
    <t>KY</t>
  </si>
  <si>
    <t>Kazakhstan</t>
  </si>
  <si>
    <t>Lao P.D.R</t>
  </si>
  <si>
    <t>Lebanon</t>
  </si>
  <si>
    <t>Saint Lucia</t>
  </si>
  <si>
    <t>LC</t>
  </si>
  <si>
    <t>Liechtenstein</t>
  </si>
  <si>
    <t>LI</t>
  </si>
  <si>
    <t>Sri Lanka</t>
  </si>
  <si>
    <t>Liberia</t>
  </si>
  <si>
    <t>Lesotho</t>
  </si>
  <si>
    <t>Lithuania</t>
  </si>
  <si>
    <t>Luxembourg</t>
  </si>
  <si>
    <t>Latvia</t>
  </si>
  <si>
    <t>Libya</t>
  </si>
  <si>
    <t>Morocco</t>
  </si>
  <si>
    <t>Monaco</t>
  </si>
  <si>
    <t>MC</t>
  </si>
  <si>
    <t>Moldova</t>
  </si>
  <si>
    <t>Montenegro</t>
  </si>
  <si>
    <t xml:space="preserve">Saint Martin </t>
  </si>
  <si>
    <t>MF</t>
  </si>
  <si>
    <t>Madagascar</t>
  </si>
  <si>
    <t>Marshall Islands</t>
  </si>
  <si>
    <t>MH</t>
  </si>
  <si>
    <t>North Macedonia</t>
  </si>
  <si>
    <t>Mali</t>
  </si>
  <si>
    <t>Myanmar</t>
  </si>
  <si>
    <t>Mongolia</t>
  </si>
  <si>
    <t>Macao</t>
  </si>
  <si>
    <t>Northern Mariana Islands</t>
  </si>
  <si>
    <t>MP</t>
  </si>
  <si>
    <t>Martinique</t>
  </si>
  <si>
    <t>MQ</t>
  </si>
  <si>
    <t>Mauritania</t>
  </si>
  <si>
    <t>Montserrat</t>
  </si>
  <si>
    <t>MS</t>
  </si>
  <si>
    <t>Malta</t>
  </si>
  <si>
    <t>Mauritius</t>
  </si>
  <si>
    <t>Maldives</t>
  </si>
  <si>
    <t>Malawi</t>
  </si>
  <si>
    <t>Mexico</t>
  </si>
  <si>
    <t>Malaysia</t>
  </si>
  <si>
    <t>Mozambique</t>
  </si>
  <si>
    <t>Namibia</t>
  </si>
  <si>
    <t>New Caledonia</t>
  </si>
  <si>
    <t>NC</t>
  </si>
  <si>
    <t>Niger</t>
  </si>
  <si>
    <t>Norfolk Island</t>
  </si>
  <si>
    <t>NF</t>
  </si>
  <si>
    <t>Nigeria</t>
  </si>
  <si>
    <t>Nicaragua</t>
  </si>
  <si>
    <t>Netherlands</t>
  </si>
  <si>
    <t>Norway</t>
  </si>
  <si>
    <t>Nepal</t>
  </si>
  <si>
    <t>Nauru</t>
  </si>
  <si>
    <t>NR</t>
  </si>
  <si>
    <t>Niue</t>
  </si>
  <si>
    <t>NU</t>
  </si>
  <si>
    <t>New Zealand</t>
  </si>
  <si>
    <t>Oman</t>
  </si>
  <si>
    <t>Panama</t>
  </si>
  <si>
    <t>Peru</t>
  </si>
  <si>
    <t>French Polynesia</t>
  </si>
  <si>
    <t>PF</t>
  </si>
  <si>
    <t>Papua New Guinea</t>
  </si>
  <si>
    <t>Philippines</t>
  </si>
  <si>
    <t>Pakistan</t>
  </si>
  <si>
    <t>Poland</t>
  </si>
  <si>
    <t>Saint Pierre and Miquelon</t>
  </si>
  <si>
    <t>PM</t>
  </si>
  <si>
    <t>Pitcairn</t>
  </si>
  <si>
    <t>PN</t>
  </si>
  <si>
    <t>Puerto Rico</t>
  </si>
  <si>
    <t>PR</t>
  </si>
  <si>
    <t>Palestine</t>
  </si>
  <si>
    <t>Portugal</t>
  </si>
  <si>
    <t>Palau</t>
  </si>
  <si>
    <t>PW</t>
  </si>
  <si>
    <t>Paraguay</t>
  </si>
  <si>
    <t>Qatar</t>
  </si>
  <si>
    <t>Réunion</t>
  </si>
  <si>
    <t>RE</t>
  </si>
  <si>
    <t>Romania</t>
  </si>
  <si>
    <t>Serbia</t>
  </si>
  <si>
    <t>Russia</t>
  </si>
  <si>
    <t>Rwanda</t>
  </si>
  <si>
    <t>Saudi Arabia</t>
  </si>
  <si>
    <t>Solomon Islands</t>
  </si>
  <si>
    <t>SB</t>
  </si>
  <si>
    <t>Seychelles</t>
  </si>
  <si>
    <t>Sudan</t>
  </si>
  <si>
    <t>Sweden</t>
  </si>
  <si>
    <t>Singapore</t>
  </si>
  <si>
    <t>Saint Helena</t>
  </si>
  <si>
    <t>SH</t>
  </si>
  <si>
    <t>Slovenia</t>
  </si>
  <si>
    <t>Svalbard and Jan Mayen</t>
  </si>
  <si>
    <t>SJ</t>
  </si>
  <si>
    <t>Slovakia</t>
  </si>
  <si>
    <t>Sierra Leone</t>
  </si>
  <si>
    <t>San Marino</t>
  </si>
  <si>
    <t>SM</t>
  </si>
  <si>
    <t>Senegal</t>
  </si>
  <si>
    <t>Somalia</t>
  </si>
  <si>
    <t>Suriname</t>
  </si>
  <si>
    <t>South Sudan</t>
  </si>
  <si>
    <t>Sao Tome and Principe</t>
  </si>
  <si>
    <t>El Salvador</t>
  </si>
  <si>
    <t>Sint Maarten</t>
  </si>
  <si>
    <t>SX</t>
  </si>
  <si>
    <t>Syrian Arab Republic</t>
  </si>
  <si>
    <t>Eswatini</t>
  </si>
  <si>
    <t>Turks and Caicos Islands</t>
  </si>
  <si>
    <t>TC</t>
  </si>
  <si>
    <t>Chad</t>
  </si>
  <si>
    <t>French Southern Territories</t>
  </si>
  <si>
    <t>TF</t>
  </si>
  <si>
    <t>Togo</t>
  </si>
  <si>
    <t>Thailand</t>
  </si>
  <si>
    <t>Tajikistan</t>
  </si>
  <si>
    <t>Tokelau</t>
  </si>
  <si>
    <t>TK</t>
  </si>
  <si>
    <t>Timor-Leste</t>
  </si>
  <si>
    <t>Turkmenistan</t>
  </si>
  <si>
    <t>Tunisia</t>
  </si>
  <si>
    <t>Tonga</t>
  </si>
  <si>
    <t>TO</t>
  </si>
  <si>
    <t>Turkey</t>
  </si>
  <si>
    <t>Trinidad and Tobago</t>
  </si>
  <si>
    <t>Tuvalu</t>
  </si>
  <si>
    <t>TV</t>
  </si>
  <si>
    <t>Taiwan</t>
  </si>
  <si>
    <t>Tanzania</t>
  </si>
  <si>
    <t>Ukraine</t>
  </si>
  <si>
    <t>Uganda</t>
  </si>
  <si>
    <t>Minor Outlying Islands (US)</t>
  </si>
  <si>
    <t>UM</t>
  </si>
  <si>
    <t>United States</t>
  </si>
  <si>
    <t>Uruguay</t>
  </si>
  <si>
    <t>Uzbekistan</t>
  </si>
  <si>
    <t>Holy See</t>
  </si>
  <si>
    <t>VA</t>
  </si>
  <si>
    <t>St. Vincent and the Grenadines</t>
  </si>
  <si>
    <t>VC</t>
  </si>
  <si>
    <t xml:space="preserve">Venezuela </t>
  </si>
  <si>
    <t>Virgin Islands (British)</t>
  </si>
  <si>
    <t>VG</t>
  </si>
  <si>
    <t>Virgin Islands (U.S.)</t>
  </si>
  <si>
    <t>VI</t>
  </si>
  <si>
    <t>Viet Nam</t>
  </si>
  <si>
    <t>Vanuatu</t>
  </si>
  <si>
    <t>VU</t>
  </si>
  <si>
    <t>Wallis and Futuna</t>
  </si>
  <si>
    <t>WF</t>
  </si>
  <si>
    <t>Samoa</t>
  </si>
  <si>
    <t>WS</t>
  </si>
  <si>
    <t>Yemen</t>
  </si>
  <si>
    <t>Mayotte</t>
  </si>
  <si>
    <t>YT</t>
  </si>
  <si>
    <t>South Africa</t>
  </si>
  <si>
    <t>Zambia</t>
  </si>
  <si>
    <t>Zimbabwe</t>
  </si>
  <si>
    <t>see sheet "Country codes"</t>
  </si>
  <si>
    <t>Name of the country</t>
  </si>
  <si>
    <t>year up to which the input applies</t>
  </si>
  <si>
    <t>year from which the input applies</t>
  </si>
  <si>
    <t xml:space="preserve">Name of the tax </t>
  </si>
  <si>
    <t>see sheet "Currency"</t>
  </si>
  <si>
    <t>No</t>
  </si>
  <si>
    <t>Yes</t>
  </si>
  <si>
    <t>Lump-sum (fixed)</t>
  </si>
  <si>
    <t>Progressive (proportional with tax rates increasing with the tax base)</t>
  </si>
  <si>
    <t>Flat (proportional with a single rate applies to all tax base)</t>
  </si>
  <si>
    <t>No exemption</t>
  </si>
  <si>
    <t>Positive number</t>
  </si>
  <si>
    <t>Amount of the exemption</t>
  </si>
  <si>
    <t>Positive number 0-100</t>
  </si>
  <si>
    <t>No tax or full exemption for the group</t>
  </si>
  <si>
    <t>The highest statutory rate that applies to the group.</t>
  </si>
  <si>
    <t>Non-negative number</t>
  </si>
  <si>
    <t>No tax, full exemption or exemption bracket</t>
  </si>
  <si>
    <t>For the last upper bound, if open</t>
  </si>
  <si>
    <t>Mandatory tax information</t>
  </si>
  <si>
    <t>Optional tax information</t>
  </si>
  <si>
    <t>Mandatory general information</t>
  </si>
  <si>
    <t>AggSource</t>
  </si>
  <si>
    <t>Legend</t>
  </si>
  <si>
    <t>Source</t>
  </si>
  <si>
    <t>Link</t>
  </si>
  <si>
    <t>Cross-national official statistics</t>
  </si>
  <si>
    <t>Cross-national data from official institutions, such as national accounts from central banks.</t>
  </si>
  <si>
    <t>Cross-national official survey data</t>
  </si>
  <si>
    <t>Cross-national survey data from official institutions, such as household finance surveys from national statistical offices.</t>
  </si>
  <si>
    <t>Cross-national corporate research</t>
  </si>
  <si>
    <t>Cross-national research published by corporate entities, such as private consultancy firms.</t>
  </si>
  <si>
    <t>Cross-national academic research</t>
  </si>
  <si>
    <t>Cross-national research published by academic institutions, such as an academic journal article.</t>
  </si>
  <si>
    <t>Cross-national government research</t>
  </si>
  <si>
    <t>Cross-national research published by government institutions, such as government-commissioned reports.</t>
  </si>
  <si>
    <t>Official statistics</t>
  </si>
  <si>
    <t>Data from official institutions, such as national accounts from a country’s central bank.</t>
  </si>
  <si>
    <t>Official survey data</t>
  </si>
  <si>
    <t>Survey data from official institutions, such as household finance surveys from a country’s national statistical office.</t>
  </si>
  <si>
    <t>Corporate research</t>
  </si>
  <si>
    <t>Research published by corporate entities, such as private consultancy firms.</t>
  </si>
  <si>
    <t>Academic research</t>
  </si>
  <si>
    <t>Research published by academic institutions, such as an academic journal article.</t>
  </si>
  <si>
    <t>Government research</t>
  </si>
  <si>
    <t>Research published by government institutions, such as government-commissioned reports.</t>
  </si>
  <si>
    <t>Government legislation</t>
  </si>
  <si>
    <t>The actual text of public legislation.</t>
  </si>
  <si>
    <t>Government legislative info</t>
  </si>
  <si>
    <t>Texts published by government institutions that provide descriptive information about public legislation, such as a government website explaining tax clauses.</t>
  </si>
  <si>
    <t>Government documents</t>
  </si>
  <si>
    <t>Other texts published by government institutions, such as tax documents, forms, or descriptive reports.</t>
  </si>
  <si>
    <t>Category</t>
  </si>
  <si>
    <t>Description</t>
  </si>
  <si>
    <t>Mandatory Source details</t>
  </si>
  <si>
    <t>Category of source type</t>
  </si>
  <si>
    <t>see sheet "Source type"</t>
  </si>
  <si>
    <t>Short explanation of the source (e.g. title of the document)</t>
  </si>
  <si>
    <t>Short name of the source without spaces</t>
  </si>
  <si>
    <t>Link to the source if from website</t>
  </si>
  <si>
    <t>schedule lower bounds</t>
  </si>
  <si>
    <t>schedule upper bounds</t>
  </si>
  <si>
    <t>List, separated by a comma, of the highest tax base values for which the tax rate applies in each bracket.</t>
  </si>
  <si>
    <t>List, separated by a comma, of the values of tax base over which the tax rate applies in each bracket.</t>
  </si>
  <si>
    <t>marginal rates</t>
  </si>
  <si>
    <t>The list of rates of taxation on tax base values between the bracket lower bound and the bracket upper bound.</t>
  </si>
  <si>
    <t>Automatically coded if tax schedule reported. Otherwise, they can be inputted</t>
  </si>
  <si>
    <t>Additional note</t>
  </si>
  <si>
    <t>This sheet contains any additional note for the country that emerged form the source and is relevant for future data input</t>
  </si>
  <si>
    <t>This sheet contains general rules and assumptions that are made while compiling the Data sheet</t>
  </si>
  <si>
    <t>see Excel dictionary</t>
  </si>
  <si>
    <t>Note for publication</t>
  </si>
  <si>
    <t>In case of sub-national information (e.g. Belgium, Brazil, Switzerland), use the information on the capital city region, specify it in the note and in the "additional notes" sheet.</t>
  </si>
  <si>
    <t>When we know the month of tax law change, we attribute the change to the entire year and report the month in the note</t>
  </si>
  <si>
    <t>Progressive by brackets (proportional with tax rates increasing with the tax base, with different portions of the tax base - brackets - taxed at different rates)</t>
  </si>
  <si>
    <t>_na</t>
  </si>
  <si>
    <t>Not applicable because the tax is not levied</t>
  </si>
  <si>
    <t>Full exemption (no tax is due)</t>
  </si>
  <si>
    <t>Assuming that the information is valid for the year of introduction/reform/repeal independent of the month. The month of introduction/reform/repeal, if known, can be reported in the note.</t>
  </si>
  <si>
    <t>subnational level</t>
  </si>
  <si>
    <t>Whether the information apply to the capital city rather than to the whole state (e.g. Belgium, Switzerland).</t>
  </si>
  <si>
    <t>In case regional information is the only available or the onnly possible (e.g. Belgium), set the "subnational level" variable to 1, cite the case in "additional notes" sheet and report in the note for which subnational level the information is provided in the data</t>
  </si>
  <si>
    <t>In case the rules for EIG taxes are different for immovable and movable properties, we choose immovable ones, and report the information in the note</t>
  </si>
  <si>
    <t>taxable value</t>
  </si>
  <si>
    <t>purchase cost</t>
  </si>
  <si>
    <t>fair market value</t>
  </si>
  <si>
    <t>notional value</t>
  </si>
  <si>
    <t>When the information is inferred from the source (not directly reported there), note it in the note variable</t>
  </si>
  <si>
    <t>fhome_exemp</t>
  </si>
  <si>
    <t>Indicator for the family home (i.e. the habitual abode) to be exempt from taxation.</t>
  </si>
  <si>
    <t>The wealth and property taxes are levied annually; if not, specify in the note</t>
  </si>
  <si>
    <t xml:space="preserve">When the wealth tax is applied ONLY on foreign stock wealth we report this information in note AND set the net wealth tax to 0. </t>
  </si>
  <si>
    <t>The method of determining the value of the asset that constitutes the tax base. In case of real estate, the notional value can be the cadastrial value.</t>
  </si>
  <si>
    <t xml:space="preserve">Group to which the input applies (for EIG taxes), or tax base (for property&amp;net wealth taxes). More than one category can be specified, separated by a comma. </t>
  </si>
  <si>
    <t>different_tax</t>
  </si>
  <si>
    <t>Indicator for the estate, inheritance or gift to be taxed through a non-EIG tax (e.g. personal income tax, capital income tax, real estate transfer tax). The tax, if known, can be specified in the note.</t>
  </si>
  <si>
    <t>The minimum amount including and above which the top rate for the tax applies to the group, considering the adjustment for the exemption.</t>
  </si>
  <si>
    <t>The structure of the tax schedule, depending on the number of different positive marginal rates in the tax schedule.</t>
  </si>
  <si>
    <t>If the tax is not levied (status = 0), the sector is "everybody" for EIG, "real estate" for property tax, "net total wealth" for net wealth tax</t>
  </si>
  <si>
    <t>children</t>
  </si>
  <si>
    <t>The group consists of children of the donor/decedent. The group also includes grandchildren, parents and grandparents, unless otherwise stated in the note.</t>
  </si>
  <si>
    <t>spouse</t>
  </si>
  <si>
    <t>The group consists of the spouse of the donor/decedent. The group includes the legal cohabitant unless otherwise specified in the note.</t>
  </si>
  <si>
    <t>siblings</t>
  </si>
  <si>
    <t>The group consists of the siblings of the donor/decedent. The group also includes children of siblings, unless otherwise stated in the note.</t>
  </si>
  <si>
    <t>other relatives</t>
  </si>
  <si>
    <t xml:space="preserve">The group  consists of relatives of the donor/decedent, excluding spouse, children, and siblings. </t>
  </si>
  <si>
    <t>non relatives</t>
  </si>
  <si>
    <t>The group  consists of individuals who are not related to the donor/decedent.</t>
  </si>
  <si>
    <t>everybody</t>
  </si>
  <si>
    <t>Every individual. This group is used also in case no EIG tax applies.</t>
  </si>
  <si>
    <t>net financial wealth</t>
  </si>
  <si>
    <t>The tax basis includes movable property (financial wealth) owned by individuals resident in the country, net of debt.</t>
  </si>
  <si>
    <t>net total wealth</t>
  </si>
  <si>
    <t>The tax basis includes movable property and immovable property owned by individuals resident in the country, net of debt.</t>
  </si>
  <si>
    <t>real estate</t>
  </si>
  <si>
    <t>The tax basis includes any real estate property owned by individuals resident in the country.</t>
  </si>
  <si>
    <t>unknown</t>
  </si>
  <si>
    <t>We do not have information on the group to which the EIG tax applies, or on the specific assets on which the property and/or net wealth taxes are levied.</t>
  </si>
  <si>
    <t>If the exemption is reported as a range, report the maximum value as exemption and specify in the note the range</t>
  </si>
  <si>
    <t>fbusiness_exemp</t>
  </si>
  <si>
    <t>Indicator for the family business to be exempt from taxation.</t>
  </si>
  <si>
    <t>If family home is exempted in part (e.g. 30%), report fhome == 1 and specify in note the % exempted if available. Same for family business.</t>
  </si>
  <si>
    <t xml:space="preserve">If gift tax is levied through an estate tax, then we use the dummy indicator for different_tax and specify the gift tax features in the note. This also implies to set the gift tax status = Yes, but left as missing the schedule information </t>
  </si>
  <si>
    <t xml:space="preserve">inheritance </t>
  </si>
  <si>
    <t xml:space="preserve">gift </t>
  </si>
  <si>
    <t>estate</t>
  </si>
  <si>
    <t>other relatives, non relatives</t>
  </si>
  <si>
    <t>Gift and inheritance tax arises when a beneficiary becomes beneficially entitled to a benefit from the trust and is paid by beneficiary.</t>
  </si>
  <si>
    <r>
      <t xml:space="preserve">When a gift or inheritance consists of business property or shares in a family-owned business, subject to conditions, the taxable value may be reduced by 90% for the purposes of calculating the tax liability. </t>
    </r>
    <r>
      <rPr>
        <sz val="11"/>
        <color theme="1"/>
        <rFont val="Aptos"/>
        <family val="2"/>
      </rPr>
      <t>Also, a nephew or niece who worked substantially in the business with the disponer can avail of the same thresholds as a child.</t>
    </r>
  </si>
  <si>
    <t>When CGT and CAT occur from the same event, CGT paid can offset CAT liability if the property isn't disposed of within 2 years from the gift date.</t>
  </si>
  <si>
    <t>A gift or inheritance of a house the disponer owns where the beneficiary occupied the house as his or her main residence for 3 years prior to the disposition and continues to occupy it as his/her main residence for a further 6 years may be exempt.</t>
  </si>
  <si>
    <t xml:space="preserve">An inheritance taken by a parent on the death of a child to whom either parent had made a taxable gift or inheritance in the previous 5 years is tax exempt. </t>
  </si>
  <si>
    <t>Beneficiary is a child and also Includes adopted child, stepchild, child of a civil partner and certain foster children) or minor child of a predeceased child or that predeceased child’s civil partner. Parents also fall within this threshold when they take an inheritance of an absolute interest from a child.</t>
  </si>
  <si>
    <t>Beneficiary is a brother, sister, child of a brother or child of a sister, child of the civil partner of a brother or sister or lineal ancestor or lineal descendant of the disponer.</t>
  </si>
  <si>
    <t>First €3,000 of all gifts taken from each disponer in any 1 calendar year is tax exempt.</t>
  </si>
  <si>
    <t>Capital Acquisitions Tax (CAT) is levied on inheritance and gift taxes in Ireland. For gifts and inheritances received on or after 1 December 1999, CAT applies if the disponer or beneficiary is resident or ordinarily resident in Ireland, or if the gift or inheritance involves Irish property. In contrast to inheritances, gifts can also be liable to capital gains tax and stamp duty.</t>
  </si>
  <si>
    <t>An inheritance of a main residence is exempt from tax if the disponer occupied as main residence at death and the beneficiary also lived there for three years before inheriting and continues to live there for six years after inheriting.</t>
  </si>
  <si>
    <t>An inheritance of the principal dwelling-house of the donor, subject to conditions, including a requirement that it is also the principal dwelling-house of the donee. A gift of the principal dwelling-house of the donor, subject to conditions, including a requirement that the donee also occupy the dwelling-house, and that the donee is a dependent relative of the donor is tax exempt.</t>
  </si>
  <si>
    <t>Ernst &amp; Young 2023 Estate &amp; Inheritance Tax Guide</t>
  </si>
  <si>
    <t>EY2023b</t>
  </si>
  <si>
    <t>https://www.ey.com/en_gl/tax-guides/worldwide-estate-and-inheritance-tax-guide</t>
  </si>
  <si>
    <t>Ernst &amp; Young 2022 Estate &amp; Inheritance Tax Guide</t>
  </si>
  <si>
    <t>EY2022b</t>
  </si>
  <si>
    <t>https://assets.ey.com/content/dam/ey-sites/ey-com/en_gl/topics/tax/tax-pdfs/ey-final-worldwide-estate-and-inheritance-tax-guide-2022.pdf</t>
  </si>
  <si>
    <t>Ernst &amp; Young 2021 Estate &amp; Inheritance Tax Guide</t>
  </si>
  <si>
    <t>EY2021b</t>
  </si>
  <si>
    <t>https://assets.ey.com/content/dam/ey-sites/ey-com/en_gl/topics/tax/tax-pdfs/weitg-book-07july2021.pdf</t>
  </si>
  <si>
    <t>Ernst &amp; Young 2020 Estate &amp; Inheritance Tax Guide</t>
  </si>
  <si>
    <t>EY2020b</t>
  </si>
  <si>
    <t>https://assets.ey.com/content/dam/ey-sites/ey-com/en_gl/topics/tax/guides/ey-world-estate-and-inheritance-tax-guide.pdf</t>
  </si>
  <si>
    <t>Ernst &amp; Young 2019 Estate &amp; Inheritance Tax Guide</t>
  </si>
  <si>
    <t>EY2019b</t>
  </si>
  <si>
    <t>https://assets.ey.com/content/dam/ey-sites/ey-com/en_gl/topics/tax/hc-alert/ey-2019-worldwide-estate-inheritance-guide.pdf</t>
  </si>
  <si>
    <t>Ernst &amp; Young 2018 Estate &amp; Inheritance Tax Guide</t>
  </si>
  <si>
    <t>EY2018b</t>
  </si>
  <si>
    <t>https://assets.ey.com/content/dam/ey-sites/ey-com/en_gl/topics/tax/guides/worldwide-estate-and-inheritance-tax-guide-2018.pdf</t>
  </si>
  <si>
    <t>Ernst &amp; Young 2017 Estate &amp; Inheritance Tax Guide</t>
  </si>
  <si>
    <t>EY2017b</t>
  </si>
  <si>
    <t>https://assets.ey.com/content/dam/ey-sites/ey-com/en_gl/topics/tax/guides/worldwide-estate-and-inheritance-tax-guide-2017.pdf</t>
  </si>
  <si>
    <t>Ernst &amp; Young 2016 Estate &amp; Inheritance Tax Guide</t>
  </si>
  <si>
    <t>EY2016b</t>
  </si>
  <si>
    <t>https://assets.ey.com/content/dam/ey-sites/ey-com/en_gl/topics/tax/guides/worldwide-estate-and-inheritance-tax-guide-2016.pdf</t>
  </si>
  <si>
    <t>Ernst &amp; Young 2015 Estate &amp; Inheritance Tax Guide</t>
  </si>
  <si>
    <t>EY2015b</t>
  </si>
  <si>
    <t>https://assets.ey.com/content/dam/ey-sites/ey-com/en_gl/topics/tax/guides/worldwide-estate-and-inheritance-tax-guide-2015.pdf</t>
  </si>
  <si>
    <t>Ernst &amp; Young 2014 Estate &amp; Inheritance Tax Guide</t>
  </si>
  <si>
    <t>EY2014b</t>
  </si>
  <si>
    <t>https://assets.ey.com/content/dam/ey-sites/ey-com/en_gl/topics/tax/guides/worldwide-estate-and-inheritance-tax-guide-2014.pdf</t>
  </si>
  <si>
    <t>Ernst &amp; Young 2013 Estate &amp; Inheritance Tax Guide</t>
  </si>
  <si>
    <t>EY2013b</t>
  </si>
  <si>
    <t>https://assets.ey.com/content/dam/ey-sites/ey-com/en_gl/topics/tax/guides/worldwide-estate-and-inheritance-tax-guide-2013.pdf</t>
  </si>
  <si>
    <t>Ernst &amp; Young 2024 Estate &amp; Inheritance Tax Guide</t>
  </si>
  <si>
    <t>EY2024b</t>
  </si>
  <si>
    <t>https://www.ey.com/en_gl/technical/tax-guides/worldwide-estate-and-inheritance-tax-guide</t>
  </si>
  <si>
    <t>Where a gift or inheritance consists of agricultural property, the value of the agricultural property may be reduced by 90% provided certain conditions are met, for the purposes of calculating the tax.</t>
  </si>
  <si>
    <t xml:space="preserve">Where a gift or inheritance consists of agricultural property, the value of the agricultural property may be reduced by 90% provided certain conditions are met, for the purposes of calculating the tax.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</si>
</sst>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font>
    <font>
      <i/>
      <sz val="11"/>
      <color theme="1"/>
      <name val="Calibri"/>
      <family val="2"/>
      <scheme val="minor"/>
    </font>
    <font>
      <b/>
      <sz val="11"/>
      <name val="Calibri"/>
      <family val="2"/>
    </font>
    <font>
      <b/>
      <sz val="11"/>
      <color theme="1"/>
      <name val="Calibri"/>
      <family val="2"/>
    </font>
    <font>
      <i/>
      <sz val="11"/>
      <name val="Calibri"/>
      <family val="2"/>
    </font>
    <font>
      <b/>
      <sz val="11"/>
      <name val="Calibri"/>
      <family val="2"/>
      <scheme val="minor"/>
    </font>
    <font>
      <u/>
      <sz val="11"/>
      <color theme="10"/>
      <name val="Calibri"/>
      <family val="2"/>
      <scheme val="minor"/>
    </font>
    <font>
      <b/>
      <sz val="11"/>
      <color theme="5"/>
      <name val="Calibri"/>
      <family val="2"/>
      <scheme val="minor"/>
    </font>
    <font>
      <i/>
      <sz val="11"/>
      <name val="Calibri"/>
      <family val="2"/>
      <scheme val="minor"/>
    </font>
    <font>
      <sz val="11"/>
      <name val="Calibri"/>
      <family val="2"/>
      <scheme val="minor"/>
    </font>
    <font>
      <sz val="11"/>
      <color rgb="FF000000"/>
      <name val="Calibri"/>
      <family val="2"/>
    </font>
    <font>
      <sz val="11"/>
      <color theme="1"/>
      <name val="Aptos"/>
      <family val="2"/>
    </font>
    <font>
      <u/>
      <sz val="11"/>
      <color theme="10"/>
      <name val="Calibri"/>
      <family val="2"/>
    </font>
  </fonts>
  <fills count="8">
    <fill>
      <patternFill patternType="none"/>
    </fill>
    <fill>
      <patternFill patternType="gray125"/>
    </fill>
    <fill>
      <patternFill patternType="solid">
        <fgColor theme="9"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3" tint="0.79998168889431442"/>
        <bgColor indexed="64"/>
      </patternFill>
    </fill>
    <fill>
      <patternFill patternType="solid">
        <fgColor theme="7" tint="0.79998168889431442"/>
        <bgColor rgb="FFF2F2F2"/>
      </patternFill>
    </fill>
  </fills>
  <borders count="31">
    <border>
      <left/>
      <right/>
      <top/>
      <bottom/>
      <diagonal/>
    </border>
    <border>
      <left/>
      <right/>
      <top/>
      <bottom style="thin">
        <color indexed="64"/>
      </bottom>
      <diagonal/>
    </border>
    <border>
      <left/>
      <right/>
      <top/>
      <bottom style="thin">
        <color rgb="FF000000"/>
      </bottom>
      <diagonal/>
    </border>
    <border>
      <left/>
      <right/>
      <top style="thin">
        <color rgb="FF000000"/>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bottom style="medium">
        <color indexed="64"/>
      </bottom>
      <diagonal/>
    </border>
    <border>
      <left style="medium">
        <color indexed="64"/>
      </left>
      <right/>
      <top/>
      <bottom/>
      <diagonal/>
    </border>
    <border>
      <left style="thin">
        <color indexed="64"/>
      </left>
      <right/>
      <top style="thin">
        <color indexed="64"/>
      </top>
      <bottom style="thin">
        <color indexed="64"/>
      </bottom>
      <diagonal/>
    </border>
    <border>
      <left style="thin">
        <color indexed="64"/>
      </left>
      <right style="medium">
        <color indexed="64"/>
      </right>
      <top/>
      <bottom/>
      <diagonal/>
    </border>
  </borders>
  <cellStyleXfs count="3">
    <xf numFmtId="0" fontId="0" fillId="0" borderId="0"/>
    <xf numFmtId="0" fontId="9" fillId="0" borderId="0" applyNumberFormat="0" applyFill="0" applyBorder="0" applyAlignment="0" applyProtection="0"/>
    <xf numFmtId="0" fontId="1" fillId="0" borderId="0"/>
  </cellStyleXfs>
  <cellXfs count="150">
    <xf numFmtId="0" fontId="0" fillId="0" borderId="0" xfId="0"/>
    <xf numFmtId="0" fontId="2" fillId="0" borderId="1" xfId="0" applyFont="1" applyBorder="1"/>
    <xf numFmtId="0" fontId="1" fillId="0" borderId="0" xfId="0" applyFont="1"/>
    <xf numFmtId="0" fontId="3" fillId="0" borderId="3" xfId="0" applyFont="1" applyBorder="1" applyAlignment="1">
      <alignment horizontal="center" vertical="center"/>
    </xf>
    <xf numFmtId="0" fontId="3" fillId="0" borderId="0" xfId="0" applyFont="1" applyAlignment="1">
      <alignment horizontal="center" vertical="center"/>
    </xf>
    <xf numFmtId="0" fontId="3" fillId="0" borderId="0" xfId="0" applyFont="1"/>
    <xf numFmtId="0" fontId="6" fillId="0" borderId="2" xfId="0" applyFont="1" applyBorder="1" applyAlignment="1">
      <alignment horizontal="center" vertical="center"/>
    </xf>
    <xf numFmtId="0" fontId="2" fillId="0" borderId="4" xfId="0" applyFont="1" applyBorder="1" applyAlignment="1">
      <alignment horizontal="center" vertical="center"/>
    </xf>
    <xf numFmtId="0" fontId="2" fillId="2" borderId="4" xfId="0" applyFont="1" applyFill="1" applyBorder="1" applyAlignment="1">
      <alignment horizontal="center" vertical="center"/>
    </xf>
    <xf numFmtId="0" fontId="0" fillId="0" borderId="0" xfId="0" applyAlignment="1">
      <alignment horizontal="center"/>
    </xf>
    <xf numFmtId="0" fontId="4" fillId="2" borderId="11" xfId="0" applyFont="1" applyFill="1" applyBorder="1" applyAlignment="1">
      <alignment horizontal="left" vertical="center" wrapText="1"/>
    </xf>
    <xf numFmtId="0" fontId="4" fillId="2" borderId="13" xfId="0" applyFont="1" applyFill="1" applyBorder="1" applyAlignment="1">
      <alignment horizontal="left" vertical="center" wrapText="1"/>
    </xf>
    <xf numFmtId="0" fontId="4" fillId="2" borderId="15" xfId="0" applyFont="1" applyFill="1" applyBorder="1" applyAlignment="1">
      <alignment horizontal="left" vertical="center" wrapText="1"/>
    </xf>
    <xf numFmtId="0" fontId="2" fillId="2" borderId="10" xfId="0" applyFont="1" applyFill="1" applyBorder="1" applyAlignment="1">
      <alignment horizontal="right" vertical="center"/>
    </xf>
    <xf numFmtId="0" fontId="2" fillId="2" borderId="4" xfId="0" applyFont="1" applyFill="1" applyBorder="1" applyAlignment="1">
      <alignment horizontal="right" vertical="center"/>
    </xf>
    <xf numFmtId="0" fontId="2" fillId="2" borderId="14" xfId="0" applyFont="1" applyFill="1" applyBorder="1" applyAlignment="1">
      <alignment horizontal="right" vertical="center"/>
    </xf>
    <xf numFmtId="0" fontId="2" fillId="6" borderId="4" xfId="0" applyFont="1" applyFill="1" applyBorder="1" applyAlignment="1">
      <alignment horizontal="right" vertical="center"/>
    </xf>
    <xf numFmtId="0" fontId="2" fillId="2" borderId="5" xfId="0" applyFont="1" applyFill="1" applyBorder="1" applyAlignment="1">
      <alignment horizontal="right" vertical="center"/>
    </xf>
    <xf numFmtId="0" fontId="2" fillId="2" borderId="14" xfId="0" applyFont="1" applyFill="1" applyBorder="1" applyAlignment="1">
      <alignment horizontal="right"/>
    </xf>
    <xf numFmtId="0" fontId="0" fillId="2" borderId="15" xfId="0" applyFill="1" applyBorder="1"/>
    <xf numFmtId="0" fontId="0" fillId="2" borderId="11" xfId="0" applyFill="1" applyBorder="1"/>
    <xf numFmtId="0" fontId="4" fillId="2" borderId="15" xfId="0" applyFont="1" applyFill="1" applyBorder="1"/>
    <xf numFmtId="0" fontId="2" fillId="5" borderId="4" xfId="0" applyFont="1" applyFill="1" applyBorder="1" applyAlignment="1">
      <alignment horizontal="center" vertical="center"/>
    </xf>
    <xf numFmtId="0" fontId="2" fillId="2" borderId="4" xfId="0" applyFont="1" applyFill="1" applyBorder="1" applyAlignment="1">
      <alignment horizontal="center" vertical="center" wrapText="1"/>
    </xf>
    <xf numFmtId="0" fontId="2" fillId="6" borderId="4" xfId="0" applyFont="1" applyFill="1" applyBorder="1" applyAlignment="1">
      <alignment horizontal="center" vertical="center"/>
    </xf>
    <xf numFmtId="0" fontId="2" fillId="6" borderId="4" xfId="0" applyFont="1" applyFill="1" applyBorder="1" applyAlignment="1">
      <alignment horizontal="center" vertical="center" wrapText="1"/>
    </xf>
    <xf numFmtId="0" fontId="7" fillId="4" borderId="11" xfId="0" applyFont="1" applyFill="1" applyBorder="1" applyAlignment="1">
      <alignment horizontal="left" vertical="center" wrapText="1"/>
    </xf>
    <xf numFmtId="0" fontId="5" fillId="4" borderId="4" xfId="0" applyFont="1" applyFill="1" applyBorder="1" applyAlignment="1">
      <alignment horizontal="right" vertical="center"/>
    </xf>
    <xf numFmtId="0" fontId="7" fillId="4" borderId="13" xfId="0" applyFont="1" applyFill="1" applyBorder="1" applyAlignment="1">
      <alignment horizontal="left" vertical="center" wrapText="1"/>
    </xf>
    <xf numFmtId="0" fontId="8" fillId="4" borderId="4" xfId="0" applyFont="1" applyFill="1" applyBorder="1" applyAlignment="1">
      <alignment horizontal="right" vertical="center"/>
    </xf>
    <xf numFmtId="0" fontId="2" fillId="4" borderId="10" xfId="0" applyFont="1" applyFill="1" applyBorder="1" applyAlignment="1">
      <alignment horizontal="right" vertical="center"/>
    </xf>
    <xf numFmtId="0" fontId="4" fillId="4" borderId="11" xfId="0" applyFont="1" applyFill="1" applyBorder="1" applyAlignment="1">
      <alignment horizontal="left" vertical="center" wrapText="1"/>
    </xf>
    <xf numFmtId="0" fontId="2" fillId="4" borderId="4" xfId="0" applyFont="1" applyFill="1" applyBorder="1" applyAlignment="1">
      <alignment horizontal="right" vertical="center"/>
    </xf>
    <xf numFmtId="0" fontId="4" fillId="4" borderId="13" xfId="0" applyFont="1" applyFill="1" applyBorder="1" applyAlignment="1">
      <alignment horizontal="left" vertical="center" wrapText="1"/>
    </xf>
    <xf numFmtId="0" fontId="2" fillId="4" borderId="14" xfId="0" applyFont="1" applyFill="1" applyBorder="1" applyAlignment="1">
      <alignment horizontal="right" vertical="center"/>
    </xf>
    <xf numFmtId="0" fontId="4" fillId="4" borderId="15" xfId="0" applyFont="1" applyFill="1" applyBorder="1" applyAlignment="1">
      <alignment horizontal="left" vertical="center" wrapText="1"/>
    </xf>
    <xf numFmtId="0" fontId="2" fillId="4" borderId="4" xfId="0" applyFont="1" applyFill="1" applyBorder="1" applyAlignment="1">
      <alignment horizontal="center" vertical="center"/>
    </xf>
    <xf numFmtId="0" fontId="6" fillId="7" borderId="4" xfId="0" applyFont="1" applyFill="1" applyBorder="1" applyAlignment="1">
      <alignment horizontal="center" vertical="center"/>
    </xf>
    <xf numFmtId="0" fontId="4" fillId="3" borderId="4" xfId="0" applyFont="1" applyFill="1" applyBorder="1"/>
    <xf numFmtId="0" fontId="4" fillId="3" borderId="4" xfId="0" applyFont="1" applyFill="1" applyBorder="1" applyAlignment="1">
      <alignment wrapText="1"/>
    </xf>
    <xf numFmtId="0" fontId="2" fillId="4" borderId="4" xfId="0" applyFont="1" applyFill="1" applyBorder="1" applyAlignment="1">
      <alignment horizontal="center" vertical="center" wrapText="1"/>
    </xf>
    <xf numFmtId="0" fontId="9" fillId="0" borderId="0" xfId="1"/>
    <xf numFmtId="0" fontId="2" fillId="6" borderId="10" xfId="0" applyFont="1" applyFill="1" applyBorder="1" applyAlignment="1">
      <alignment horizontal="right" vertical="center"/>
    </xf>
    <xf numFmtId="0" fontId="4" fillId="6" borderId="11" xfId="0" applyFont="1" applyFill="1" applyBorder="1" applyAlignment="1">
      <alignment horizontal="left" vertical="center" wrapText="1"/>
    </xf>
    <xf numFmtId="0" fontId="4" fillId="6" borderId="13" xfId="0" applyFont="1" applyFill="1" applyBorder="1" applyAlignment="1">
      <alignment horizontal="left" vertical="center" wrapText="1"/>
    </xf>
    <xf numFmtId="0" fontId="2" fillId="6" borderId="14" xfId="0" applyFont="1" applyFill="1" applyBorder="1" applyAlignment="1">
      <alignment horizontal="right" vertical="center"/>
    </xf>
    <xf numFmtId="0" fontId="4" fillId="6" borderId="15" xfId="0" applyFont="1" applyFill="1" applyBorder="1" applyAlignment="1">
      <alignment horizontal="left" vertical="center" wrapText="1"/>
    </xf>
    <xf numFmtId="0" fontId="4" fillId="3" borderId="4" xfId="0" applyFont="1" applyFill="1" applyBorder="1" applyAlignment="1">
      <alignment vertical="center"/>
    </xf>
    <xf numFmtId="0" fontId="2" fillId="4" borderId="7" xfId="0" applyFont="1" applyFill="1" applyBorder="1" applyAlignment="1">
      <alignment horizontal="right" vertical="center"/>
    </xf>
    <xf numFmtId="0" fontId="4" fillId="4" borderId="21" xfId="0" applyFont="1" applyFill="1" applyBorder="1" applyAlignment="1">
      <alignment horizontal="left" vertical="center" wrapText="1"/>
    </xf>
    <xf numFmtId="0" fontId="4" fillId="2" borderId="23" xfId="0" applyFont="1" applyFill="1" applyBorder="1" applyAlignment="1">
      <alignment horizontal="left" vertical="center" wrapText="1"/>
    </xf>
    <xf numFmtId="0" fontId="8" fillId="4" borderId="5" xfId="0" applyFont="1" applyFill="1" applyBorder="1" applyAlignment="1">
      <alignment horizontal="right" vertical="center"/>
    </xf>
    <xf numFmtId="0" fontId="2" fillId="4" borderId="6" xfId="0" applyFont="1" applyFill="1" applyBorder="1" applyAlignment="1">
      <alignment horizontal="right" vertical="center"/>
    </xf>
    <xf numFmtId="0" fontId="2" fillId="2" borderId="4" xfId="0" applyFont="1" applyFill="1" applyBorder="1"/>
    <xf numFmtId="0" fontId="2" fillId="2" borderId="5" xfId="0" applyFont="1" applyFill="1" applyBorder="1" applyAlignment="1">
      <alignment vertical="center" wrapText="1"/>
    </xf>
    <xf numFmtId="0" fontId="5" fillId="4" borderId="10" xfId="0" applyFont="1" applyFill="1" applyBorder="1" applyAlignment="1">
      <alignment horizontal="right" vertical="center"/>
    </xf>
    <xf numFmtId="0" fontId="2" fillId="4" borderId="24" xfId="0" applyFont="1" applyFill="1" applyBorder="1" applyAlignment="1">
      <alignment horizontal="left" vertical="center"/>
    </xf>
    <xf numFmtId="0" fontId="4" fillId="4" borderId="25" xfId="0" applyFont="1" applyFill="1" applyBorder="1" applyAlignment="1">
      <alignment horizontal="left" vertical="center"/>
    </xf>
    <xf numFmtId="0" fontId="0" fillId="4" borderId="25" xfId="0" applyFill="1" applyBorder="1" applyAlignment="1">
      <alignment horizontal="right" vertical="center"/>
    </xf>
    <xf numFmtId="0" fontId="4" fillId="4" borderId="26" xfId="0" applyFont="1" applyFill="1" applyBorder="1" applyAlignment="1">
      <alignment horizontal="left" vertical="center" wrapText="1"/>
    </xf>
    <xf numFmtId="0" fontId="2" fillId="0" borderId="5" xfId="0" applyFont="1" applyBorder="1" applyAlignment="1">
      <alignment horizontal="center" vertical="center"/>
    </xf>
    <xf numFmtId="0" fontId="2" fillId="5" borderId="24" xfId="0" applyFont="1" applyFill="1" applyBorder="1" applyAlignment="1">
      <alignment horizontal="left" vertical="center"/>
    </xf>
    <xf numFmtId="0" fontId="4" fillId="5" borderId="25" xfId="0" applyFont="1" applyFill="1" applyBorder="1" applyAlignment="1">
      <alignment horizontal="left" vertical="center"/>
    </xf>
    <xf numFmtId="0" fontId="4" fillId="5" borderId="26" xfId="0" applyFont="1" applyFill="1" applyBorder="1" applyAlignment="1">
      <alignment horizontal="left" vertical="center" wrapText="1"/>
    </xf>
    <xf numFmtId="0" fontId="2" fillId="6" borderId="14" xfId="0" applyFont="1" applyFill="1" applyBorder="1" applyAlignment="1">
      <alignment horizontal="right"/>
    </xf>
    <xf numFmtId="0" fontId="4" fillId="6" borderId="15" xfId="0" applyFont="1" applyFill="1" applyBorder="1" applyAlignment="1">
      <alignment wrapText="1"/>
    </xf>
    <xf numFmtId="0" fontId="2" fillId="2" borderId="10" xfId="0" applyFont="1" applyFill="1" applyBorder="1"/>
    <xf numFmtId="0" fontId="2" fillId="2" borderId="11" xfId="0" applyFont="1" applyFill="1" applyBorder="1" applyAlignment="1">
      <alignment horizontal="left" vertical="center"/>
    </xf>
    <xf numFmtId="0" fontId="2" fillId="2" borderId="13" xfId="0" applyFont="1" applyFill="1" applyBorder="1" applyAlignment="1">
      <alignment horizontal="left" vertical="center"/>
    </xf>
    <xf numFmtId="0" fontId="2" fillId="2" borderId="14" xfId="0" applyFont="1" applyFill="1" applyBorder="1"/>
    <xf numFmtId="0" fontId="2" fillId="2" borderId="15" xfId="0" applyFont="1" applyFill="1" applyBorder="1" applyAlignment="1">
      <alignment horizontal="left" vertical="center"/>
    </xf>
    <xf numFmtId="0" fontId="6" fillId="7" borderId="16" xfId="0" applyFont="1" applyFill="1" applyBorder="1" applyAlignment="1">
      <alignment horizontal="left" vertical="center"/>
    </xf>
    <xf numFmtId="0" fontId="4" fillId="3" borderId="10" xfId="0" applyFont="1" applyFill="1" applyBorder="1" applyAlignment="1">
      <alignment horizontal="left" vertical="center"/>
    </xf>
    <xf numFmtId="0" fontId="4" fillId="3" borderId="10" xfId="0" applyFont="1" applyFill="1" applyBorder="1" applyAlignment="1">
      <alignment horizontal="left"/>
    </xf>
    <xf numFmtId="0" fontId="0" fillId="3" borderId="11" xfId="0" applyFill="1" applyBorder="1"/>
    <xf numFmtId="0" fontId="6" fillId="7" borderId="17" xfId="0" applyFont="1" applyFill="1" applyBorder="1" applyAlignment="1">
      <alignment horizontal="left" vertical="center"/>
    </xf>
    <xf numFmtId="0" fontId="0" fillId="3" borderId="13" xfId="0" applyFill="1" applyBorder="1"/>
    <xf numFmtId="0" fontId="6" fillId="7" borderId="18" xfId="0" applyFont="1" applyFill="1" applyBorder="1" applyAlignment="1">
      <alignment horizontal="left" vertical="center"/>
    </xf>
    <xf numFmtId="0" fontId="4" fillId="3" borderId="14" xfId="0" applyFont="1" applyFill="1" applyBorder="1"/>
    <xf numFmtId="0" fontId="0" fillId="3" borderId="15" xfId="0" applyFill="1" applyBorder="1"/>
    <xf numFmtId="0" fontId="8" fillId="2" borderId="24" xfId="0" applyFont="1" applyFill="1" applyBorder="1" applyAlignment="1">
      <alignment horizontal="left" vertical="center"/>
    </xf>
    <xf numFmtId="0" fontId="11" fillId="2" borderId="25" xfId="0" applyFont="1" applyFill="1" applyBorder="1" applyAlignment="1">
      <alignment horizontal="left" vertical="center"/>
    </xf>
    <xf numFmtId="0" fontId="12" fillId="2" borderId="25" xfId="0" applyFont="1" applyFill="1" applyBorder="1"/>
    <xf numFmtId="0" fontId="12" fillId="2" borderId="26" xfId="0" applyFont="1" applyFill="1" applyBorder="1"/>
    <xf numFmtId="0" fontId="2" fillId="2" borderId="24" xfId="0" applyFont="1" applyFill="1" applyBorder="1" applyAlignment="1">
      <alignment horizontal="left" vertical="center" wrapText="1"/>
    </xf>
    <xf numFmtId="0" fontId="4" fillId="2" borderId="25" xfId="0" applyFont="1" applyFill="1" applyBorder="1" applyAlignment="1">
      <alignment horizontal="left" vertical="center" wrapText="1"/>
    </xf>
    <xf numFmtId="0" fontId="2" fillId="2" borderId="25" xfId="0" applyFont="1" applyFill="1" applyBorder="1" applyAlignment="1">
      <alignment horizontal="right" vertical="center"/>
    </xf>
    <xf numFmtId="0" fontId="0" fillId="2" borderId="26" xfId="0" applyFill="1" applyBorder="1"/>
    <xf numFmtId="0" fontId="2" fillId="2" borderId="24" xfId="0" applyFont="1" applyFill="1" applyBorder="1" applyAlignment="1">
      <alignment horizontal="left" vertical="center"/>
    </xf>
    <xf numFmtId="0" fontId="4" fillId="2" borderId="26" xfId="0" applyFont="1" applyFill="1" applyBorder="1" applyAlignment="1">
      <alignment horizontal="left" vertical="center" wrapText="1"/>
    </xf>
    <xf numFmtId="0" fontId="0" fillId="5" borderId="4" xfId="0" applyFill="1" applyBorder="1" applyAlignment="1">
      <alignment vertical="center"/>
    </xf>
    <xf numFmtId="0" fontId="0" fillId="0" borderId="0" xfId="0" applyAlignment="1">
      <alignment vertical="center"/>
    </xf>
    <xf numFmtId="0" fontId="0" fillId="4" borderId="4" xfId="0" applyFill="1" applyBorder="1" applyAlignment="1">
      <alignment vertical="center"/>
    </xf>
    <xf numFmtId="0" fontId="0" fillId="2" borderId="4" xfId="0" applyFill="1" applyBorder="1" applyAlignment="1">
      <alignment vertical="center"/>
    </xf>
    <xf numFmtId="0" fontId="0" fillId="6" borderId="4" xfId="0" applyFill="1" applyBorder="1" applyAlignment="1">
      <alignment vertical="center"/>
    </xf>
    <xf numFmtId="0" fontId="0" fillId="3" borderId="4" xfId="0" applyFill="1" applyBorder="1" applyAlignment="1">
      <alignment vertical="center"/>
    </xf>
    <xf numFmtId="0" fontId="8" fillId="4" borderId="20" xfId="0" applyFont="1" applyFill="1" applyBorder="1" applyAlignment="1">
      <alignment horizontal="right" vertical="center"/>
    </xf>
    <xf numFmtId="0" fontId="4" fillId="4" borderId="27" xfId="0" applyFont="1" applyFill="1" applyBorder="1" applyAlignment="1">
      <alignment horizontal="left" vertical="center" wrapText="1"/>
    </xf>
    <xf numFmtId="0" fontId="4" fillId="4" borderId="29" xfId="0" applyFont="1" applyFill="1" applyBorder="1" applyAlignment="1">
      <alignment horizontal="left" vertical="center" wrapText="1"/>
    </xf>
    <xf numFmtId="0" fontId="0" fillId="0" borderId="28" xfId="0" applyBorder="1"/>
    <xf numFmtId="0" fontId="2" fillId="2" borderId="6" xfId="0" applyFont="1" applyFill="1" applyBorder="1" applyAlignment="1">
      <alignment horizontal="right" vertical="center"/>
    </xf>
    <xf numFmtId="0" fontId="4" fillId="2" borderId="30" xfId="0" applyFont="1" applyFill="1" applyBorder="1" applyAlignment="1">
      <alignment horizontal="left" vertical="center" wrapText="1"/>
    </xf>
    <xf numFmtId="3" fontId="0" fillId="0" borderId="0" xfId="0" applyNumberFormat="1"/>
    <xf numFmtId="0" fontId="13" fillId="0" borderId="0" xfId="0" applyFont="1" applyAlignment="1">
      <alignment vertical="center"/>
    </xf>
    <xf numFmtId="0" fontId="3" fillId="0" borderId="0" xfId="0" applyFont="1" applyAlignment="1">
      <alignment vertical="center"/>
    </xf>
    <xf numFmtId="0" fontId="15" fillId="0" borderId="0" xfId="2" applyFont="1"/>
    <xf numFmtId="0" fontId="2" fillId="4" borderId="8" xfId="0" applyFont="1" applyFill="1" applyBorder="1" applyAlignment="1">
      <alignment horizontal="left" vertical="center" wrapText="1"/>
    </xf>
    <xf numFmtId="0" fontId="2" fillId="4" borderId="19" xfId="0" applyFont="1" applyFill="1" applyBorder="1" applyAlignment="1">
      <alignment horizontal="left" vertical="center" wrapText="1"/>
    </xf>
    <xf numFmtId="0" fontId="4" fillId="4" borderId="9" xfId="0" applyFont="1" applyFill="1" applyBorder="1" applyAlignment="1">
      <alignment horizontal="left" vertical="center" wrapText="1"/>
    </xf>
    <xf numFmtId="0" fontId="4" fillId="4" borderId="20" xfId="0" applyFont="1" applyFill="1" applyBorder="1" applyAlignment="1">
      <alignment horizontal="left" vertical="center" wrapText="1"/>
    </xf>
    <xf numFmtId="0" fontId="2" fillId="2" borderId="8" xfId="0" applyFont="1" applyFill="1" applyBorder="1" applyAlignment="1">
      <alignment horizontal="left" vertical="center" wrapText="1"/>
    </xf>
    <xf numFmtId="0" fontId="2" fillId="2" borderId="12" xfId="0" applyFont="1" applyFill="1" applyBorder="1" applyAlignment="1">
      <alignment horizontal="left" vertical="center" wrapText="1"/>
    </xf>
    <xf numFmtId="0" fontId="2" fillId="2" borderId="19" xfId="0" applyFont="1" applyFill="1" applyBorder="1" applyAlignment="1">
      <alignment horizontal="left" vertical="center" wrapText="1"/>
    </xf>
    <xf numFmtId="0" fontId="4" fillId="2" borderId="9" xfId="0" applyFont="1" applyFill="1" applyBorder="1" applyAlignment="1">
      <alignment horizontal="left" vertical="center" wrapText="1"/>
    </xf>
    <xf numFmtId="0" fontId="4" fillId="2" borderId="6" xfId="0" applyFont="1" applyFill="1" applyBorder="1" applyAlignment="1">
      <alignment horizontal="left" vertical="center" wrapText="1"/>
    </xf>
    <xf numFmtId="0" fontId="4" fillId="2" borderId="20" xfId="0" applyFont="1" applyFill="1" applyBorder="1" applyAlignment="1">
      <alignment horizontal="left" vertical="center" wrapText="1"/>
    </xf>
    <xf numFmtId="0" fontId="2" fillId="4" borderId="8" xfId="0" applyFont="1" applyFill="1" applyBorder="1" applyAlignment="1">
      <alignment horizontal="left" vertical="center"/>
    </xf>
    <xf numFmtId="0" fontId="2" fillId="4" borderId="12" xfId="0" applyFont="1" applyFill="1" applyBorder="1" applyAlignment="1">
      <alignment horizontal="left" vertical="center"/>
    </xf>
    <xf numFmtId="0" fontId="2" fillId="4" borderId="19" xfId="0" applyFont="1" applyFill="1" applyBorder="1" applyAlignment="1">
      <alignment horizontal="left" vertical="center"/>
    </xf>
    <xf numFmtId="0" fontId="4" fillId="4" borderId="6" xfId="0" applyFont="1" applyFill="1" applyBorder="1" applyAlignment="1">
      <alignment horizontal="left" vertical="center" wrapText="1"/>
    </xf>
    <xf numFmtId="0" fontId="2" fillId="6" borderId="16" xfId="0" applyFont="1" applyFill="1" applyBorder="1" applyAlignment="1">
      <alignment horizontal="left" vertical="center"/>
    </xf>
    <xf numFmtId="0" fontId="2" fillId="6" borderId="17" xfId="0" applyFont="1" applyFill="1" applyBorder="1" applyAlignment="1">
      <alignment horizontal="left" vertical="center"/>
    </xf>
    <xf numFmtId="0" fontId="2" fillId="6" borderId="18" xfId="0" applyFont="1" applyFill="1" applyBorder="1" applyAlignment="1">
      <alignment horizontal="left" vertical="center"/>
    </xf>
    <xf numFmtId="0" fontId="4" fillId="6" borderId="10" xfId="0" applyFont="1" applyFill="1" applyBorder="1" applyAlignment="1">
      <alignment horizontal="left" vertical="center"/>
    </xf>
    <xf numFmtId="0" fontId="4" fillId="6" borderId="4" xfId="0" applyFont="1" applyFill="1" applyBorder="1" applyAlignment="1">
      <alignment horizontal="left" vertical="center"/>
    </xf>
    <xf numFmtId="0" fontId="4" fillId="6" borderId="14" xfId="0" applyFont="1" applyFill="1" applyBorder="1" applyAlignment="1">
      <alignment horizontal="left" vertical="center"/>
    </xf>
    <xf numFmtId="0" fontId="2" fillId="2" borderId="16" xfId="0" applyFont="1" applyFill="1" applyBorder="1" applyAlignment="1">
      <alignment horizontal="left" vertical="center" wrapText="1"/>
    </xf>
    <xf numFmtId="0" fontId="2" fillId="2" borderId="18" xfId="0" applyFont="1" applyFill="1" applyBorder="1" applyAlignment="1">
      <alignment horizontal="left" vertical="center" wrapText="1"/>
    </xf>
    <xf numFmtId="0" fontId="4" fillId="2" borderId="10" xfId="0" applyFont="1" applyFill="1" applyBorder="1" applyAlignment="1">
      <alignment horizontal="left" vertical="center" wrapText="1"/>
    </xf>
    <xf numFmtId="0" fontId="4" fillId="2" borderId="14" xfId="0" applyFont="1" applyFill="1" applyBorder="1" applyAlignment="1">
      <alignment horizontal="left" vertical="center" wrapText="1"/>
    </xf>
    <xf numFmtId="0" fontId="2" fillId="6" borderId="8" xfId="0" applyFont="1" applyFill="1" applyBorder="1" applyAlignment="1">
      <alignment horizontal="left" vertical="center" wrapText="1"/>
    </xf>
    <xf numFmtId="0" fontId="2" fillId="6" borderId="19" xfId="0" applyFont="1" applyFill="1" applyBorder="1" applyAlignment="1">
      <alignment horizontal="left" vertical="center" wrapText="1"/>
    </xf>
    <xf numFmtId="0" fontId="4" fillId="6" borderId="9" xfId="0" applyFont="1" applyFill="1" applyBorder="1" applyAlignment="1">
      <alignment horizontal="left" vertical="center" wrapText="1"/>
    </xf>
    <xf numFmtId="0" fontId="4" fillId="6" borderId="20" xfId="0" applyFont="1" applyFill="1" applyBorder="1" applyAlignment="1">
      <alignment horizontal="left" vertical="center" wrapText="1"/>
    </xf>
    <xf numFmtId="0" fontId="2" fillId="2" borderId="16" xfId="0" applyFont="1" applyFill="1" applyBorder="1" applyAlignment="1">
      <alignment horizontal="left" vertical="center"/>
    </xf>
    <xf numFmtId="0" fontId="2" fillId="2" borderId="12" xfId="0" applyFont="1" applyFill="1" applyBorder="1" applyAlignment="1">
      <alignment horizontal="left" vertical="center"/>
    </xf>
    <xf numFmtId="0" fontId="2" fillId="2" borderId="18" xfId="0" applyFont="1" applyFill="1" applyBorder="1" applyAlignment="1">
      <alignment horizontal="left" vertical="center"/>
    </xf>
    <xf numFmtId="0" fontId="2" fillId="2" borderId="8" xfId="0" applyFont="1" applyFill="1" applyBorder="1" applyAlignment="1">
      <alignment horizontal="left" vertical="center"/>
    </xf>
    <xf numFmtId="0" fontId="2" fillId="2" borderId="19" xfId="0" applyFont="1" applyFill="1" applyBorder="1" applyAlignment="1">
      <alignment horizontal="left" vertical="center"/>
    </xf>
    <xf numFmtId="0" fontId="2" fillId="4" borderId="16" xfId="0" applyFont="1" applyFill="1" applyBorder="1" applyAlignment="1">
      <alignment horizontal="left" vertical="center"/>
    </xf>
    <xf numFmtId="0" fontId="2" fillId="4" borderId="18" xfId="0" applyFont="1" applyFill="1" applyBorder="1" applyAlignment="1">
      <alignment horizontal="left" vertical="center"/>
    </xf>
    <xf numFmtId="0" fontId="4" fillId="4" borderId="10" xfId="0" applyFont="1" applyFill="1" applyBorder="1" applyAlignment="1">
      <alignment horizontal="left" vertical="center" wrapText="1"/>
    </xf>
    <xf numFmtId="0" fontId="4" fillId="4" borderId="14" xfId="0" applyFont="1" applyFill="1" applyBorder="1" applyAlignment="1">
      <alignment horizontal="left" vertical="center" wrapText="1"/>
    </xf>
    <xf numFmtId="0" fontId="4" fillId="2" borderId="4" xfId="0" applyFont="1" applyFill="1" applyBorder="1" applyAlignment="1">
      <alignment horizontal="left" vertical="center" wrapText="1"/>
    </xf>
    <xf numFmtId="0" fontId="4" fillId="2" borderId="5" xfId="0" applyFont="1" applyFill="1" applyBorder="1" applyAlignment="1">
      <alignment horizontal="left" vertical="center" wrapText="1"/>
    </xf>
    <xf numFmtId="0" fontId="2" fillId="2" borderId="17" xfId="0" applyFont="1" applyFill="1" applyBorder="1" applyAlignment="1">
      <alignment horizontal="left" vertical="center"/>
    </xf>
    <xf numFmtId="0" fontId="2" fillId="2" borderId="22" xfId="0" applyFont="1" applyFill="1" applyBorder="1" applyAlignment="1">
      <alignment horizontal="left" vertical="center"/>
    </xf>
    <xf numFmtId="0" fontId="4" fillId="6" borderId="10" xfId="0" applyFont="1" applyFill="1" applyBorder="1" applyAlignment="1">
      <alignment horizontal="left" vertical="center" wrapText="1"/>
    </xf>
    <xf numFmtId="0" fontId="4" fillId="6" borderId="14" xfId="0" applyFont="1" applyFill="1" applyBorder="1" applyAlignment="1">
      <alignment horizontal="left" vertical="center" wrapText="1"/>
    </xf>
    <xf numFmtId="0" fontId="10" fillId="0" borderId="0" xfId="0" applyFont="1" applyAlignment="1">
      <alignment horizontal="left"/>
    </xf>
  </cellXfs>
  <cellStyles count="3">
    <cellStyle name="Collegamento ipertestuale" xfId="1" builtinId="8"/>
    <cellStyle name="Normal 2" xfId="2" xr:uid="{E6DE2DBA-A6CC-4174-BDB1-AE7ACE37F654}"/>
    <cellStyle name="Normale" xfId="0" builtinId="0"/>
  </cellStyles>
  <dxfs count="56">
    <dxf>
      <fill>
        <patternFill patternType="solid">
          <fgColor theme="9"/>
          <bgColor theme="9"/>
        </patternFill>
      </fill>
    </dxf>
    <dxf>
      <fill>
        <patternFill patternType="solid">
          <fgColor theme="5"/>
          <bgColor theme="5"/>
        </patternFill>
      </fill>
    </dxf>
    <dxf>
      <fill>
        <patternFill patternType="solid">
          <fgColor theme="5"/>
          <bgColor theme="5"/>
        </patternFill>
      </fill>
    </dxf>
    <dxf>
      <fill>
        <patternFill patternType="solid">
          <fgColor rgb="FFFF0000"/>
          <bgColor rgb="FFFF0000"/>
        </patternFill>
      </fill>
    </dxf>
    <dxf>
      <fill>
        <patternFill patternType="solid">
          <fgColor theme="9"/>
          <bgColor theme="9"/>
        </patternFill>
      </fill>
    </dxf>
    <dxf>
      <fill>
        <patternFill patternType="solid">
          <fgColor theme="5"/>
          <bgColor theme="5"/>
        </patternFill>
      </fill>
    </dxf>
    <dxf>
      <fill>
        <patternFill patternType="solid">
          <fgColor theme="5"/>
          <bgColor theme="5"/>
        </patternFill>
      </fill>
    </dxf>
    <dxf>
      <fill>
        <patternFill patternType="solid">
          <fgColor rgb="FFFF0000"/>
          <bgColor rgb="FFFF0000"/>
        </patternFill>
      </fill>
    </dxf>
    <dxf>
      <fill>
        <patternFill patternType="solid">
          <fgColor theme="9"/>
          <bgColor theme="9"/>
        </patternFill>
      </fill>
    </dxf>
    <dxf>
      <fill>
        <patternFill patternType="solid">
          <fgColor theme="5"/>
          <bgColor theme="5"/>
        </patternFill>
      </fill>
    </dxf>
    <dxf>
      <fill>
        <patternFill patternType="solid">
          <fgColor theme="5"/>
          <bgColor theme="5"/>
        </patternFill>
      </fill>
    </dxf>
    <dxf>
      <fill>
        <patternFill patternType="solid">
          <fgColor rgb="FFFF0000"/>
          <bgColor rgb="FFFF0000"/>
        </patternFill>
      </fill>
    </dxf>
    <dxf>
      <fill>
        <patternFill patternType="solid">
          <fgColor theme="9"/>
          <bgColor theme="9"/>
        </patternFill>
      </fill>
    </dxf>
    <dxf>
      <fill>
        <patternFill patternType="solid">
          <fgColor theme="5"/>
          <bgColor theme="5"/>
        </patternFill>
      </fill>
    </dxf>
    <dxf>
      <fill>
        <patternFill patternType="solid">
          <fgColor theme="5"/>
          <bgColor theme="5"/>
        </patternFill>
      </fill>
    </dxf>
    <dxf>
      <fill>
        <patternFill patternType="solid">
          <fgColor rgb="FFFF0000"/>
          <bgColor rgb="FFFF0000"/>
        </patternFill>
      </fill>
    </dxf>
    <dxf>
      <fill>
        <patternFill patternType="solid">
          <fgColor theme="9"/>
          <bgColor theme="9"/>
        </patternFill>
      </fill>
    </dxf>
    <dxf>
      <fill>
        <patternFill patternType="solid">
          <fgColor theme="5"/>
          <bgColor theme="5"/>
        </patternFill>
      </fill>
    </dxf>
    <dxf>
      <fill>
        <patternFill patternType="solid">
          <fgColor theme="5"/>
          <bgColor theme="5"/>
        </patternFill>
      </fill>
    </dxf>
    <dxf>
      <fill>
        <patternFill patternType="solid">
          <fgColor rgb="FFFF0000"/>
          <bgColor rgb="FFFF0000"/>
        </patternFill>
      </fill>
    </dxf>
    <dxf>
      <fill>
        <patternFill patternType="solid">
          <fgColor theme="9"/>
          <bgColor theme="9"/>
        </patternFill>
      </fill>
    </dxf>
    <dxf>
      <fill>
        <patternFill patternType="solid">
          <fgColor theme="5"/>
          <bgColor theme="5"/>
        </patternFill>
      </fill>
    </dxf>
    <dxf>
      <fill>
        <patternFill patternType="solid">
          <fgColor theme="5"/>
          <bgColor theme="5"/>
        </patternFill>
      </fill>
    </dxf>
    <dxf>
      <fill>
        <patternFill patternType="solid">
          <fgColor rgb="FFFF0000"/>
          <bgColor rgb="FFFF0000"/>
        </patternFill>
      </fill>
    </dxf>
    <dxf>
      <fill>
        <patternFill patternType="solid">
          <fgColor theme="9"/>
          <bgColor theme="9"/>
        </patternFill>
      </fill>
    </dxf>
    <dxf>
      <fill>
        <patternFill patternType="solid">
          <fgColor theme="5"/>
          <bgColor theme="5"/>
        </patternFill>
      </fill>
    </dxf>
    <dxf>
      <fill>
        <patternFill patternType="solid">
          <fgColor theme="5"/>
          <bgColor theme="5"/>
        </patternFill>
      </fill>
    </dxf>
    <dxf>
      <fill>
        <patternFill patternType="solid">
          <fgColor rgb="FFFF0000"/>
          <bgColor rgb="FFFF0000"/>
        </patternFill>
      </fill>
    </dxf>
    <dxf>
      <fill>
        <patternFill patternType="solid">
          <fgColor theme="9"/>
          <bgColor theme="9"/>
        </patternFill>
      </fill>
    </dxf>
    <dxf>
      <fill>
        <patternFill patternType="solid">
          <fgColor theme="5"/>
          <bgColor theme="5"/>
        </patternFill>
      </fill>
    </dxf>
    <dxf>
      <fill>
        <patternFill patternType="solid">
          <fgColor theme="5"/>
          <bgColor theme="5"/>
        </patternFill>
      </fill>
    </dxf>
    <dxf>
      <fill>
        <patternFill patternType="solid">
          <fgColor rgb="FFFF0000"/>
          <bgColor rgb="FFFF0000"/>
        </patternFill>
      </fill>
    </dxf>
    <dxf>
      <fill>
        <patternFill patternType="solid">
          <fgColor theme="9"/>
          <bgColor theme="9"/>
        </patternFill>
      </fill>
    </dxf>
    <dxf>
      <fill>
        <patternFill patternType="solid">
          <fgColor theme="5"/>
          <bgColor theme="5"/>
        </patternFill>
      </fill>
    </dxf>
    <dxf>
      <fill>
        <patternFill patternType="solid">
          <fgColor theme="5"/>
          <bgColor theme="5"/>
        </patternFill>
      </fill>
    </dxf>
    <dxf>
      <fill>
        <patternFill patternType="solid">
          <fgColor rgb="FFFF0000"/>
          <bgColor rgb="FFFF0000"/>
        </patternFill>
      </fill>
    </dxf>
    <dxf>
      <fill>
        <patternFill patternType="solid">
          <fgColor theme="9"/>
          <bgColor theme="9"/>
        </patternFill>
      </fill>
    </dxf>
    <dxf>
      <fill>
        <patternFill patternType="solid">
          <fgColor theme="5"/>
          <bgColor theme="5"/>
        </patternFill>
      </fill>
    </dxf>
    <dxf>
      <fill>
        <patternFill patternType="solid">
          <fgColor theme="5"/>
          <bgColor theme="5"/>
        </patternFill>
      </fill>
    </dxf>
    <dxf>
      <fill>
        <patternFill patternType="solid">
          <fgColor rgb="FFFF0000"/>
          <bgColor rgb="FFFF0000"/>
        </patternFill>
      </fill>
    </dxf>
    <dxf>
      <fill>
        <patternFill patternType="solid">
          <fgColor theme="9"/>
          <bgColor theme="9"/>
        </patternFill>
      </fill>
    </dxf>
    <dxf>
      <fill>
        <patternFill patternType="solid">
          <fgColor theme="5"/>
          <bgColor theme="5"/>
        </patternFill>
      </fill>
    </dxf>
    <dxf>
      <fill>
        <patternFill patternType="solid">
          <fgColor theme="5"/>
          <bgColor theme="5"/>
        </patternFill>
      </fill>
    </dxf>
    <dxf>
      <fill>
        <patternFill patternType="solid">
          <fgColor rgb="FFFF0000"/>
          <bgColor rgb="FFFF0000"/>
        </patternFill>
      </fill>
    </dxf>
    <dxf>
      <fill>
        <patternFill patternType="solid">
          <fgColor theme="9"/>
          <bgColor theme="9"/>
        </patternFill>
      </fill>
    </dxf>
    <dxf>
      <fill>
        <patternFill patternType="solid">
          <fgColor theme="5"/>
          <bgColor theme="5"/>
        </patternFill>
      </fill>
    </dxf>
    <dxf>
      <fill>
        <patternFill patternType="solid">
          <fgColor theme="5"/>
          <bgColor theme="5"/>
        </patternFill>
      </fill>
    </dxf>
    <dxf>
      <fill>
        <patternFill patternType="solid">
          <fgColor rgb="FFFF0000"/>
          <bgColor rgb="FFFF0000"/>
        </patternFill>
      </fill>
    </dxf>
    <dxf>
      <fill>
        <patternFill patternType="solid">
          <fgColor theme="9"/>
          <bgColor theme="9"/>
        </patternFill>
      </fill>
    </dxf>
    <dxf>
      <fill>
        <patternFill patternType="solid">
          <fgColor theme="5"/>
          <bgColor theme="5"/>
        </patternFill>
      </fill>
    </dxf>
    <dxf>
      <fill>
        <patternFill patternType="solid">
          <fgColor theme="5"/>
          <bgColor theme="5"/>
        </patternFill>
      </fill>
    </dxf>
    <dxf>
      <fill>
        <patternFill patternType="solid">
          <fgColor rgb="FFFF0000"/>
          <bgColor rgb="FFFF0000"/>
        </patternFill>
      </fill>
    </dxf>
    <dxf>
      <fill>
        <patternFill patternType="solid">
          <fgColor theme="9"/>
          <bgColor theme="9"/>
        </patternFill>
      </fill>
    </dxf>
    <dxf>
      <fill>
        <patternFill patternType="solid">
          <fgColor theme="5"/>
          <bgColor theme="5"/>
        </patternFill>
      </fill>
    </dxf>
    <dxf>
      <fill>
        <patternFill patternType="solid">
          <fgColor theme="5"/>
          <bgColor theme="5"/>
        </patternFill>
      </fill>
    </dxf>
    <dxf>
      <fill>
        <patternFill patternType="solid">
          <fgColor rgb="FFFF0000"/>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fsubioli\Dropbox\gcwealth\code\dashboards\eigt\Translation\map_newstructure.xlsx" TargetMode="External"/><Relationship Id="rId1" Type="http://schemas.openxmlformats.org/officeDocument/2006/relationships/externalLinkPath" Target="/Users/fsubioli/Dropbox/gcwealth/code/dashboards/eigt/Translation/map_newstructure.xlsx"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file:///C:\Users\fsubioli\Dropbox\gcwealth\handmade_tables\dictionary.xlsx" TargetMode="External"/><Relationship Id="rId1" Type="http://schemas.openxmlformats.org/officeDocument/2006/relationships/externalLinkPath" Target="/Users/fsubioli/Dropbox/gcwealth/handmade_tables/dictionar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Mapping"/>
      <sheetName val="Sheet1"/>
      <sheetName val="Groups"/>
      <sheetName val="Taxes"/>
    </sheetNames>
    <sheetDataSet>
      <sheetData sheetId="0"/>
      <sheetData sheetId="1"/>
      <sheetData sheetId="2"/>
      <sheetData sheetId="3">
        <row r="4">
          <cell r="B4" t="str">
            <v>inheritance</v>
          </cell>
        </row>
        <row r="5">
          <cell r="B5" t="str">
            <v>estate</v>
          </cell>
          <cell r="C5" t="str">
            <v>Tax on wealth transfers mortis causa (at the time of the donor’s death) levied on the estate value, i.e. on the total amount bequeathed.</v>
          </cell>
        </row>
        <row r="6">
          <cell r="B6" t="str">
            <v>gift</v>
          </cell>
          <cell r="C6" t="str">
            <v>Tax on gifts, i.e. wealth transfers inter vivos (when the donor is alive). It may take into account the relationship of the individual recipients to the donor.</v>
          </cell>
        </row>
        <row r="7">
          <cell r="B7" t="str">
            <v>inheritance</v>
          </cell>
          <cell r="C7" t="str">
            <v>Tax on wealth transfers mortis causa (at the time of the donor’s death) levied on the inheritances, i.e. on the amounts received by individual recipients.  It may take into account the relationship of the individual recipients to the deceased.</v>
          </cell>
        </row>
        <row r="8">
          <cell r="B8" t="str">
            <v>immovable property</v>
          </cell>
          <cell r="C8" t="str">
            <v>Taxes levied regularly on the use or ownership of immovable property of individuals.</v>
          </cell>
        </row>
        <row r="9">
          <cell r="B9" t="str">
            <v>net wealth</v>
          </cell>
          <cell r="C9" t="str">
            <v>Taxes levied regularly (in most cases annually) on net wealth, i.e. on a wide range of movable and immovable property of individuals, net of debt.</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Index"/>
      <sheetName val="GEO"/>
      <sheetName val="GEOReg"/>
      <sheetName val="d1_dashboard"/>
      <sheetName val="d2_sector"/>
      <sheetName val="d3_vartype"/>
      <sheetName val="d4_concept"/>
      <sheetName val="d5_dboard_specific"/>
      <sheetName val="percentiles"/>
      <sheetName val="data_type"/>
      <sheetName val="source_type"/>
      <sheetName val="mtable_fields"/>
      <sheetName val="Sources"/>
      <sheetName val="crosswalk_warehouseviz_labels"/>
      <sheetName val="widcodes"/>
    </sheetNames>
    <sheetDataSet>
      <sheetData sheetId="0"/>
      <sheetData sheetId="1"/>
      <sheetData sheetId="2"/>
      <sheetData sheetId="3"/>
      <sheetData sheetId="4">
        <row r="10">
          <cell r="B10" t="str">
            <v>children</v>
          </cell>
        </row>
      </sheetData>
      <sheetData sheetId="5"/>
      <sheetData sheetId="6">
        <row r="14">
          <cell r="C14" t="str">
            <v xml:space="preserve">Whether or not the country levies the specified tax for the given year. It is encoded as a 0/1 indicator variable. </v>
          </cell>
        </row>
        <row r="15">
          <cell r="C15" t="str">
            <v>The first year the specified tax is introduced in the country. It may predate the year of legal birth of the country, such as in the case of unified kingdoms or of former colonies. It takes the value -999 if the information is missing.</v>
          </cell>
        </row>
        <row r="20">
          <cell r="C20" t="str">
            <v>The exemption threshold applicable to the group, assuming no additional exemptions, credits or relief. It is reported as zero in case of no exemption, as -997 in case of full exemption (no tax is due), as -998 if it is not applicable because the tax is not levied, as -999 if the information is missing.</v>
          </cell>
        </row>
      </sheetData>
      <sheetData sheetId="7"/>
      <sheetData sheetId="8"/>
      <sheetData sheetId="9"/>
      <sheetData sheetId="10"/>
      <sheetData sheetId="11"/>
      <sheetData sheetId="12"/>
      <sheetData sheetId="13"/>
      <sheetData sheetId="14"/>
    </sheetDataSet>
  </externalBook>
</externalLink>
</file>

<file path=xl/persons/person.xml><?xml version="1.0" encoding="utf-8"?>
<personList xmlns="http://schemas.microsoft.com/office/spreadsheetml/2018/threadedcomments" xmlns:x="http://schemas.openxmlformats.org/spreadsheetml/2006/main">
  <person displayName="Francesca Subioli" id="{4D193639-719D-4067-8C42-FC5901546006}" userId="S::fsubioli@os.uniroma3.it::3c79244c-f5e5-4842-a3c1-c8b93d57002f"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F1" dT="2024-03-04T11:23:58.19" personId="{4D193639-719D-4067-8C42-FC5901546006}" id="{C61FAEF5-6A24-4F70-B0B6-EA37D07778E6}">
    <text>Whether the information apply to the capital city rather than to the whole state (e.g. Belgium, Switzerland).</text>
  </threadedComment>
  <threadedComment ref="G1" dT="2024-02-19T11:36:27.88" personId="{4D193639-719D-4067-8C42-FC5901546006}" id="{D197453E-72F5-441B-B2E8-CF55941AF4D6}">
    <text>For EIG taxes:
- children
- spouse
- siblings
- other relatives
- non relatives
- everybody
- unknown
For property and net wealth taxes:
- net financial wealth
- net total wealth
- real estate
- unknown
More than one category can be specified, separated by a comma. Use "everybody" if the status is 0 (no tax applies). Use "unknown" if we don't have this detail in the source</text>
  </threadedComment>
  <threadedComment ref="H1" dT="2024-02-19T11:35:35.41" personId="{4D193639-719D-4067-8C42-FC5901546006}" id="{C56D8440-4BC2-46A7-8D83-DEC7934012AB}">
    <text xml:space="preserve">inheritance
estate
gift
immovable property
net wealth
</text>
  </threadedComment>
  <threadedComment ref="I1" dT="2024-02-19T11:32:40.02" personId="{4D193639-719D-4067-8C42-FC5901546006}" id="{8E5D8C9B-86DC-48A7-AD87-B1E7126DB3D9}">
    <text>0	No
1	Yes if the country levies the specified tax from year_from to year_to</text>
  </threadedComment>
  <threadedComment ref="J1" dT="2024-02-19T11:32:13.42" personId="{4D193639-719D-4067-8C42-FC5901546006}" id="{63E81674-B6EB-4233-9C98-E8BB0968F65F}">
    <text>1	Lump-sum
2	Flat
3	Progressive
4	Progressive by brackets
Automatically coded if a complete tax schedule is there or if status = 0</text>
  </threadedComment>
  <threadedComment ref="K1" dT="2024-02-19T11:37:30.06" personId="{4D193639-719D-4067-8C42-FC5901546006}" id="{7E7879F4-8B50-4078-8B00-06CB1D468530}">
    <text>The first year the specified tax is introduced in the country.</text>
  </threadedComment>
  <threadedComment ref="L1" dT="2024-02-19T11:38:13.12" personId="{4D193639-719D-4067-8C42-FC5901546006}" id="{55476556-8CDD-4CFC-A332-AAD1248AA432}">
    <text xml:space="preserve">0 for "No exemption"
_and_over for "Full exemption"
</text>
  </threadedComment>
  <threadedComment ref="M1" dT="2024-02-19T12:00:06.88" personId="{4D193639-719D-4067-8C42-FC5901546006}" id="{A97D3343-DA89-47CB-90E7-1E45FD41E275}">
    <text>List separated by a comma</text>
  </threadedComment>
  <threadedComment ref="N1" dT="2024-02-19T12:00:33.55" personId="{4D193639-719D-4067-8C42-FC5901546006}" id="{D336E39D-E329-4A1D-A95F-B446BB2EA23B}">
    <text>Liste separated by a comma. The last element should be _and_over</text>
  </threadedComment>
  <threadedComment ref="P1" dT="2024-02-19T11:39:55.27" personId="{4D193639-719D-4067-8C42-FC5901546006}" id="{252FFA14-E465-4340-BA06-0FE65B4EC1C7}">
    <text>The highest statutory rate that applies to the group.
Automatically coded if a complete tax schedule is there, if status = 0, if there is full exemption</text>
  </threadedComment>
  <threadedComment ref="Q1" dT="2024-02-19T11:39:12.89" personId="{4D193639-719D-4067-8C42-FC5901546006}" id="{EE2C69EF-F5C5-4579-B333-21E5BC73FF99}">
    <text>The minimum amount including and above which the top rate for the tax applies to the group.
Automatically coded if a complete tax schedule is there, if status = 0, if there is full exemption</text>
  </threadedComment>
  <threadedComment ref="R1" dT="2024-03-04T14:41:34.75" personId="{4D193639-719D-4067-8C42-FC5901546006}" id="{F6AE3C53-648E-4237-86CC-E4D0C58806D4}">
    <text>Indicator for the habitual place of abode to be exempt from taxation</text>
  </threadedComment>
  <threadedComment ref="S1" dT="2024-03-04T14:41:34.75" personId="{4D193639-719D-4067-8C42-FC5901546006}" id="{29EBE5C1-1B34-42E9-B464-E264A6BA3CA9}">
    <text>Indicator for the family business to be exempt from taxation</text>
  </threadedComment>
  <threadedComment ref="T1" dT="2024-03-04T11:02:09.09" personId="{4D193639-719D-4067-8C42-FC5901546006}" id="{14E86D3E-8F04-43F2-AD57-14D10E8FF498}">
    <text>The method of determining the value of the asset that constitutes the tax basis. In case of real estate, the notional value can be the cadastrial value.</text>
  </threadedComment>
  <threadedComment ref="U1" dT="2024-03-04T11:02:09.09" personId="{4D193639-719D-4067-8C42-FC5901546006}" id="{FB789F31-357D-4CBC-8500-3C2C79D68456}">
    <text xml:space="preserve">Indicator for the estate, inheritance or gift to be taxed through a non-EIG tax (e.g. personal income tax, capital income tax, real estate transfer tax).  </text>
  </threadedComment>
  <threadedComment ref="V1" dT="2024-02-19T11:53:11.65" personId="{4D193639-719D-4067-8C42-FC5901546006}" id="{D4E24408-BE5D-4D83-976A-4E3C2BD61327}">
    <text xml:space="preserve">Category of source type:
Cross-national official statistics
Cross-national official survey data
Cross-national corporate research
Cross-national academic research
Cross-national government research
Official statistics
Official survey data
Corporate research
Academic research
Government research
Government legislation
Government legislative info
Government documents
</text>
  </threadedComment>
  <threadedComment ref="W1" dT="2024-02-19T11:53:41.58" personId="{4D193639-719D-4067-8C42-FC5901546006}" id="{58F3BADA-E16E-44F6-8578-334C1E84A538}">
    <text>Short explanation of the source (e.g. title of the document)</text>
  </threadedComment>
  <threadedComment ref="X1" dT="2024-02-19T11:53:56.47" personId="{4D193639-719D-4067-8C42-FC5901546006}" id="{DE6438DF-F303-4995-A0DD-5D8821D1DE8C}">
    <text>Short name of the source without spaces</text>
  </threadedComment>
  <threadedComment ref="Y1" dT="2024-02-19T11:54:20.13" personId="{4D193639-719D-4067-8C42-FC5901546006}" id="{E6A986DB-B987-477D-9821-8BCEB44E773E}">
    <text>Link to the source if from website</text>
  </threadedComment>
  <threadedComment ref="Z1" dT="2024-02-26T09:32:10.51" personId="{4D193639-719D-4067-8C42-FC5901546006}" id="{ABDD7964-242F-47BE-A59F-27299FB406C9}">
    <text>Note to be published. Any additional note not for publication goes in the sheet "Additional notes"</text>
  </threadedComment>
</ThreadedComments>
</file>

<file path=xl/worksheets/_rels/sheet1.xml.rels><?xml version="1.0" encoding="UTF-8" standalone="yes"?>
<Relationships xmlns="http://schemas.openxmlformats.org/package/2006/relationships"><Relationship Id="rId13" Type="http://schemas.openxmlformats.org/officeDocument/2006/relationships/hyperlink" Target="https://assets.ey.com/content/dam/ey-sites/ey-com/en_gl/topics/tax/tax-pdfs/weitg-book-07july2021.pdf" TargetMode="External"/><Relationship Id="rId18" Type="http://schemas.openxmlformats.org/officeDocument/2006/relationships/hyperlink" Target="https://assets.ey.com/content/dam/ey-sites/ey-com/en_gl/topics/tax/guides/ey-world-estate-and-inheritance-tax-guide.pdf" TargetMode="External"/><Relationship Id="rId26" Type="http://schemas.openxmlformats.org/officeDocument/2006/relationships/hyperlink" Target="https://assets.ey.com/content/dam/ey-sites/ey-com/en_gl/topics/tax/guides/worldwide-estate-and-inheritance-tax-guide-2017.pdf" TargetMode="External"/><Relationship Id="rId39" Type="http://schemas.openxmlformats.org/officeDocument/2006/relationships/hyperlink" Target="https://assets.ey.com/content/dam/ey-sites/ey-com/en_gl/topics/tax/guides/worldwide-estate-and-inheritance-tax-guide-2013.pdf" TargetMode="External"/><Relationship Id="rId21" Type="http://schemas.openxmlformats.org/officeDocument/2006/relationships/hyperlink" Target="https://assets.ey.com/content/dam/ey-sites/ey-com/en_gl/topics/tax/hc-alert/ey-2019-worldwide-estate-inheritance-guide.pdf" TargetMode="External"/><Relationship Id="rId34" Type="http://schemas.openxmlformats.org/officeDocument/2006/relationships/hyperlink" Target="https://assets.ey.com/content/dam/ey-sites/ey-com/en_gl/topics/tax/guides/worldwide-estate-and-inheritance-tax-guide-2014.pdf" TargetMode="External"/><Relationship Id="rId42" Type="http://schemas.openxmlformats.org/officeDocument/2006/relationships/hyperlink" Target="https://www.ey.com/en_gl/technical/tax-guides/worldwide-estate-and-inheritance-tax-guide" TargetMode="External"/><Relationship Id="rId7" Type="http://schemas.openxmlformats.org/officeDocument/2006/relationships/hyperlink" Target="https://assets.ey.com/content/dam/ey-sites/ey-com/en_gl/topics/tax/tax-pdfs/ey-final-worldwide-estate-and-inheritance-tax-guide-2022.pdf" TargetMode="External"/><Relationship Id="rId2" Type="http://schemas.openxmlformats.org/officeDocument/2006/relationships/hyperlink" Target="https://www.ey.com/en_gl/tax-guides/worldwide-estate-and-inheritance-tax-guide" TargetMode="External"/><Relationship Id="rId16" Type="http://schemas.openxmlformats.org/officeDocument/2006/relationships/hyperlink" Target="https://assets.ey.com/content/dam/ey-sites/ey-com/en_gl/topics/tax/guides/ey-world-estate-and-inheritance-tax-guide.pdf" TargetMode="External"/><Relationship Id="rId29" Type="http://schemas.openxmlformats.org/officeDocument/2006/relationships/hyperlink" Target="https://assets.ey.com/content/dam/ey-sites/ey-com/en_gl/topics/tax/guides/worldwide-estate-and-inheritance-tax-guide-2016.pdf" TargetMode="External"/><Relationship Id="rId1" Type="http://schemas.openxmlformats.org/officeDocument/2006/relationships/hyperlink" Target="https://www.ey.com/en_gl/tax-guides/worldwide-estate-and-inheritance-tax-guide" TargetMode="External"/><Relationship Id="rId6" Type="http://schemas.openxmlformats.org/officeDocument/2006/relationships/hyperlink" Target="https://www.ey.com/en_gl/tax-guides/worldwide-estate-and-inheritance-tax-guide" TargetMode="External"/><Relationship Id="rId11" Type="http://schemas.openxmlformats.org/officeDocument/2006/relationships/hyperlink" Target="https://assets.ey.com/content/dam/ey-sites/ey-com/en_gl/topics/tax/tax-pdfs/ey-final-worldwide-estate-and-inheritance-tax-guide-2022.pdf" TargetMode="External"/><Relationship Id="rId24" Type="http://schemas.openxmlformats.org/officeDocument/2006/relationships/hyperlink" Target="https://assets.ey.com/content/dam/ey-sites/ey-com/en_gl/topics/tax/guides/worldwide-estate-and-inheritance-tax-guide-2018.pdf" TargetMode="External"/><Relationship Id="rId32" Type="http://schemas.openxmlformats.org/officeDocument/2006/relationships/hyperlink" Target="https://assets.ey.com/content/dam/ey-sites/ey-com/en_gl/topics/tax/guides/worldwide-estate-and-inheritance-tax-guide-2015.pdf" TargetMode="External"/><Relationship Id="rId37" Type="http://schemas.openxmlformats.org/officeDocument/2006/relationships/hyperlink" Target="https://assets.ey.com/content/dam/ey-sites/ey-com/en_gl/topics/tax/guides/worldwide-estate-and-inheritance-tax-guide-2013.pdf" TargetMode="External"/><Relationship Id="rId40" Type="http://schemas.openxmlformats.org/officeDocument/2006/relationships/hyperlink" Target="https://www.ey.com/en_gl/technical/tax-guides/worldwide-estate-and-inheritance-tax-guide" TargetMode="External"/><Relationship Id="rId45" Type="http://schemas.openxmlformats.org/officeDocument/2006/relationships/comments" Target="../comments1.xml"/><Relationship Id="rId5" Type="http://schemas.openxmlformats.org/officeDocument/2006/relationships/hyperlink" Target="https://www.ey.com/en_gl/tax-guides/worldwide-estate-and-inheritance-tax-guide" TargetMode="External"/><Relationship Id="rId15" Type="http://schemas.openxmlformats.org/officeDocument/2006/relationships/hyperlink" Target="https://assets.ey.com/content/dam/ey-sites/ey-com/en_gl/topics/tax/tax-pdfs/weitg-book-07july2021.pdf" TargetMode="External"/><Relationship Id="rId23" Type="http://schemas.openxmlformats.org/officeDocument/2006/relationships/hyperlink" Target="https://assets.ey.com/content/dam/ey-sites/ey-com/en_gl/topics/tax/guides/worldwide-estate-and-inheritance-tax-guide-2018.pdf" TargetMode="External"/><Relationship Id="rId28" Type="http://schemas.openxmlformats.org/officeDocument/2006/relationships/hyperlink" Target="https://assets.ey.com/content/dam/ey-sites/ey-com/en_gl/topics/tax/guides/worldwide-estate-and-inheritance-tax-guide-2016.pdf" TargetMode="External"/><Relationship Id="rId36" Type="http://schemas.openxmlformats.org/officeDocument/2006/relationships/hyperlink" Target="https://assets.ey.com/content/dam/ey-sites/ey-com/en_gl/topics/tax/guides/worldwide-estate-and-inheritance-tax-guide-2014.pdf" TargetMode="External"/><Relationship Id="rId10" Type="http://schemas.openxmlformats.org/officeDocument/2006/relationships/hyperlink" Target="https://assets.ey.com/content/dam/ey-sites/ey-com/en_gl/topics/tax/tax-pdfs/ey-final-worldwide-estate-and-inheritance-tax-guide-2022.pdf" TargetMode="External"/><Relationship Id="rId19" Type="http://schemas.openxmlformats.org/officeDocument/2006/relationships/hyperlink" Target="https://assets.ey.com/content/dam/ey-sites/ey-com/en_gl/topics/tax/hc-alert/ey-2019-worldwide-estate-inheritance-guide.pdf" TargetMode="External"/><Relationship Id="rId31" Type="http://schemas.openxmlformats.org/officeDocument/2006/relationships/hyperlink" Target="https://assets.ey.com/content/dam/ey-sites/ey-com/en_gl/topics/tax/guides/worldwide-estate-and-inheritance-tax-guide-2015.pdf" TargetMode="External"/><Relationship Id="rId44" Type="http://schemas.openxmlformats.org/officeDocument/2006/relationships/vmlDrawing" Target="../drawings/vmlDrawing1.vml"/><Relationship Id="rId4" Type="http://schemas.openxmlformats.org/officeDocument/2006/relationships/hyperlink" Target="https://www.ey.com/en_gl/tax-guides/worldwide-estate-and-inheritance-tax-guide" TargetMode="External"/><Relationship Id="rId9" Type="http://schemas.openxmlformats.org/officeDocument/2006/relationships/hyperlink" Target="https://assets.ey.com/content/dam/ey-sites/ey-com/en_gl/topics/tax/tax-pdfs/ey-final-worldwide-estate-and-inheritance-tax-guide-2022.pdf" TargetMode="External"/><Relationship Id="rId14" Type="http://schemas.openxmlformats.org/officeDocument/2006/relationships/hyperlink" Target="https://assets.ey.com/content/dam/ey-sites/ey-com/en_gl/topics/tax/tax-pdfs/weitg-book-07july2021.pdf" TargetMode="External"/><Relationship Id="rId22" Type="http://schemas.openxmlformats.org/officeDocument/2006/relationships/hyperlink" Target="https://assets.ey.com/content/dam/ey-sites/ey-com/en_gl/topics/tax/guides/worldwide-estate-and-inheritance-tax-guide-2018.pdf" TargetMode="External"/><Relationship Id="rId27" Type="http://schemas.openxmlformats.org/officeDocument/2006/relationships/hyperlink" Target="https://assets.ey.com/content/dam/ey-sites/ey-com/en_gl/topics/tax/guides/worldwide-estate-and-inheritance-tax-guide-2017.pdf" TargetMode="External"/><Relationship Id="rId30" Type="http://schemas.openxmlformats.org/officeDocument/2006/relationships/hyperlink" Target="https://assets.ey.com/content/dam/ey-sites/ey-com/en_gl/topics/tax/guides/worldwide-estate-and-inheritance-tax-guide-2016.pdf" TargetMode="External"/><Relationship Id="rId35" Type="http://schemas.openxmlformats.org/officeDocument/2006/relationships/hyperlink" Target="https://assets.ey.com/content/dam/ey-sites/ey-com/en_gl/topics/tax/guides/worldwide-estate-and-inheritance-tax-guide-2014.pdf" TargetMode="External"/><Relationship Id="rId43" Type="http://schemas.openxmlformats.org/officeDocument/2006/relationships/printerSettings" Target="../printerSettings/printerSettings1.bin"/><Relationship Id="rId8" Type="http://schemas.openxmlformats.org/officeDocument/2006/relationships/hyperlink" Target="https://assets.ey.com/content/dam/ey-sites/ey-com/en_gl/topics/tax/tax-pdfs/ey-final-worldwide-estate-and-inheritance-tax-guide-2022.pdf" TargetMode="External"/><Relationship Id="rId3" Type="http://schemas.openxmlformats.org/officeDocument/2006/relationships/hyperlink" Target="https://www.ey.com/en_gl/tax-guides/worldwide-estate-and-inheritance-tax-guide" TargetMode="External"/><Relationship Id="rId12" Type="http://schemas.openxmlformats.org/officeDocument/2006/relationships/hyperlink" Target="https://assets.ey.com/content/dam/ey-sites/ey-com/en_gl/topics/tax/tax-pdfs/ey-final-worldwide-estate-and-inheritance-tax-guide-2022.pdf" TargetMode="External"/><Relationship Id="rId17" Type="http://schemas.openxmlformats.org/officeDocument/2006/relationships/hyperlink" Target="https://assets.ey.com/content/dam/ey-sites/ey-com/en_gl/topics/tax/guides/ey-world-estate-and-inheritance-tax-guide.pdf" TargetMode="External"/><Relationship Id="rId25" Type="http://schemas.openxmlformats.org/officeDocument/2006/relationships/hyperlink" Target="https://assets.ey.com/content/dam/ey-sites/ey-com/en_gl/topics/tax/guides/worldwide-estate-and-inheritance-tax-guide-2017.pdf" TargetMode="External"/><Relationship Id="rId33" Type="http://schemas.openxmlformats.org/officeDocument/2006/relationships/hyperlink" Target="https://assets.ey.com/content/dam/ey-sites/ey-com/en_gl/topics/tax/guides/worldwide-estate-and-inheritance-tax-guide-2015.pdf" TargetMode="External"/><Relationship Id="rId38" Type="http://schemas.openxmlformats.org/officeDocument/2006/relationships/hyperlink" Target="https://assets.ey.com/content/dam/ey-sites/ey-com/en_gl/topics/tax/guides/worldwide-estate-and-inheritance-tax-guide-2013.pdf" TargetMode="External"/><Relationship Id="rId46" Type="http://schemas.microsoft.com/office/2017/10/relationships/threadedComment" Target="../threadedComments/threadedComment1.xml"/><Relationship Id="rId20" Type="http://schemas.openxmlformats.org/officeDocument/2006/relationships/hyperlink" Target="https://assets.ey.com/content/dam/ey-sites/ey-com/en_gl/topics/tax/hc-alert/ey-2019-worldwide-estate-inheritance-guide.pdf" TargetMode="External"/><Relationship Id="rId41" Type="http://schemas.openxmlformats.org/officeDocument/2006/relationships/hyperlink" Target="https://www.ey.com/en_gl/technical/tax-guides/worldwide-estate-and-inheritance-tax-guide"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9"/>
  <sheetViews>
    <sheetView tabSelected="1" topLeftCell="E1" workbookViewId="0">
      <pane ySplit="1" topLeftCell="A86" activePane="bottomLeft" state="frozen"/>
      <selection pane="bottomLeft" activeCell="M109" sqref="M109"/>
    </sheetView>
  </sheetViews>
  <sheetFormatPr defaultRowHeight="15" x14ac:dyDescent="0.25"/>
  <cols>
    <col min="1" max="1" width="8.85546875" customWidth="1"/>
    <col min="2" max="2" width="13.7109375" customWidth="1"/>
    <col min="3" max="3" width="9.5703125" customWidth="1"/>
    <col min="4" max="4" width="10" customWidth="1"/>
    <col min="5" max="5" width="7.85546875" customWidth="1"/>
    <col min="6" max="6" width="12.85546875" customWidth="1"/>
    <col min="7" max="7" width="35.85546875" bestFit="1" customWidth="1"/>
    <col min="8" max="8" width="11.140625" bestFit="1" customWidth="1"/>
    <col min="9" max="9" width="7.5703125" customWidth="1"/>
    <col min="10" max="10" width="22.140625" bestFit="1" customWidth="1"/>
    <col min="12" max="12" width="10.7109375" bestFit="1" customWidth="1"/>
    <col min="13" max="13" width="37.140625" customWidth="1"/>
    <col min="14" max="14" width="50.7109375" bestFit="1" customWidth="1"/>
    <col min="15" max="15" width="14.7109375" bestFit="1" customWidth="1"/>
    <col min="17" max="17" width="15.85546875" bestFit="1" customWidth="1"/>
    <col min="18" max="21" width="15.85546875" customWidth="1"/>
    <col min="22" max="22" width="31.42578125" bestFit="1" customWidth="1"/>
    <col min="23" max="23" width="17.7109375" customWidth="1"/>
    <col min="25" max="25" width="15.42578125" customWidth="1"/>
    <col min="26" max="26" width="51.28515625" customWidth="1"/>
  </cols>
  <sheetData>
    <row r="1" spans="1:26" s="9" customFormat="1" ht="27.75" customHeight="1" x14ac:dyDescent="0.25">
      <c r="A1" s="22" t="s">
        <v>0</v>
      </c>
      <c r="B1" s="22" t="s">
        <v>1</v>
      </c>
      <c r="C1" s="22" t="s">
        <v>467</v>
      </c>
      <c r="D1" s="40" t="s">
        <v>2</v>
      </c>
      <c r="E1" s="40" t="s">
        <v>3</v>
      </c>
      <c r="F1" s="40" t="s">
        <v>883</v>
      </c>
      <c r="G1" s="36" t="s">
        <v>4</v>
      </c>
      <c r="H1" s="36" t="s">
        <v>5</v>
      </c>
      <c r="I1" s="36" t="s">
        <v>471</v>
      </c>
      <c r="J1" s="24" t="s">
        <v>472</v>
      </c>
      <c r="K1" s="8" t="s">
        <v>473</v>
      </c>
      <c r="L1" s="8" t="s">
        <v>474</v>
      </c>
      <c r="M1" s="23" t="s">
        <v>864</v>
      </c>
      <c r="N1" s="23" t="s">
        <v>865</v>
      </c>
      <c r="O1" s="23" t="s">
        <v>868</v>
      </c>
      <c r="P1" s="24" t="s">
        <v>475</v>
      </c>
      <c r="Q1" s="25" t="s">
        <v>476</v>
      </c>
      <c r="R1" s="23" t="s">
        <v>892</v>
      </c>
      <c r="S1" s="23" t="s">
        <v>924</v>
      </c>
      <c r="T1" s="54" t="s">
        <v>887</v>
      </c>
      <c r="U1" s="54" t="s">
        <v>898</v>
      </c>
      <c r="V1" s="37" t="s">
        <v>826</v>
      </c>
      <c r="W1" s="37" t="s">
        <v>827</v>
      </c>
      <c r="X1" s="37" t="s">
        <v>828</v>
      </c>
      <c r="Y1" s="37" t="s">
        <v>829</v>
      </c>
      <c r="Z1" s="7" t="s">
        <v>6</v>
      </c>
    </row>
    <row r="2" spans="1:26" x14ac:dyDescent="0.25">
      <c r="A2" s="4" t="s">
        <v>194</v>
      </c>
      <c r="B2" s="2" t="s">
        <v>612</v>
      </c>
      <c r="C2" t="s">
        <v>31</v>
      </c>
      <c r="D2">
        <v>2024</v>
      </c>
      <c r="E2">
        <v>2024</v>
      </c>
      <c r="F2">
        <v>0</v>
      </c>
      <c r="G2" t="s">
        <v>903</v>
      </c>
      <c r="H2" t="s">
        <v>928</v>
      </c>
      <c r="I2">
        <v>1</v>
      </c>
      <c r="L2" s="102">
        <v>335000</v>
      </c>
      <c r="M2">
        <v>0</v>
      </c>
      <c r="N2" t="s">
        <v>7</v>
      </c>
      <c r="O2">
        <v>33</v>
      </c>
      <c r="R2" s="5">
        <v>1</v>
      </c>
      <c r="S2" s="5">
        <v>1</v>
      </c>
      <c r="T2" s="5">
        <v>2</v>
      </c>
      <c r="U2" s="5">
        <v>0</v>
      </c>
      <c r="V2" s="5" t="s">
        <v>834</v>
      </c>
      <c r="W2" s="5" t="s">
        <v>976</v>
      </c>
      <c r="X2" t="s">
        <v>977</v>
      </c>
      <c r="Y2" s="41" t="s">
        <v>978</v>
      </c>
      <c r="Z2" t="s">
        <v>937</v>
      </c>
    </row>
    <row r="3" spans="1:26" x14ac:dyDescent="0.25">
      <c r="A3" s="4" t="s">
        <v>194</v>
      </c>
      <c r="B3" s="2" t="s">
        <v>612</v>
      </c>
      <c r="C3" t="s">
        <v>31</v>
      </c>
      <c r="D3">
        <v>2024</v>
      </c>
      <c r="E3">
        <v>2024</v>
      </c>
      <c r="F3">
        <v>0</v>
      </c>
      <c r="G3" t="s">
        <v>905</v>
      </c>
      <c r="H3" t="s">
        <v>928</v>
      </c>
      <c r="I3">
        <v>1</v>
      </c>
      <c r="L3" t="s">
        <v>7</v>
      </c>
      <c r="U3">
        <v>0</v>
      </c>
      <c r="V3" s="5" t="s">
        <v>834</v>
      </c>
      <c r="W3" s="5" t="s">
        <v>976</v>
      </c>
      <c r="X3" t="s">
        <v>977</v>
      </c>
      <c r="Y3" s="41" t="s">
        <v>978</v>
      </c>
      <c r="Z3" s="104" t="s">
        <v>940</v>
      </c>
    </row>
    <row r="4" spans="1:26" x14ac:dyDescent="0.25">
      <c r="A4" s="4" t="s">
        <v>194</v>
      </c>
      <c r="B4" s="2" t="s">
        <v>612</v>
      </c>
      <c r="C4" t="s">
        <v>31</v>
      </c>
      <c r="D4">
        <v>2024</v>
      </c>
      <c r="E4">
        <v>2024</v>
      </c>
      <c r="F4">
        <v>0</v>
      </c>
      <c r="G4" t="s">
        <v>907</v>
      </c>
      <c r="H4" t="s">
        <v>928</v>
      </c>
      <c r="I4">
        <v>1</v>
      </c>
      <c r="L4" s="102">
        <v>32500</v>
      </c>
      <c r="M4">
        <v>0</v>
      </c>
      <c r="N4" t="s">
        <v>7</v>
      </c>
      <c r="O4">
        <v>33</v>
      </c>
      <c r="R4" s="5">
        <v>1</v>
      </c>
      <c r="S4" s="5">
        <v>1</v>
      </c>
      <c r="T4" s="5">
        <v>2</v>
      </c>
      <c r="U4" s="5">
        <v>0</v>
      </c>
      <c r="V4" s="5" t="s">
        <v>834</v>
      </c>
      <c r="W4" s="5" t="s">
        <v>976</v>
      </c>
      <c r="X4" t="s">
        <v>977</v>
      </c>
      <c r="Y4" s="41" t="s">
        <v>978</v>
      </c>
      <c r="Z4" t="s">
        <v>938</v>
      </c>
    </row>
    <row r="5" spans="1:26" x14ac:dyDescent="0.25">
      <c r="A5" s="4" t="s">
        <v>194</v>
      </c>
      <c r="B5" s="2" t="s">
        <v>612</v>
      </c>
      <c r="C5" t="s">
        <v>31</v>
      </c>
      <c r="D5">
        <v>2024</v>
      </c>
      <c r="E5">
        <v>2024</v>
      </c>
      <c r="F5">
        <v>0</v>
      </c>
      <c r="G5" t="s">
        <v>931</v>
      </c>
      <c r="H5" t="s">
        <v>928</v>
      </c>
      <c r="I5">
        <v>1</v>
      </c>
      <c r="L5" s="102">
        <v>16250</v>
      </c>
      <c r="M5">
        <v>0</v>
      </c>
      <c r="N5" t="s">
        <v>7</v>
      </c>
      <c r="O5">
        <v>33</v>
      </c>
      <c r="R5" s="5">
        <v>1</v>
      </c>
      <c r="S5" s="5">
        <v>1</v>
      </c>
      <c r="T5" s="5">
        <v>2</v>
      </c>
      <c r="U5" s="5">
        <v>0</v>
      </c>
      <c r="V5" s="5" t="s">
        <v>834</v>
      </c>
      <c r="W5" s="5" t="s">
        <v>976</v>
      </c>
      <c r="X5" t="s">
        <v>977</v>
      </c>
      <c r="Y5" s="41" t="s">
        <v>978</v>
      </c>
      <c r="Z5" s="103" t="s">
        <v>942</v>
      </c>
    </row>
    <row r="6" spans="1:26" x14ac:dyDescent="0.25">
      <c r="A6" s="4" t="s">
        <v>194</v>
      </c>
      <c r="B6" s="2" t="s">
        <v>612</v>
      </c>
      <c r="C6" t="s">
        <v>31</v>
      </c>
      <c r="D6">
        <v>2024</v>
      </c>
      <c r="E6">
        <v>2024</v>
      </c>
      <c r="F6">
        <v>0</v>
      </c>
      <c r="G6" t="s">
        <v>903</v>
      </c>
      <c r="H6" t="s">
        <v>929</v>
      </c>
      <c r="I6">
        <v>1</v>
      </c>
      <c r="L6" s="102">
        <v>335000</v>
      </c>
      <c r="M6">
        <v>0</v>
      </c>
      <c r="N6" t="s">
        <v>7</v>
      </c>
      <c r="O6">
        <v>33</v>
      </c>
      <c r="R6" s="5">
        <v>1</v>
      </c>
      <c r="S6" s="5">
        <v>1</v>
      </c>
      <c r="T6" s="5">
        <v>2</v>
      </c>
      <c r="U6" s="5">
        <v>0</v>
      </c>
      <c r="V6" s="5" t="s">
        <v>834</v>
      </c>
      <c r="W6" s="5" t="s">
        <v>976</v>
      </c>
      <c r="X6" t="s">
        <v>977</v>
      </c>
      <c r="Y6" s="41" t="s">
        <v>978</v>
      </c>
      <c r="Z6" t="s">
        <v>939</v>
      </c>
    </row>
    <row r="7" spans="1:26" x14ac:dyDescent="0.25">
      <c r="A7" s="4" t="s">
        <v>194</v>
      </c>
      <c r="B7" s="2" t="s">
        <v>612</v>
      </c>
      <c r="C7" t="s">
        <v>31</v>
      </c>
      <c r="D7">
        <v>2024</v>
      </c>
      <c r="E7">
        <v>2024</v>
      </c>
      <c r="F7">
        <v>0</v>
      </c>
      <c r="G7" t="s">
        <v>905</v>
      </c>
      <c r="H7" t="s">
        <v>929</v>
      </c>
      <c r="I7">
        <v>1</v>
      </c>
      <c r="L7" t="s">
        <v>7</v>
      </c>
      <c r="T7" s="5"/>
      <c r="U7">
        <v>0</v>
      </c>
      <c r="V7" s="5" t="s">
        <v>834</v>
      </c>
      <c r="W7" s="5" t="s">
        <v>976</v>
      </c>
      <c r="X7" t="s">
        <v>977</v>
      </c>
      <c r="Y7" s="41" t="s">
        <v>978</v>
      </c>
      <c r="Z7" t="s">
        <v>936</v>
      </c>
    </row>
    <row r="8" spans="1:26" x14ac:dyDescent="0.25">
      <c r="A8" s="4" t="s">
        <v>194</v>
      </c>
      <c r="B8" s="2" t="s">
        <v>612</v>
      </c>
      <c r="C8" t="s">
        <v>31</v>
      </c>
      <c r="D8">
        <v>2024</v>
      </c>
      <c r="E8">
        <v>2024</v>
      </c>
      <c r="F8">
        <v>0</v>
      </c>
      <c r="G8" t="s">
        <v>907</v>
      </c>
      <c r="H8" t="s">
        <v>929</v>
      </c>
      <c r="I8">
        <v>1</v>
      </c>
      <c r="L8" s="102">
        <v>32500</v>
      </c>
      <c r="M8">
        <v>0</v>
      </c>
      <c r="N8" t="s">
        <v>7</v>
      </c>
      <c r="O8">
        <v>33</v>
      </c>
      <c r="R8" s="5">
        <v>1</v>
      </c>
      <c r="S8" s="5">
        <v>1</v>
      </c>
      <c r="T8" s="5">
        <v>2</v>
      </c>
      <c r="U8" s="5">
        <v>0</v>
      </c>
      <c r="V8" s="5" t="s">
        <v>834</v>
      </c>
      <c r="W8" s="5" t="s">
        <v>976</v>
      </c>
      <c r="X8" t="s">
        <v>977</v>
      </c>
      <c r="Y8" s="41" t="s">
        <v>978</v>
      </c>
      <c r="Z8" t="s">
        <v>933</v>
      </c>
    </row>
    <row r="9" spans="1:26" x14ac:dyDescent="0.25">
      <c r="A9" s="4" t="s">
        <v>194</v>
      </c>
      <c r="B9" s="2" t="s">
        <v>612</v>
      </c>
      <c r="C9" t="s">
        <v>31</v>
      </c>
      <c r="D9">
        <v>2024</v>
      </c>
      <c r="E9">
        <v>2024</v>
      </c>
      <c r="F9">
        <v>0</v>
      </c>
      <c r="G9" t="s">
        <v>931</v>
      </c>
      <c r="H9" t="s">
        <v>929</v>
      </c>
      <c r="I9">
        <v>1</v>
      </c>
      <c r="L9" s="102">
        <v>16250</v>
      </c>
      <c r="M9">
        <v>0</v>
      </c>
      <c r="N9" t="s">
        <v>7</v>
      </c>
      <c r="O9">
        <v>33</v>
      </c>
      <c r="R9" s="5">
        <v>1</v>
      </c>
      <c r="S9" s="5">
        <v>1</v>
      </c>
      <c r="T9" s="5">
        <v>2</v>
      </c>
      <c r="U9" s="5">
        <v>0</v>
      </c>
      <c r="V9" s="5" t="s">
        <v>834</v>
      </c>
      <c r="W9" s="5" t="s">
        <v>976</v>
      </c>
      <c r="X9" t="s">
        <v>977</v>
      </c>
      <c r="Y9" s="41" t="s">
        <v>978</v>
      </c>
      <c r="Z9" t="s">
        <v>979</v>
      </c>
    </row>
    <row r="10" spans="1:26" x14ac:dyDescent="0.25">
      <c r="A10" s="4" t="s">
        <v>194</v>
      </c>
      <c r="B10" s="2" t="s">
        <v>612</v>
      </c>
      <c r="C10" t="s">
        <v>31</v>
      </c>
      <c r="D10">
        <v>2024</v>
      </c>
      <c r="E10">
        <v>2024</v>
      </c>
      <c r="F10">
        <v>0</v>
      </c>
      <c r="G10" t="s">
        <v>913</v>
      </c>
      <c r="H10" t="s">
        <v>930</v>
      </c>
      <c r="I10">
        <v>0</v>
      </c>
      <c r="T10" s="5"/>
      <c r="U10" s="5">
        <v>0</v>
      </c>
      <c r="V10" s="5" t="s">
        <v>834</v>
      </c>
      <c r="W10" s="5" t="s">
        <v>976</v>
      </c>
      <c r="X10" t="s">
        <v>977</v>
      </c>
      <c r="Y10" s="41" t="s">
        <v>978</v>
      </c>
      <c r="Z10" t="s">
        <v>934</v>
      </c>
    </row>
    <row r="11" spans="1:26" x14ac:dyDescent="0.25">
      <c r="A11" s="4" t="s">
        <v>194</v>
      </c>
      <c r="B11" s="2" t="s">
        <v>612</v>
      </c>
      <c r="C11" t="s">
        <v>31</v>
      </c>
      <c r="D11">
        <v>2023</v>
      </c>
      <c r="E11">
        <v>2023</v>
      </c>
      <c r="F11">
        <v>0</v>
      </c>
      <c r="G11" t="s">
        <v>903</v>
      </c>
      <c r="H11" t="s">
        <v>928</v>
      </c>
      <c r="I11">
        <v>1</v>
      </c>
      <c r="L11" s="102">
        <v>335000</v>
      </c>
      <c r="M11">
        <v>0</v>
      </c>
      <c r="N11" t="s">
        <v>7</v>
      </c>
      <c r="O11">
        <v>33</v>
      </c>
      <c r="R11" s="5">
        <v>1</v>
      </c>
      <c r="S11" s="5">
        <v>1</v>
      </c>
      <c r="T11" s="5">
        <v>2</v>
      </c>
      <c r="U11" s="5">
        <v>0</v>
      </c>
      <c r="V11" s="5" t="s">
        <v>834</v>
      </c>
      <c r="W11" s="5" t="s">
        <v>943</v>
      </c>
      <c r="X11" t="s">
        <v>944</v>
      </c>
      <c r="Y11" s="41" t="s">
        <v>945</v>
      </c>
      <c r="Z11" t="s">
        <v>937</v>
      </c>
    </row>
    <row r="12" spans="1:26" x14ac:dyDescent="0.25">
      <c r="A12" s="4" t="s">
        <v>194</v>
      </c>
      <c r="B12" s="2" t="s">
        <v>612</v>
      </c>
      <c r="C12" t="s">
        <v>31</v>
      </c>
      <c r="D12">
        <v>2023</v>
      </c>
      <c r="E12">
        <v>2023</v>
      </c>
      <c r="F12">
        <v>0</v>
      </c>
      <c r="G12" t="s">
        <v>905</v>
      </c>
      <c r="H12" t="s">
        <v>928</v>
      </c>
      <c r="I12">
        <v>1</v>
      </c>
      <c r="L12" t="s">
        <v>7</v>
      </c>
      <c r="U12">
        <v>0</v>
      </c>
      <c r="V12" s="5" t="s">
        <v>834</v>
      </c>
      <c r="W12" s="5" t="s">
        <v>943</v>
      </c>
      <c r="X12" t="s">
        <v>944</v>
      </c>
      <c r="Y12" s="41" t="s">
        <v>945</v>
      </c>
      <c r="Z12" s="104" t="s">
        <v>940</v>
      </c>
    </row>
    <row r="13" spans="1:26" x14ac:dyDescent="0.25">
      <c r="A13" s="4" t="s">
        <v>194</v>
      </c>
      <c r="B13" s="2" t="s">
        <v>612</v>
      </c>
      <c r="C13" t="s">
        <v>31</v>
      </c>
      <c r="D13">
        <v>2023</v>
      </c>
      <c r="E13">
        <v>2023</v>
      </c>
      <c r="F13">
        <v>0</v>
      </c>
      <c r="G13" t="s">
        <v>907</v>
      </c>
      <c r="H13" t="s">
        <v>928</v>
      </c>
      <c r="I13">
        <v>1</v>
      </c>
      <c r="L13" s="102">
        <v>32500</v>
      </c>
      <c r="M13">
        <v>0</v>
      </c>
      <c r="N13" t="s">
        <v>7</v>
      </c>
      <c r="O13">
        <v>33</v>
      </c>
      <c r="R13" s="5">
        <v>1</v>
      </c>
      <c r="S13" s="5">
        <v>1</v>
      </c>
      <c r="T13" s="5">
        <v>2</v>
      </c>
      <c r="U13" s="5">
        <v>0</v>
      </c>
      <c r="V13" s="5" t="s">
        <v>834</v>
      </c>
      <c r="W13" s="5" t="s">
        <v>943</v>
      </c>
      <c r="X13" t="s">
        <v>944</v>
      </c>
      <c r="Y13" s="41" t="s">
        <v>945</v>
      </c>
      <c r="Z13" t="s">
        <v>938</v>
      </c>
    </row>
    <row r="14" spans="1:26" x14ac:dyDescent="0.25">
      <c r="A14" s="4" t="s">
        <v>194</v>
      </c>
      <c r="B14" s="2" t="s">
        <v>612</v>
      </c>
      <c r="C14" t="s">
        <v>31</v>
      </c>
      <c r="D14">
        <v>2023</v>
      </c>
      <c r="E14">
        <v>2023</v>
      </c>
      <c r="F14">
        <v>0</v>
      </c>
      <c r="G14" t="s">
        <v>931</v>
      </c>
      <c r="H14" t="s">
        <v>928</v>
      </c>
      <c r="I14">
        <v>1</v>
      </c>
      <c r="L14" s="102">
        <v>16250</v>
      </c>
      <c r="M14">
        <v>0</v>
      </c>
      <c r="N14" t="s">
        <v>7</v>
      </c>
      <c r="O14">
        <v>33</v>
      </c>
      <c r="R14" s="5">
        <v>1</v>
      </c>
      <c r="S14" s="5">
        <v>1</v>
      </c>
      <c r="T14" s="5">
        <v>2</v>
      </c>
      <c r="U14" s="5">
        <v>0</v>
      </c>
      <c r="V14" s="5" t="s">
        <v>834</v>
      </c>
      <c r="W14" s="5" t="s">
        <v>943</v>
      </c>
      <c r="X14" t="s">
        <v>944</v>
      </c>
      <c r="Y14" s="41" t="s">
        <v>945</v>
      </c>
      <c r="Z14" s="103" t="s">
        <v>942</v>
      </c>
    </row>
    <row r="15" spans="1:26" x14ac:dyDescent="0.25">
      <c r="A15" s="4" t="s">
        <v>194</v>
      </c>
      <c r="B15" s="2" t="s">
        <v>612</v>
      </c>
      <c r="C15" t="s">
        <v>31</v>
      </c>
      <c r="D15">
        <v>2023</v>
      </c>
      <c r="E15">
        <v>2023</v>
      </c>
      <c r="F15">
        <v>0</v>
      </c>
      <c r="G15" t="s">
        <v>903</v>
      </c>
      <c r="H15" t="s">
        <v>929</v>
      </c>
      <c r="I15">
        <v>1</v>
      </c>
      <c r="L15" s="102">
        <v>335000</v>
      </c>
      <c r="M15">
        <v>0</v>
      </c>
      <c r="N15" t="s">
        <v>7</v>
      </c>
      <c r="O15">
        <v>33</v>
      </c>
      <c r="R15" s="5">
        <v>1</v>
      </c>
      <c r="S15" s="5">
        <v>1</v>
      </c>
      <c r="T15" s="5">
        <v>2</v>
      </c>
      <c r="U15" s="5">
        <v>0</v>
      </c>
      <c r="V15" s="5" t="s">
        <v>834</v>
      </c>
      <c r="W15" s="5" t="s">
        <v>943</v>
      </c>
      <c r="X15" t="s">
        <v>944</v>
      </c>
      <c r="Y15" s="41" t="s">
        <v>945</v>
      </c>
      <c r="Z15" t="s">
        <v>939</v>
      </c>
    </row>
    <row r="16" spans="1:26" x14ac:dyDescent="0.25">
      <c r="A16" s="4" t="s">
        <v>194</v>
      </c>
      <c r="B16" s="2" t="s">
        <v>612</v>
      </c>
      <c r="C16" t="s">
        <v>31</v>
      </c>
      <c r="D16">
        <v>2023</v>
      </c>
      <c r="E16">
        <v>2023</v>
      </c>
      <c r="F16">
        <v>0</v>
      </c>
      <c r="G16" t="s">
        <v>905</v>
      </c>
      <c r="H16" t="s">
        <v>929</v>
      </c>
      <c r="I16">
        <v>1</v>
      </c>
      <c r="L16" t="s">
        <v>7</v>
      </c>
      <c r="T16" s="5"/>
      <c r="U16">
        <v>0</v>
      </c>
      <c r="V16" s="5" t="s">
        <v>834</v>
      </c>
      <c r="W16" s="5" t="s">
        <v>943</v>
      </c>
      <c r="X16" t="s">
        <v>944</v>
      </c>
      <c r="Y16" s="41" t="s">
        <v>945</v>
      </c>
      <c r="Z16" t="s">
        <v>936</v>
      </c>
    </row>
    <row r="17" spans="1:26" x14ac:dyDescent="0.25">
      <c r="A17" s="4" t="s">
        <v>194</v>
      </c>
      <c r="B17" s="2" t="s">
        <v>612</v>
      </c>
      <c r="C17" t="s">
        <v>31</v>
      </c>
      <c r="D17">
        <v>2023</v>
      </c>
      <c r="E17">
        <v>2023</v>
      </c>
      <c r="F17">
        <v>0</v>
      </c>
      <c r="G17" t="s">
        <v>907</v>
      </c>
      <c r="H17" t="s">
        <v>929</v>
      </c>
      <c r="I17">
        <v>1</v>
      </c>
      <c r="L17" s="102">
        <v>32500</v>
      </c>
      <c r="M17">
        <v>0</v>
      </c>
      <c r="N17" t="s">
        <v>7</v>
      </c>
      <c r="O17">
        <v>33</v>
      </c>
      <c r="R17" s="5">
        <v>1</v>
      </c>
      <c r="S17" s="5">
        <v>1</v>
      </c>
      <c r="T17" s="5">
        <v>2</v>
      </c>
      <c r="U17" s="5">
        <v>0</v>
      </c>
      <c r="V17" s="5" t="s">
        <v>834</v>
      </c>
      <c r="W17" s="5" t="s">
        <v>943</v>
      </c>
      <c r="X17" t="s">
        <v>944</v>
      </c>
      <c r="Y17" s="41" t="s">
        <v>945</v>
      </c>
      <c r="Z17" t="s">
        <v>933</v>
      </c>
    </row>
    <row r="18" spans="1:26" x14ac:dyDescent="0.25">
      <c r="A18" s="4" t="s">
        <v>194</v>
      </c>
      <c r="B18" s="2" t="s">
        <v>612</v>
      </c>
      <c r="C18" t="s">
        <v>31</v>
      </c>
      <c r="D18">
        <v>2023</v>
      </c>
      <c r="E18">
        <v>2023</v>
      </c>
      <c r="F18">
        <v>0</v>
      </c>
      <c r="G18" t="s">
        <v>931</v>
      </c>
      <c r="H18" t="s">
        <v>929</v>
      </c>
      <c r="I18">
        <v>1</v>
      </c>
      <c r="L18" s="102">
        <v>16250</v>
      </c>
      <c r="M18">
        <v>0</v>
      </c>
      <c r="N18" t="s">
        <v>7</v>
      </c>
      <c r="O18">
        <v>33</v>
      </c>
      <c r="R18" s="5">
        <v>1</v>
      </c>
      <c r="S18" s="5">
        <v>1</v>
      </c>
      <c r="T18" s="5">
        <v>2</v>
      </c>
      <c r="U18" s="5">
        <v>0</v>
      </c>
      <c r="V18" s="5" t="s">
        <v>834</v>
      </c>
      <c r="W18" s="5" t="s">
        <v>943</v>
      </c>
      <c r="X18" t="s">
        <v>944</v>
      </c>
      <c r="Y18" s="41" t="s">
        <v>945</v>
      </c>
      <c r="Z18" t="s">
        <v>980</v>
      </c>
    </row>
    <row r="19" spans="1:26" x14ac:dyDescent="0.25">
      <c r="A19" s="4" t="s">
        <v>194</v>
      </c>
      <c r="B19" s="2" t="s">
        <v>612</v>
      </c>
      <c r="C19" t="s">
        <v>31</v>
      </c>
      <c r="D19">
        <v>2023</v>
      </c>
      <c r="E19">
        <v>2023</v>
      </c>
      <c r="F19">
        <v>0</v>
      </c>
      <c r="G19" t="s">
        <v>913</v>
      </c>
      <c r="H19" t="s">
        <v>930</v>
      </c>
      <c r="I19">
        <v>0</v>
      </c>
      <c r="T19" s="5"/>
      <c r="U19" s="5">
        <v>0</v>
      </c>
      <c r="V19" s="5" t="s">
        <v>834</v>
      </c>
      <c r="W19" s="5" t="s">
        <v>943</v>
      </c>
      <c r="X19" t="s">
        <v>944</v>
      </c>
      <c r="Y19" s="41" t="s">
        <v>945</v>
      </c>
      <c r="Z19" t="s">
        <v>934</v>
      </c>
    </row>
    <row r="20" spans="1:26" x14ac:dyDescent="0.25">
      <c r="A20" s="4" t="s">
        <v>194</v>
      </c>
      <c r="B20" s="2" t="s">
        <v>612</v>
      </c>
      <c r="C20" t="s">
        <v>31</v>
      </c>
      <c r="D20">
        <v>2022</v>
      </c>
      <c r="E20">
        <v>2022</v>
      </c>
      <c r="F20">
        <v>0</v>
      </c>
      <c r="G20" t="s">
        <v>903</v>
      </c>
      <c r="H20" t="s">
        <v>928</v>
      </c>
      <c r="I20">
        <v>1</v>
      </c>
      <c r="L20" s="102">
        <v>335000</v>
      </c>
      <c r="M20">
        <v>0</v>
      </c>
      <c r="N20" t="s">
        <v>7</v>
      </c>
      <c r="O20">
        <v>33</v>
      </c>
      <c r="R20" s="5">
        <v>1</v>
      </c>
      <c r="S20" s="5">
        <v>1</v>
      </c>
      <c r="T20" s="5">
        <v>2</v>
      </c>
      <c r="U20" s="5">
        <v>0</v>
      </c>
      <c r="V20" s="5" t="s">
        <v>834</v>
      </c>
      <c r="W20" s="5" t="s">
        <v>946</v>
      </c>
      <c r="X20" t="s">
        <v>947</v>
      </c>
      <c r="Y20" s="41" t="s">
        <v>948</v>
      </c>
      <c r="Z20" t="s">
        <v>937</v>
      </c>
    </row>
    <row r="21" spans="1:26" x14ac:dyDescent="0.25">
      <c r="A21" s="4" t="s">
        <v>194</v>
      </c>
      <c r="B21" s="2" t="s">
        <v>612</v>
      </c>
      <c r="C21" t="s">
        <v>31</v>
      </c>
      <c r="D21">
        <v>2022</v>
      </c>
      <c r="E21">
        <v>2022</v>
      </c>
      <c r="F21">
        <v>0</v>
      </c>
      <c r="G21" t="s">
        <v>905</v>
      </c>
      <c r="H21" t="s">
        <v>928</v>
      </c>
      <c r="I21">
        <v>1</v>
      </c>
      <c r="L21" t="s">
        <v>7</v>
      </c>
      <c r="U21">
        <v>0</v>
      </c>
      <c r="V21" s="5" t="s">
        <v>834</v>
      </c>
      <c r="W21" s="5" t="s">
        <v>946</v>
      </c>
      <c r="X21" t="s">
        <v>947</v>
      </c>
      <c r="Y21" s="41" t="s">
        <v>948</v>
      </c>
      <c r="Z21" s="104" t="s">
        <v>940</v>
      </c>
    </row>
    <row r="22" spans="1:26" x14ac:dyDescent="0.25">
      <c r="A22" s="4" t="s">
        <v>194</v>
      </c>
      <c r="B22" s="2" t="s">
        <v>612</v>
      </c>
      <c r="C22" t="s">
        <v>31</v>
      </c>
      <c r="D22">
        <v>2022</v>
      </c>
      <c r="E22">
        <v>2022</v>
      </c>
      <c r="F22">
        <v>0</v>
      </c>
      <c r="G22" t="s">
        <v>907</v>
      </c>
      <c r="H22" t="s">
        <v>928</v>
      </c>
      <c r="I22">
        <v>1</v>
      </c>
      <c r="L22" s="102">
        <v>32500</v>
      </c>
      <c r="M22">
        <v>0</v>
      </c>
      <c r="N22" t="s">
        <v>7</v>
      </c>
      <c r="O22">
        <v>33</v>
      </c>
      <c r="R22" s="5">
        <v>1</v>
      </c>
      <c r="S22" s="5">
        <v>1</v>
      </c>
      <c r="T22" s="5">
        <v>2</v>
      </c>
      <c r="U22" s="5">
        <v>0</v>
      </c>
      <c r="V22" s="5" t="s">
        <v>834</v>
      </c>
      <c r="W22" s="5" t="s">
        <v>946</v>
      </c>
      <c r="X22" t="s">
        <v>947</v>
      </c>
      <c r="Y22" s="41" t="s">
        <v>948</v>
      </c>
      <c r="Z22" t="s">
        <v>938</v>
      </c>
    </row>
    <row r="23" spans="1:26" x14ac:dyDescent="0.25">
      <c r="A23" s="4" t="s">
        <v>194</v>
      </c>
      <c r="B23" s="2" t="s">
        <v>612</v>
      </c>
      <c r="C23" t="s">
        <v>31</v>
      </c>
      <c r="D23">
        <v>2022</v>
      </c>
      <c r="E23">
        <v>2022</v>
      </c>
      <c r="F23">
        <v>0</v>
      </c>
      <c r="G23" t="s">
        <v>931</v>
      </c>
      <c r="H23" t="s">
        <v>928</v>
      </c>
      <c r="I23">
        <v>1</v>
      </c>
      <c r="L23" s="102">
        <v>16250</v>
      </c>
      <c r="M23">
        <v>0</v>
      </c>
      <c r="N23" t="s">
        <v>7</v>
      </c>
      <c r="O23">
        <v>33</v>
      </c>
      <c r="R23" s="5">
        <v>1</v>
      </c>
      <c r="S23" s="5">
        <v>1</v>
      </c>
      <c r="T23" s="5">
        <v>2</v>
      </c>
      <c r="U23" s="5">
        <v>0</v>
      </c>
      <c r="V23" s="5" t="s">
        <v>834</v>
      </c>
      <c r="W23" s="5" t="s">
        <v>946</v>
      </c>
      <c r="X23" t="s">
        <v>947</v>
      </c>
      <c r="Y23" s="41" t="s">
        <v>948</v>
      </c>
      <c r="Z23" s="103" t="s">
        <v>942</v>
      </c>
    </row>
    <row r="24" spans="1:26" x14ac:dyDescent="0.25">
      <c r="A24" s="4" t="s">
        <v>194</v>
      </c>
      <c r="B24" s="2" t="s">
        <v>612</v>
      </c>
      <c r="C24" t="s">
        <v>31</v>
      </c>
      <c r="D24">
        <v>2022</v>
      </c>
      <c r="E24">
        <v>2022</v>
      </c>
      <c r="F24">
        <v>0</v>
      </c>
      <c r="G24" t="s">
        <v>903</v>
      </c>
      <c r="H24" t="s">
        <v>929</v>
      </c>
      <c r="I24">
        <v>1</v>
      </c>
      <c r="L24" s="102">
        <v>335000</v>
      </c>
      <c r="M24">
        <v>0</v>
      </c>
      <c r="N24" t="s">
        <v>7</v>
      </c>
      <c r="O24">
        <v>33</v>
      </c>
      <c r="R24" s="5">
        <v>1</v>
      </c>
      <c r="S24" s="5">
        <v>1</v>
      </c>
      <c r="T24" s="5">
        <v>2</v>
      </c>
      <c r="U24" s="5">
        <v>0</v>
      </c>
      <c r="V24" s="5" t="s">
        <v>834</v>
      </c>
      <c r="W24" s="5" t="s">
        <v>946</v>
      </c>
      <c r="X24" t="s">
        <v>947</v>
      </c>
      <c r="Y24" s="41" t="s">
        <v>948</v>
      </c>
      <c r="Z24" t="s">
        <v>939</v>
      </c>
    </row>
    <row r="25" spans="1:26" x14ac:dyDescent="0.25">
      <c r="A25" s="4" t="s">
        <v>194</v>
      </c>
      <c r="B25" s="2" t="s">
        <v>612</v>
      </c>
      <c r="C25" t="s">
        <v>31</v>
      </c>
      <c r="D25">
        <v>2022</v>
      </c>
      <c r="E25">
        <v>2022</v>
      </c>
      <c r="F25">
        <v>0</v>
      </c>
      <c r="G25" t="s">
        <v>905</v>
      </c>
      <c r="H25" t="s">
        <v>929</v>
      </c>
      <c r="I25">
        <v>1</v>
      </c>
      <c r="L25" t="s">
        <v>7</v>
      </c>
      <c r="T25" s="5"/>
      <c r="U25">
        <v>0</v>
      </c>
      <c r="V25" s="5" t="s">
        <v>834</v>
      </c>
      <c r="W25" s="5" t="s">
        <v>946</v>
      </c>
      <c r="X25" t="s">
        <v>947</v>
      </c>
      <c r="Y25" s="41" t="s">
        <v>948</v>
      </c>
      <c r="Z25" t="s">
        <v>936</v>
      </c>
    </row>
    <row r="26" spans="1:26" x14ac:dyDescent="0.25">
      <c r="A26" s="4" t="s">
        <v>194</v>
      </c>
      <c r="B26" s="2" t="s">
        <v>612</v>
      </c>
      <c r="C26" t="s">
        <v>31</v>
      </c>
      <c r="D26">
        <v>2022</v>
      </c>
      <c r="E26">
        <v>2022</v>
      </c>
      <c r="F26">
        <v>0</v>
      </c>
      <c r="G26" t="s">
        <v>907</v>
      </c>
      <c r="H26" t="s">
        <v>929</v>
      </c>
      <c r="I26">
        <v>1</v>
      </c>
      <c r="L26" s="102">
        <v>32500</v>
      </c>
      <c r="M26">
        <v>0</v>
      </c>
      <c r="N26" t="s">
        <v>7</v>
      </c>
      <c r="O26">
        <v>33</v>
      </c>
      <c r="R26" s="5">
        <v>1</v>
      </c>
      <c r="S26" s="5">
        <v>1</v>
      </c>
      <c r="T26" s="5">
        <v>2</v>
      </c>
      <c r="U26" s="5">
        <v>0</v>
      </c>
      <c r="V26" s="5" t="s">
        <v>834</v>
      </c>
      <c r="W26" s="5" t="s">
        <v>946</v>
      </c>
      <c r="X26" t="s">
        <v>947</v>
      </c>
      <c r="Y26" s="41" t="s">
        <v>948</v>
      </c>
      <c r="Z26" t="s">
        <v>933</v>
      </c>
    </row>
    <row r="27" spans="1:26" x14ac:dyDescent="0.25">
      <c r="A27" s="4" t="s">
        <v>194</v>
      </c>
      <c r="B27" s="2" t="s">
        <v>612</v>
      </c>
      <c r="C27" t="s">
        <v>31</v>
      </c>
      <c r="D27">
        <v>2022</v>
      </c>
      <c r="E27">
        <v>2022</v>
      </c>
      <c r="F27">
        <v>0</v>
      </c>
      <c r="G27" t="s">
        <v>931</v>
      </c>
      <c r="H27" t="s">
        <v>929</v>
      </c>
      <c r="I27">
        <v>1</v>
      </c>
      <c r="L27" s="102">
        <v>16250</v>
      </c>
      <c r="M27">
        <v>0</v>
      </c>
      <c r="N27" t="s">
        <v>7</v>
      </c>
      <c r="O27">
        <v>33</v>
      </c>
      <c r="R27" s="5">
        <v>1</v>
      </c>
      <c r="S27" s="5">
        <v>1</v>
      </c>
      <c r="T27" s="5">
        <v>2</v>
      </c>
      <c r="U27" s="5">
        <v>0</v>
      </c>
      <c r="V27" s="5" t="s">
        <v>834</v>
      </c>
      <c r="W27" s="5" t="s">
        <v>946</v>
      </c>
      <c r="X27" t="s">
        <v>947</v>
      </c>
      <c r="Y27" s="41" t="s">
        <v>948</v>
      </c>
      <c r="Z27" t="s">
        <v>979</v>
      </c>
    </row>
    <row r="28" spans="1:26" x14ac:dyDescent="0.25">
      <c r="A28" s="4" t="s">
        <v>194</v>
      </c>
      <c r="B28" s="2" t="s">
        <v>612</v>
      </c>
      <c r="C28" t="s">
        <v>31</v>
      </c>
      <c r="D28">
        <v>2022</v>
      </c>
      <c r="E28">
        <v>2022</v>
      </c>
      <c r="F28">
        <v>0</v>
      </c>
      <c r="G28" t="s">
        <v>913</v>
      </c>
      <c r="H28" t="s">
        <v>930</v>
      </c>
      <c r="I28">
        <v>0</v>
      </c>
      <c r="T28" s="5"/>
      <c r="U28" s="5">
        <v>0</v>
      </c>
      <c r="V28" s="5" t="s">
        <v>834</v>
      </c>
      <c r="W28" s="5" t="s">
        <v>946</v>
      </c>
      <c r="X28" t="s">
        <v>947</v>
      </c>
      <c r="Y28" s="41" t="s">
        <v>948</v>
      </c>
      <c r="Z28" t="s">
        <v>934</v>
      </c>
    </row>
    <row r="29" spans="1:26" x14ac:dyDescent="0.25">
      <c r="A29" s="4" t="s">
        <v>194</v>
      </c>
      <c r="B29" s="2" t="s">
        <v>612</v>
      </c>
      <c r="C29" t="s">
        <v>31</v>
      </c>
      <c r="D29">
        <v>2021</v>
      </c>
      <c r="E29">
        <v>2021</v>
      </c>
      <c r="F29">
        <v>0</v>
      </c>
      <c r="G29" t="s">
        <v>903</v>
      </c>
      <c r="H29" t="s">
        <v>928</v>
      </c>
      <c r="I29">
        <v>1</v>
      </c>
      <c r="L29" s="102">
        <v>335000</v>
      </c>
      <c r="M29">
        <v>0</v>
      </c>
      <c r="N29" t="s">
        <v>7</v>
      </c>
      <c r="O29">
        <v>33</v>
      </c>
      <c r="R29" s="5">
        <v>0</v>
      </c>
      <c r="S29" s="5">
        <v>1</v>
      </c>
      <c r="T29" s="5">
        <v>2</v>
      </c>
      <c r="U29" s="5">
        <v>0</v>
      </c>
      <c r="V29" s="5" t="s">
        <v>834</v>
      </c>
      <c r="W29" s="5" t="s">
        <v>949</v>
      </c>
      <c r="X29" t="s">
        <v>950</v>
      </c>
      <c r="Y29" s="41" t="s">
        <v>951</v>
      </c>
      <c r="Z29" t="s">
        <v>937</v>
      </c>
    </row>
    <row r="30" spans="1:26" x14ac:dyDescent="0.25">
      <c r="A30" s="4" t="s">
        <v>194</v>
      </c>
      <c r="B30" s="2" t="s">
        <v>612</v>
      </c>
      <c r="C30" t="s">
        <v>31</v>
      </c>
      <c r="D30">
        <v>2021</v>
      </c>
      <c r="E30">
        <v>2021</v>
      </c>
      <c r="F30">
        <v>0</v>
      </c>
      <c r="G30" t="s">
        <v>905</v>
      </c>
      <c r="H30" t="s">
        <v>928</v>
      </c>
      <c r="I30">
        <v>1</v>
      </c>
      <c r="L30" t="s">
        <v>7</v>
      </c>
      <c r="U30">
        <v>0</v>
      </c>
      <c r="V30" s="5" t="s">
        <v>834</v>
      </c>
      <c r="W30" s="5" t="s">
        <v>949</v>
      </c>
      <c r="X30" t="s">
        <v>950</v>
      </c>
      <c r="Y30" s="41" t="s">
        <v>951</v>
      </c>
      <c r="Z30" s="104" t="s">
        <v>940</v>
      </c>
    </row>
    <row r="31" spans="1:26" x14ac:dyDescent="0.25">
      <c r="A31" s="4" t="s">
        <v>194</v>
      </c>
      <c r="B31" s="2" t="s">
        <v>612</v>
      </c>
      <c r="C31" t="s">
        <v>31</v>
      </c>
      <c r="D31">
        <v>2021</v>
      </c>
      <c r="E31">
        <v>2021</v>
      </c>
      <c r="F31">
        <v>0</v>
      </c>
      <c r="G31" t="s">
        <v>907</v>
      </c>
      <c r="H31" t="s">
        <v>928</v>
      </c>
      <c r="I31">
        <v>1</v>
      </c>
      <c r="L31" s="102">
        <v>32500</v>
      </c>
      <c r="M31">
        <v>0</v>
      </c>
      <c r="N31" t="s">
        <v>7</v>
      </c>
      <c r="O31">
        <v>33</v>
      </c>
      <c r="R31" s="5">
        <v>0</v>
      </c>
      <c r="S31" s="5">
        <v>1</v>
      </c>
      <c r="T31" s="5">
        <v>2</v>
      </c>
      <c r="U31" s="5">
        <v>0</v>
      </c>
      <c r="V31" s="5" t="s">
        <v>834</v>
      </c>
      <c r="W31" s="5" t="s">
        <v>949</v>
      </c>
      <c r="X31" t="s">
        <v>950</v>
      </c>
      <c r="Y31" s="41" t="s">
        <v>951</v>
      </c>
      <c r="Z31" t="s">
        <v>938</v>
      </c>
    </row>
    <row r="32" spans="1:26" x14ac:dyDescent="0.25">
      <c r="A32" s="4" t="s">
        <v>194</v>
      </c>
      <c r="B32" s="2" t="s">
        <v>612</v>
      </c>
      <c r="C32" t="s">
        <v>31</v>
      </c>
      <c r="D32">
        <v>2021</v>
      </c>
      <c r="E32">
        <v>2021</v>
      </c>
      <c r="F32">
        <v>0</v>
      </c>
      <c r="G32" t="s">
        <v>931</v>
      </c>
      <c r="H32" t="s">
        <v>928</v>
      </c>
      <c r="I32">
        <v>1</v>
      </c>
      <c r="L32" s="102">
        <v>16250</v>
      </c>
      <c r="M32">
        <v>0</v>
      </c>
      <c r="N32" t="s">
        <v>7</v>
      </c>
      <c r="O32">
        <v>33</v>
      </c>
      <c r="R32" s="5">
        <v>0</v>
      </c>
      <c r="S32" s="5">
        <v>1</v>
      </c>
      <c r="T32" s="5">
        <v>2</v>
      </c>
      <c r="U32" s="5">
        <v>0</v>
      </c>
      <c r="V32" s="5" t="s">
        <v>834</v>
      </c>
      <c r="W32" s="5" t="s">
        <v>949</v>
      </c>
      <c r="X32" t="s">
        <v>950</v>
      </c>
      <c r="Y32" s="41" t="s">
        <v>951</v>
      </c>
      <c r="Z32" s="103" t="s">
        <v>942</v>
      </c>
    </row>
    <row r="33" spans="1:26" x14ac:dyDescent="0.25">
      <c r="A33" s="4" t="s">
        <v>194</v>
      </c>
      <c r="B33" s="2" t="s">
        <v>612</v>
      </c>
      <c r="C33" t="s">
        <v>31</v>
      </c>
      <c r="D33">
        <v>2021</v>
      </c>
      <c r="E33">
        <v>2021</v>
      </c>
      <c r="F33">
        <v>0</v>
      </c>
      <c r="G33" t="s">
        <v>903</v>
      </c>
      <c r="H33" t="s">
        <v>929</v>
      </c>
      <c r="I33">
        <v>1</v>
      </c>
      <c r="L33" s="102">
        <v>335000</v>
      </c>
      <c r="M33">
        <v>0</v>
      </c>
      <c r="N33" t="s">
        <v>7</v>
      </c>
      <c r="O33">
        <v>33</v>
      </c>
      <c r="R33" s="5">
        <v>0</v>
      </c>
      <c r="S33" s="5">
        <v>1</v>
      </c>
      <c r="T33" s="5">
        <v>2</v>
      </c>
      <c r="U33" s="5">
        <v>0</v>
      </c>
      <c r="V33" s="5" t="s">
        <v>834</v>
      </c>
      <c r="W33" s="5" t="s">
        <v>949</v>
      </c>
      <c r="X33" t="s">
        <v>950</v>
      </c>
      <c r="Y33" s="41" t="s">
        <v>951</v>
      </c>
      <c r="Z33" t="s">
        <v>939</v>
      </c>
    </row>
    <row r="34" spans="1:26" x14ac:dyDescent="0.25">
      <c r="A34" s="4" t="s">
        <v>194</v>
      </c>
      <c r="B34" s="2" t="s">
        <v>612</v>
      </c>
      <c r="C34" t="s">
        <v>31</v>
      </c>
      <c r="D34">
        <v>2021</v>
      </c>
      <c r="E34">
        <v>2021</v>
      </c>
      <c r="F34">
        <v>0</v>
      </c>
      <c r="G34" t="s">
        <v>905</v>
      </c>
      <c r="H34" t="s">
        <v>929</v>
      </c>
      <c r="I34">
        <v>1</v>
      </c>
      <c r="L34" t="s">
        <v>7</v>
      </c>
      <c r="T34" s="5"/>
      <c r="U34">
        <v>0</v>
      </c>
      <c r="V34" s="5" t="s">
        <v>834</v>
      </c>
      <c r="W34" s="5" t="s">
        <v>949</v>
      </c>
      <c r="X34" t="s">
        <v>950</v>
      </c>
      <c r="Y34" s="41" t="s">
        <v>951</v>
      </c>
      <c r="Z34" t="s">
        <v>936</v>
      </c>
    </row>
    <row r="35" spans="1:26" x14ac:dyDescent="0.25">
      <c r="A35" s="4" t="s">
        <v>194</v>
      </c>
      <c r="B35" s="2" t="s">
        <v>612</v>
      </c>
      <c r="C35" t="s">
        <v>31</v>
      </c>
      <c r="D35">
        <v>2021</v>
      </c>
      <c r="E35">
        <v>2021</v>
      </c>
      <c r="F35">
        <v>0</v>
      </c>
      <c r="G35" t="s">
        <v>907</v>
      </c>
      <c r="H35" t="s">
        <v>929</v>
      </c>
      <c r="I35">
        <v>1</v>
      </c>
      <c r="L35" s="102">
        <v>32500</v>
      </c>
      <c r="M35">
        <v>0</v>
      </c>
      <c r="N35" t="s">
        <v>7</v>
      </c>
      <c r="O35">
        <v>33</v>
      </c>
      <c r="R35" s="5">
        <v>0</v>
      </c>
      <c r="S35" s="5">
        <v>1</v>
      </c>
      <c r="T35" s="5">
        <v>2</v>
      </c>
      <c r="U35" s="5">
        <v>0</v>
      </c>
      <c r="V35" s="5" t="s">
        <v>834</v>
      </c>
      <c r="W35" s="5" t="s">
        <v>949</v>
      </c>
      <c r="X35" t="s">
        <v>950</v>
      </c>
      <c r="Y35" s="41" t="s">
        <v>951</v>
      </c>
      <c r="Z35" t="s">
        <v>933</v>
      </c>
    </row>
    <row r="36" spans="1:26" x14ac:dyDescent="0.25">
      <c r="A36" s="4" t="s">
        <v>194</v>
      </c>
      <c r="B36" s="2" t="s">
        <v>612</v>
      </c>
      <c r="C36" t="s">
        <v>31</v>
      </c>
      <c r="D36">
        <v>2021</v>
      </c>
      <c r="E36">
        <v>2021</v>
      </c>
      <c r="F36">
        <v>0</v>
      </c>
      <c r="G36" t="s">
        <v>931</v>
      </c>
      <c r="H36" t="s">
        <v>929</v>
      </c>
      <c r="I36">
        <v>1</v>
      </c>
      <c r="L36" s="102">
        <v>16250</v>
      </c>
      <c r="M36">
        <v>0</v>
      </c>
      <c r="N36" t="s">
        <v>7</v>
      </c>
      <c r="O36">
        <v>33</v>
      </c>
      <c r="R36" s="5">
        <v>0</v>
      </c>
      <c r="S36" s="5">
        <v>1</v>
      </c>
      <c r="T36" s="5">
        <v>2</v>
      </c>
      <c r="U36" s="5">
        <v>0</v>
      </c>
      <c r="V36" s="5" t="s">
        <v>834</v>
      </c>
      <c r="W36" s="5" t="s">
        <v>949</v>
      </c>
      <c r="X36" t="s">
        <v>950</v>
      </c>
      <c r="Y36" s="41" t="s">
        <v>951</v>
      </c>
      <c r="Z36" t="s">
        <v>980</v>
      </c>
    </row>
    <row r="37" spans="1:26" x14ac:dyDescent="0.25">
      <c r="A37" s="4" t="s">
        <v>194</v>
      </c>
      <c r="B37" s="2" t="s">
        <v>612</v>
      </c>
      <c r="C37" t="s">
        <v>31</v>
      </c>
      <c r="D37">
        <v>2021</v>
      </c>
      <c r="E37">
        <v>2021</v>
      </c>
      <c r="F37">
        <v>0</v>
      </c>
      <c r="G37" t="s">
        <v>913</v>
      </c>
      <c r="H37" t="s">
        <v>930</v>
      </c>
      <c r="I37">
        <v>0</v>
      </c>
      <c r="T37" s="5"/>
      <c r="U37" s="5">
        <v>0</v>
      </c>
      <c r="V37" s="5" t="s">
        <v>834</v>
      </c>
      <c r="W37" s="5" t="s">
        <v>949</v>
      </c>
      <c r="X37" t="s">
        <v>950</v>
      </c>
      <c r="Y37" s="41" t="s">
        <v>951</v>
      </c>
      <c r="Z37" t="s">
        <v>934</v>
      </c>
    </row>
    <row r="38" spans="1:26" x14ac:dyDescent="0.25">
      <c r="A38" s="4" t="s">
        <v>194</v>
      </c>
      <c r="B38" s="2" t="s">
        <v>612</v>
      </c>
      <c r="C38" t="s">
        <v>31</v>
      </c>
      <c r="D38">
        <v>2020</v>
      </c>
      <c r="E38">
        <v>2020</v>
      </c>
      <c r="F38">
        <v>0</v>
      </c>
      <c r="G38" t="s">
        <v>903</v>
      </c>
      <c r="H38" t="s">
        <v>928</v>
      </c>
      <c r="I38">
        <v>1</v>
      </c>
      <c r="L38" s="102">
        <v>335000</v>
      </c>
      <c r="M38">
        <v>0</v>
      </c>
      <c r="N38" t="s">
        <v>7</v>
      </c>
      <c r="O38">
        <v>33</v>
      </c>
      <c r="R38" s="5">
        <v>1</v>
      </c>
      <c r="S38" s="5">
        <v>1</v>
      </c>
      <c r="T38" s="5">
        <v>2</v>
      </c>
      <c r="U38" s="5">
        <v>0</v>
      </c>
      <c r="V38" s="5" t="s">
        <v>834</v>
      </c>
      <c r="W38" s="5" t="s">
        <v>952</v>
      </c>
      <c r="X38" t="s">
        <v>953</v>
      </c>
      <c r="Y38" s="105" t="s">
        <v>954</v>
      </c>
      <c r="Z38" t="s">
        <v>937</v>
      </c>
    </row>
    <row r="39" spans="1:26" x14ac:dyDescent="0.25">
      <c r="A39" s="4" t="s">
        <v>194</v>
      </c>
      <c r="B39" s="2" t="s">
        <v>612</v>
      </c>
      <c r="C39" t="s">
        <v>31</v>
      </c>
      <c r="D39">
        <v>2020</v>
      </c>
      <c r="E39">
        <v>2020</v>
      </c>
      <c r="F39">
        <v>0</v>
      </c>
      <c r="G39" t="s">
        <v>905</v>
      </c>
      <c r="H39" t="s">
        <v>928</v>
      </c>
      <c r="I39">
        <v>1</v>
      </c>
      <c r="L39" t="s">
        <v>7</v>
      </c>
      <c r="U39">
        <v>0</v>
      </c>
      <c r="V39" s="5" t="s">
        <v>834</v>
      </c>
      <c r="W39" s="5" t="s">
        <v>952</v>
      </c>
      <c r="X39" t="s">
        <v>953</v>
      </c>
      <c r="Y39" s="105" t="s">
        <v>954</v>
      </c>
      <c r="Z39" s="104" t="s">
        <v>940</v>
      </c>
    </row>
    <row r="40" spans="1:26" x14ac:dyDescent="0.25">
      <c r="A40" s="4" t="s">
        <v>194</v>
      </c>
      <c r="B40" s="2" t="s">
        <v>612</v>
      </c>
      <c r="C40" t="s">
        <v>31</v>
      </c>
      <c r="D40">
        <v>2020</v>
      </c>
      <c r="E40">
        <v>2020</v>
      </c>
      <c r="F40">
        <v>0</v>
      </c>
      <c r="G40" t="s">
        <v>907</v>
      </c>
      <c r="H40" t="s">
        <v>928</v>
      </c>
      <c r="I40">
        <v>1</v>
      </c>
      <c r="L40" s="102">
        <v>32500</v>
      </c>
      <c r="M40">
        <v>0</v>
      </c>
      <c r="N40" t="s">
        <v>7</v>
      </c>
      <c r="O40">
        <v>33</v>
      </c>
      <c r="R40" s="5">
        <v>1</v>
      </c>
      <c r="S40" s="5">
        <v>1</v>
      </c>
      <c r="T40" s="5">
        <v>2</v>
      </c>
      <c r="U40" s="5">
        <v>0</v>
      </c>
      <c r="V40" s="5" t="s">
        <v>834</v>
      </c>
      <c r="W40" s="5" t="s">
        <v>952</v>
      </c>
      <c r="X40" t="s">
        <v>953</v>
      </c>
      <c r="Y40" s="105" t="s">
        <v>954</v>
      </c>
      <c r="Z40" t="s">
        <v>938</v>
      </c>
    </row>
    <row r="41" spans="1:26" x14ac:dyDescent="0.25">
      <c r="A41" s="4" t="s">
        <v>194</v>
      </c>
      <c r="B41" s="2" t="s">
        <v>612</v>
      </c>
      <c r="C41" t="s">
        <v>31</v>
      </c>
      <c r="D41">
        <v>2020</v>
      </c>
      <c r="E41">
        <v>2020</v>
      </c>
      <c r="F41">
        <v>0</v>
      </c>
      <c r="G41" t="s">
        <v>931</v>
      </c>
      <c r="H41" t="s">
        <v>928</v>
      </c>
      <c r="I41">
        <v>1</v>
      </c>
      <c r="L41" s="102">
        <v>16250</v>
      </c>
      <c r="M41">
        <v>0</v>
      </c>
      <c r="N41" t="s">
        <v>7</v>
      </c>
      <c r="O41">
        <v>33</v>
      </c>
      <c r="R41" s="5">
        <v>1</v>
      </c>
      <c r="S41" s="5">
        <v>1</v>
      </c>
      <c r="T41" s="5">
        <v>2</v>
      </c>
      <c r="U41" s="5">
        <v>0</v>
      </c>
      <c r="V41" s="5" t="s">
        <v>834</v>
      </c>
      <c r="W41" s="5" t="s">
        <v>952</v>
      </c>
      <c r="X41" t="s">
        <v>953</v>
      </c>
      <c r="Y41" s="105" t="s">
        <v>954</v>
      </c>
      <c r="Z41" s="104" t="s">
        <v>941</v>
      </c>
    </row>
    <row r="42" spans="1:26" x14ac:dyDescent="0.25">
      <c r="A42" s="4" t="s">
        <v>194</v>
      </c>
      <c r="B42" s="2" t="s">
        <v>612</v>
      </c>
      <c r="C42" t="s">
        <v>31</v>
      </c>
      <c r="D42">
        <v>2020</v>
      </c>
      <c r="E42">
        <v>2020</v>
      </c>
      <c r="F42">
        <v>0</v>
      </c>
      <c r="G42" t="s">
        <v>903</v>
      </c>
      <c r="H42" t="s">
        <v>929</v>
      </c>
      <c r="I42">
        <v>1</v>
      </c>
      <c r="L42" s="102">
        <v>335000</v>
      </c>
      <c r="M42">
        <v>0</v>
      </c>
      <c r="N42" t="s">
        <v>7</v>
      </c>
      <c r="O42">
        <v>33</v>
      </c>
      <c r="R42" s="5">
        <v>0</v>
      </c>
      <c r="S42" s="5">
        <v>1</v>
      </c>
      <c r="T42" s="5">
        <v>2</v>
      </c>
      <c r="U42" s="5">
        <v>0</v>
      </c>
      <c r="V42" s="5" t="s">
        <v>834</v>
      </c>
      <c r="W42" s="5" t="s">
        <v>952</v>
      </c>
      <c r="X42" t="s">
        <v>953</v>
      </c>
      <c r="Y42" s="105" t="s">
        <v>954</v>
      </c>
      <c r="Z42" t="s">
        <v>939</v>
      </c>
    </row>
    <row r="43" spans="1:26" x14ac:dyDescent="0.25">
      <c r="A43" s="4" t="s">
        <v>194</v>
      </c>
      <c r="B43" s="2" t="s">
        <v>612</v>
      </c>
      <c r="C43" t="s">
        <v>31</v>
      </c>
      <c r="D43">
        <v>2020</v>
      </c>
      <c r="E43">
        <v>2020</v>
      </c>
      <c r="F43">
        <v>0</v>
      </c>
      <c r="G43" t="s">
        <v>905</v>
      </c>
      <c r="H43" t="s">
        <v>929</v>
      </c>
      <c r="I43">
        <v>1</v>
      </c>
      <c r="L43" t="s">
        <v>7</v>
      </c>
      <c r="T43" s="5"/>
      <c r="U43">
        <v>0</v>
      </c>
      <c r="V43" s="5" t="s">
        <v>834</v>
      </c>
      <c r="W43" s="5" t="s">
        <v>952</v>
      </c>
      <c r="X43" t="s">
        <v>953</v>
      </c>
      <c r="Y43" s="105" t="s">
        <v>954</v>
      </c>
      <c r="Z43" t="s">
        <v>936</v>
      </c>
    </row>
    <row r="44" spans="1:26" x14ac:dyDescent="0.25">
      <c r="A44" s="4" t="s">
        <v>194</v>
      </c>
      <c r="B44" s="2" t="s">
        <v>612</v>
      </c>
      <c r="C44" t="s">
        <v>31</v>
      </c>
      <c r="D44">
        <v>2020</v>
      </c>
      <c r="E44">
        <v>2020</v>
      </c>
      <c r="F44">
        <v>0</v>
      </c>
      <c r="G44" t="s">
        <v>907</v>
      </c>
      <c r="H44" t="s">
        <v>929</v>
      </c>
      <c r="I44">
        <v>1</v>
      </c>
      <c r="L44" s="102">
        <v>32500</v>
      </c>
      <c r="M44">
        <v>0</v>
      </c>
      <c r="N44" t="s">
        <v>7</v>
      </c>
      <c r="O44">
        <v>33</v>
      </c>
      <c r="R44" s="5">
        <v>0</v>
      </c>
      <c r="S44" s="5">
        <v>1</v>
      </c>
      <c r="T44" s="5">
        <v>2</v>
      </c>
      <c r="U44" s="5">
        <v>0</v>
      </c>
      <c r="V44" s="5" t="s">
        <v>834</v>
      </c>
      <c r="W44" s="5" t="s">
        <v>952</v>
      </c>
      <c r="X44" t="s">
        <v>953</v>
      </c>
      <c r="Y44" s="105" t="s">
        <v>954</v>
      </c>
      <c r="Z44" t="s">
        <v>933</v>
      </c>
    </row>
    <row r="45" spans="1:26" x14ac:dyDescent="0.25">
      <c r="A45" s="4" t="s">
        <v>194</v>
      </c>
      <c r="B45" s="2" t="s">
        <v>612</v>
      </c>
      <c r="C45" t="s">
        <v>31</v>
      </c>
      <c r="D45">
        <v>2020</v>
      </c>
      <c r="E45">
        <v>2020</v>
      </c>
      <c r="F45">
        <v>0</v>
      </c>
      <c r="G45" t="s">
        <v>931</v>
      </c>
      <c r="H45" t="s">
        <v>929</v>
      </c>
      <c r="I45">
        <v>1</v>
      </c>
      <c r="L45" s="102">
        <v>16250</v>
      </c>
      <c r="M45">
        <v>0</v>
      </c>
      <c r="N45" t="s">
        <v>7</v>
      </c>
      <c r="O45">
        <v>33</v>
      </c>
      <c r="R45" s="5">
        <v>0</v>
      </c>
      <c r="S45" s="5">
        <v>1</v>
      </c>
      <c r="T45" s="5">
        <v>2</v>
      </c>
      <c r="U45" s="5">
        <v>0</v>
      </c>
      <c r="V45" s="5" t="s">
        <v>834</v>
      </c>
      <c r="W45" s="5" t="s">
        <v>952</v>
      </c>
      <c r="X45" t="s">
        <v>953</v>
      </c>
      <c r="Y45" s="105" t="s">
        <v>954</v>
      </c>
      <c r="Z45" t="s">
        <v>980</v>
      </c>
    </row>
    <row r="46" spans="1:26" x14ac:dyDescent="0.25">
      <c r="A46" s="4" t="s">
        <v>194</v>
      </c>
      <c r="B46" s="2" t="s">
        <v>612</v>
      </c>
      <c r="C46" t="s">
        <v>31</v>
      </c>
      <c r="D46">
        <v>2020</v>
      </c>
      <c r="E46">
        <v>2020</v>
      </c>
      <c r="F46">
        <v>0</v>
      </c>
      <c r="G46" t="s">
        <v>913</v>
      </c>
      <c r="H46" t="s">
        <v>930</v>
      </c>
      <c r="I46">
        <v>0</v>
      </c>
      <c r="T46" s="5"/>
      <c r="U46" s="5">
        <v>0</v>
      </c>
      <c r="V46" s="5" t="s">
        <v>834</v>
      </c>
      <c r="W46" s="5" t="s">
        <v>952</v>
      </c>
      <c r="X46" t="s">
        <v>953</v>
      </c>
      <c r="Y46" s="105" t="s">
        <v>954</v>
      </c>
      <c r="Z46" t="s">
        <v>934</v>
      </c>
    </row>
    <row r="47" spans="1:26" x14ac:dyDescent="0.25">
      <c r="A47" s="4" t="s">
        <v>194</v>
      </c>
      <c r="B47" s="2" t="s">
        <v>612</v>
      </c>
      <c r="C47" t="s">
        <v>31</v>
      </c>
      <c r="D47">
        <v>2019</v>
      </c>
      <c r="E47">
        <v>2019</v>
      </c>
      <c r="F47">
        <v>0</v>
      </c>
      <c r="G47" t="s">
        <v>903</v>
      </c>
      <c r="H47" t="s">
        <v>928</v>
      </c>
      <c r="I47">
        <v>1</v>
      </c>
      <c r="L47" s="102">
        <v>320000</v>
      </c>
      <c r="M47">
        <v>0</v>
      </c>
      <c r="N47" t="s">
        <v>7</v>
      </c>
      <c r="O47">
        <v>33</v>
      </c>
      <c r="R47" s="5">
        <v>1</v>
      </c>
      <c r="S47" s="5">
        <v>1</v>
      </c>
      <c r="T47" s="5">
        <v>2</v>
      </c>
      <c r="U47" s="5">
        <v>0</v>
      </c>
      <c r="V47" s="5" t="s">
        <v>834</v>
      </c>
      <c r="W47" s="5" t="s">
        <v>955</v>
      </c>
      <c r="X47" t="s">
        <v>956</v>
      </c>
      <c r="Y47" s="105" t="s">
        <v>957</v>
      </c>
      <c r="Z47" t="s">
        <v>937</v>
      </c>
    </row>
    <row r="48" spans="1:26" x14ac:dyDescent="0.25">
      <c r="A48" s="4" t="s">
        <v>194</v>
      </c>
      <c r="B48" s="2" t="s">
        <v>612</v>
      </c>
      <c r="C48" t="s">
        <v>31</v>
      </c>
      <c r="D48">
        <v>2019</v>
      </c>
      <c r="E48">
        <v>2019</v>
      </c>
      <c r="F48">
        <v>0</v>
      </c>
      <c r="G48" t="s">
        <v>905</v>
      </c>
      <c r="H48" t="s">
        <v>928</v>
      </c>
      <c r="I48">
        <v>1</v>
      </c>
      <c r="L48" t="s">
        <v>7</v>
      </c>
      <c r="U48">
        <v>0</v>
      </c>
      <c r="V48" s="5" t="s">
        <v>834</v>
      </c>
      <c r="W48" s="5" t="s">
        <v>955</v>
      </c>
      <c r="X48" t="s">
        <v>956</v>
      </c>
      <c r="Y48" s="105" t="s">
        <v>957</v>
      </c>
      <c r="Z48" s="104" t="s">
        <v>940</v>
      </c>
    </row>
    <row r="49" spans="1:26" x14ac:dyDescent="0.25">
      <c r="A49" s="4" t="s">
        <v>194</v>
      </c>
      <c r="B49" s="2" t="s">
        <v>612</v>
      </c>
      <c r="C49" t="s">
        <v>31</v>
      </c>
      <c r="D49">
        <v>2019</v>
      </c>
      <c r="E49">
        <v>2019</v>
      </c>
      <c r="F49">
        <v>0</v>
      </c>
      <c r="G49" t="s">
        <v>907</v>
      </c>
      <c r="H49" t="s">
        <v>928</v>
      </c>
      <c r="I49">
        <v>1</v>
      </c>
      <c r="L49" s="102">
        <v>32500</v>
      </c>
      <c r="M49">
        <v>0</v>
      </c>
      <c r="N49" t="s">
        <v>7</v>
      </c>
      <c r="O49">
        <v>33</v>
      </c>
      <c r="R49" s="5">
        <v>1</v>
      </c>
      <c r="S49" s="5">
        <v>1</v>
      </c>
      <c r="T49" s="5">
        <v>2</v>
      </c>
      <c r="U49" s="5">
        <v>0</v>
      </c>
      <c r="V49" s="5" t="s">
        <v>834</v>
      </c>
      <c r="W49" s="5" t="s">
        <v>955</v>
      </c>
      <c r="X49" t="s">
        <v>956</v>
      </c>
      <c r="Y49" s="105" t="s">
        <v>957</v>
      </c>
      <c r="Z49" t="s">
        <v>938</v>
      </c>
    </row>
    <row r="50" spans="1:26" x14ac:dyDescent="0.25">
      <c r="A50" s="4" t="s">
        <v>194</v>
      </c>
      <c r="B50" s="2" t="s">
        <v>612</v>
      </c>
      <c r="C50" t="s">
        <v>31</v>
      </c>
      <c r="D50">
        <v>2019</v>
      </c>
      <c r="E50">
        <v>2019</v>
      </c>
      <c r="F50">
        <v>0</v>
      </c>
      <c r="G50" t="s">
        <v>931</v>
      </c>
      <c r="H50" t="s">
        <v>928</v>
      </c>
      <c r="I50">
        <v>1</v>
      </c>
      <c r="L50" s="102">
        <v>16250</v>
      </c>
      <c r="M50">
        <v>0</v>
      </c>
      <c r="N50" t="s">
        <v>7</v>
      </c>
      <c r="O50">
        <v>33</v>
      </c>
      <c r="R50" s="5">
        <v>1</v>
      </c>
      <c r="S50" s="5">
        <v>1</v>
      </c>
      <c r="T50" s="5">
        <v>2</v>
      </c>
      <c r="U50" s="5">
        <v>0</v>
      </c>
      <c r="V50" s="5" t="s">
        <v>834</v>
      </c>
      <c r="W50" s="5" t="s">
        <v>955</v>
      </c>
      <c r="X50" t="s">
        <v>956</v>
      </c>
      <c r="Y50" s="105" t="s">
        <v>957</v>
      </c>
      <c r="Z50" s="104" t="s">
        <v>941</v>
      </c>
    </row>
    <row r="51" spans="1:26" x14ac:dyDescent="0.25">
      <c r="A51" s="4" t="s">
        <v>194</v>
      </c>
      <c r="B51" s="2" t="s">
        <v>612</v>
      </c>
      <c r="C51" t="s">
        <v>31</v>
      </c>
      <c r="D51">
        <v>2019</v>
      </c>
      <c r="E51">
        <v>2019</v>
      </c>
      <c r="F51">
        <v>0</v>
      </c>
      <c r="G51" t="s">
        <v>903</v>
      </c>
      <c r="H51" t="s">
        <v>929</v>
      </c>
      <c r="I51">
        <v>1</v>
      </c>
      <c r="L51" s="102">
        <v>320000</v>
      </c>
      <c r="M51">
        <v>0</v>
      </c>
      <c r="N51" t="s">
        <v>7</v>
      </c>
      <c r="O51">
        <v>33</v>
      </c>
      <c r="R51" s="5">
        <v>0</v>
      </c>
      <c r="S51" s="5">
        <v>1</v>
      </c>
      <c r="T51" s="5">
        <v>2</v>
      </c>
      <c r="U51" s="5">
        <v>0</v>
      </c>
      <c r="V51" s="5" t="s">
        <v>834</v>
      </c>
      <c r="W51" s="5" t="s">
        <v>955</v>
      </c>
      <c r="X51" t="s">
        <v>956</v>
      </c>
      <c r="Y51" s="105" t="s">
        <v>957</v>
      </c>
      <c r="Z51" t="s">
        <v>939</v>
      </c>
    </row>
    <row r="52" spans="1:26" x14ac:dyDescent="0.25">
      <c r="A52" s="4" t="s">
        <v>194</v>
      </c>
      <c r="B52" s="2" t="s">
        <v>612</v>
      </c>
      <c r="C52" t="s">
        <v>31</v>
      </c>
      <c r="D52">
        <v>2019</v>
      </c>
      <c r="E52">
        <v>2019</v>
      </c>
      <c r="F52">
        <v>0</v>
      </c>
      <c r="G52" t="s">
        <v>905</v>
      </c>
      <c r="H52" t="s">
        <v>929</v>
      </c>
      <c r="I52">
        <v>1</v>
      </c>
      <c r="L52" t="s">
        <v>7</v>
      </c>
      <c r="T52" s="5"/>
      <c r="U52">
        <v>0</v>
      </c>
      <c r="V52" s="5" t="s">
        <v>834</v>
      </c>
      <c r="W52" s="5" t="s">
        <v>955</v>
      </c>
      <c r="X52" t="s">
        <v>956</v>
      </c>
      <c r="Y52" s="105" t="s">
        <v>957</v>
      </c>
      <c r="Z52" t="s">
        <v>936</v>
      </c>
    </row>
    <row r="53" spans="1:26" x14ac:dyDescent="0.25">
      <c r="A53" s="4" t="s">
        <v>194</v>
      </c>
      <c r="B53" s="2" t="s">
        <v>612</v>
      </c>
      <c r="C53" t="s">
        <v>31</v>
      </c>
      <c r="D53">
        <v>2019</v>
      </c>
      <c r="E53">
        <v>2019</v>
      </c>
      <c r="F53">
        <v>0</v>
      </c>
      <c r="G53" t="s">
        <v>907</v>
      </c>
      <c r="H53" t="s">
        <v>929</v>
      </c>
      <c r="I53">
        <v>1</v>
      </c>
      <c r="L53" s="102">
        <v>32500</v>
      </c>
      <c r="M53">
        <v>0</v>
      </c>
      <c r="N53" t="s">
        <v>7</v>
      </c>
      <c r="O53">
        <v>33</v>
      </c>
      <c r="R53" s="5">
        <v>0</v>
      </c>
      <c r="S53" s="5">
        <v>1</v>
      </c>
      <c r="T53" s="5">
        <v>2</v>
      </c>
      <c r="U53" s="5">
        <v>0</v>
      </c>
      <c r="V53" s="5" t="s">
        <v>834</v>
      </c>
      <c r="W53" s="5" t="s">
        <v>955</v>
      </c>
      <c r="X53" t="s">
        <v>956</v>
      </c>
      <c r="Y53" s="105" t="s">
        <v>957</v>
      </c>
      <c r="Z53" t="s">
        <v>933</v>
      </c>
    </row>
    <row r="54" spans="1:26" x14ac:dyDescent="0.25">
      <c r="A54" s="4" t="s">
        <v>194</v>
      </c>
      <c r="B54" s="2" t="s">
        <v>612</v>
      </c>
      <c r="C54" t="s">
        <v>31</v>
      </c>
      <c r="D54">
        <v>2019</v>
      </c>
      <c r="E54">
        <v>2019</v>
      </c>
      <c r="F54">
        <v>0</v>
      </c>
      <c r="G54" t="s">
        <v>931</v>
      </c>
      <c r="H54" t="s">
        <v>929</v>
      </c>
      <c r="I54">
        <v>1</v>
      </c>
      <c r="L54" s="102">
        <v>16250</v>
      </c>
      <c r="M54">
        <v>0</v>
      </c>
      <c r="N54" t="s">
        <v>7</v>
      </c>
      <c r="O54">
        <v>33</v>
      </c>
      <c r="R54" s="5">
        <v>0</v>
      </c>
      <c r="S54" s="5">
        <v>1</v>
      </c>
      <c r="T54" s="5">
        <v>2</v>
      </c>
      <c r="U54" s="5">
        <v>0</v>
      </c>
      <c r="V54" s="5" t="s">
        <v>834</v>
      </c>
      <c r="W54" s="5" t="s">
        <v>955</v>
      </c>
      <c r="X54" t="s">
        <v>956</v>
      </c>
      <c r="Y54" s="105" t="s">
        <v>957</v>
      </c>
      <c r="Z54" t="s">
        <v>980</v>
      </c>
    </row>
    <row r="55" spans="1:26" x14ac:dyDescent="0.25">
      <c r="A55" s="4" t="s">
        <v>194</v>
      </c>
      <c r="B55" s="2" t="s">
        <v>612</v>
      </c>
      <c r="C55" t="s">
        <v>31</v>
      </c>
      <c r="D55">
        <v>2019</v>
      </c>
      <c r="E55">
        <v>2019</v>
      </c>
      <c r="F55">
        <v>0</v>
      </c>
      <c r="G55" t="s">
        <v>913</v>
      </c>
      <c r="H55" t="s">
        <v>930</v>
      </c>
      <c r="I55">
        <v>0</v>
      </c>
      <c r="T55" s="5"/>
      <c r="U55" s="5">
        <v>0</v>
      </c>
      <c r="V55" s="5" t="s">
        <v>834</v>
      </c>
      <c r="W55" s="5" t="s">
        <v>955</v>
      </c>
      <c r="X55" t="s">
        <v>956</v>
      </c>
      <c r="Y55" s="105" t="s">
        <v>957</v>
      </c>
      <c r="Z55" t="s">
        <v>934</v>
      </c>
    </row>
    <row r="56" spans="1:26" x14ac:dyDescent="0.25">
      <c r="A56" s="4" t="s">
        <v>194</v>
      </c>
      <c r="B56" s="2" t="s">
        <v>612</v>
      </c>
      <c r="C56" t="s">
        <v>31</v>
      </c>
      <c r="D56">
        <v>2018</v>
      </c>
      <c r="E56">
        <v>2018</v>
      </c>
      <c r="F56">
        <v>0</v>
      </c>
      <c r="G56" t="s">
        <v>903</v>
      </c>
      <c r="H56" t="s">
        <v>928</v>
      </c>
      <c r="I56">
        <v>1</v>
      </c>
      <c r="L56" s="102">
        <v>310000</v>
      </c>
      <c r="M56">
        <v>0</v>
      </c>
      <c r="N56" t="s">
        <v>7</v>
      </c>
      <c r="O56">
        <v>33</v>
      </c>
      <c r="R56" s="5">
        <v>1</v>
      </c>
      <c r="S56" s="5">
        <v>1</v>
      </c>
      <c r="T56" s="5">
        <v>2</v>
      </c>
      <c r="U56" s="5">
        <v>0</v>
      </c>
      <c r="V56" s="5" t="s">
        <v>834</v>
      </c>
      <c r="W56" s="5" t="s">
        <v>958</v>
      </c>
      <c r="X56" t="s">
        <v>959</v>
      </c>
      <c r="Y56" s="105" t="s">
        <v>960</v>
      </c>
      <c r="Z56" t="s">
        <v>937</v>
      </c>
    </row>
    <row r="57" spans="1:26" x14ac:dyDescent="0.25">
      <c r="A57" s="4" t="s">
        <v>194</v>
      </c>
      <c r="B57" s="2" t="s">
        <v>612</v>
      </c>
      <c r="C57" t="s">
        <v>31</v>
      </c>
      <c r="D57">
        <v>2018</v>
      </c>
      <c r="E57">
        <v>2018</v>
      </c>
      <c r="F57">
        <v>0</v>
      </c>
      <c r="G57" t="s">
        <v>905</v>
      </c>
      <c r="H57" t="s">
        <v>928</v>
      </c>
      <c r="I57">
        <v>1</v>
      </c>
      <c r="L57" t="s">
        <v>7</v>
      </c>
      <c r="U57">
        <v>0</v>
      </c>
      <c r="V57" s="5" t="s">
        <v>834</v>
      </c>
      <c r="W57" s="5" t="s">
        <v>958</v>
      </c>
      <c r="X57" t="s">
        <v>959</v>
      </c>
      <c r="Y57" s="105" t="s">
        <v>960</v>
      </c>
      <c r="Z57" s="104" t="s">
        <v>940</v>
      </c>
    </row>
    <row r="58" spans="1:26" x14ac:dyDescent="0.25">
      <c r="A58" s="4" t="s">
        <v>194</v>
      </c>
      <c r="B58" s="2" t="s">
        <v>612</v>
      </c>
      <c r="C58" t="s">
        <v>31</v>
      </c>
      <c r="D58">
        <v>2018</v>
      </c>
      <c r="E58">
        <v>2018</v>
      </c>
      <c r="F58">
        <v>0</v>
      </c>
      <c r="G58" t="s">
        <v>907</v>
      </c>
      <c r="H58" t="s">
        <v>928</v>
      </c>
      <c r="I58">
        <v>1</v>
      </c>
      <c r="L58" s="102">
        <v>32500</v>
      </c>
      <c r="M58">
        <v>0</v>
      </c>
      <c r="N58" t="s">
        <v>7</v>
      </c>
      <c r="O58">
        <v>33</v>
      </c>
      <c r="R58" s="5">
        <v>1</v>
      </c>
      <c r="S58" s="5">
        <v>1</v>
      </c>
      <c r="T58" s="5">
        <v>2</v>
      </c>
      <c r="U58" s="5">
        <v>0</v>
      </c>
      <c r="V58" s="5" t="s">
        <v>834</v>
      </c>
      <c r="W58" s="5" t="s">
        <v>958</v>
      </c>
      <c r="X58" t="s">
        <v>959</v>
      </c>
      <c r="Y58" s="105" t="s">
        <v>960</v>
      </c>
      <c r="Z58" t="s">
        <v>938</v>
      </c>
    </row>
    <row r="59" spans="1:26" x14ac:dyDescent="0.25">
      <c r="A59" s="4" t="s">
        <v>194</v>
      </c>
      <c r="B59" s="2" t="s">
        <v>612</v>
      </c>
      <c r="C59" t="s">
        <v>31</v>
      </c>
      <c r="D59">
        <v>2018</v>
      </c>
      <c r="E59">
        <v>2018</v>
      </c>
      <c r="F59">
        <v>0</v>
      </c>
      <c r="G59" t="s">
        <v>931</v>
      </c>
      <c r="H59" t="s">
        <v>928</v>
      </c>
      <c r="I59">
        <v>1</v>
      </c>
      <c r="L59" s="102">
        <v>16250</v>
      </c>
      <c r="M59">
        <v>0</v>
      </c>
      <c r="N59" t="s">
        <v>7</v>
      </c>
      <c r="O59">
        <v>33</v>
      </c>
      <c r="R59" s="5">
        <v>1</v>
      </c>
      <c r="S59" s="5">
        <v>1</v>
      </c>
      <c r="T59" s="5">
        <v>2</v>
      </c>
      <c r="U59" s="5">
        <v>0</v>
      </c>
      <c r="V59" s="5" t="s">
        <v>834</v>
      </c>
      <c r="W59" s="5" t="s">
        <v>958</v>
      </c>
      <c r="X59" t="s">
        <v>959</v>
      </c>
      <c r="Y59" s="105" t="s">
        <v>960</v>
      </c>
      <c r="Z59" s="104" t="s">
        <v>941</v>
      </c>
    </row>
    <row r="60" spans="1:26" x14ac:dyDescent="0.25">
      <c r="A60" s="4" t="s">
        <v>194</v>
      </c>
      <c r="B60" s="2" t="s">
        <v>612</v>
      </c>
      <c r="C60" t="s">
        <v>31</v>
      </c>
      <c r="D60">
        <v>2018</v>
      </c>
      <c r="E60">
        <v>2018</v>
      </c>
      <c r="F60">
        <v>0</v>
      </c>
      <c r="G60" t="s">
        <v>903</v>
      </c>
      <c r="H60" t="s">
        <v>929</v>
      </c>
      <c r="I60">
        <v>1</v>
      </c>
      <c r="L60" s="102">
        <v>310000</v>
      </c>
      <c r="M60">
        <v>0</v>
      </c>
      <c r="N60" t="s">
        <v>7</v>
      </c>
      <c r="O60">
        <v>33</v>
      </c>
      <c r="R60" s="5">
        <v>0</v>
      </c>
      <c r="S60" s="5">
        <v>1</v>
      </c>
      <c r="T60" s="5">
        <v>2</v>
      </c>
      <c r="U60" s="5">
        <v>0</v>
      </c>
      <c r="V60" s="5" t="s">
        <v>834</v>
      </c>
      <c r="W60" s="5" t="s">
        <v>958</v>
      </c>
      <c r="X60" t="s">
        <v>959</v>
      </c>
      <c r="Y60" s="105" t="s">
        <v>960</v>
      </c>
      <c r="Z60" t="s">
        <v>939</v>
      </c>
    </row>
    <row r="61" spans="1:26" x14ac:dyDescent="0.25">
      <c r="A61" s="4" t="s">
        <v>194</v>
      </c>
      <c r="B61" s="2" t="s">
        <v>612</v>
      </c>
      <c r="C61" t="s">
        <v>31</v>
      </c>
      <c r="D61">
        <v>2018</v>
      </c>
      <c r="E61">
        <v>2018</v>
      </c>
      <c r="F61">
        <v>0</v>
      </c>
      <c r="G61" t="s">
        <v>905</v>
      </c>
      <c r="H61" t="s">
        <v>929</v>
      </c>
      <c r="I61">
        <v>1</v>
      </c>
      <c r="L61" t="s">
        <v>7</v>
      </c>
      <c r="T61" s="5"/>
      <c r="U61">
        <v>0</v>
      </c>
      <c r="V61" s="5" t="s">
        <v>834</v>
      </c>
      <c r="W61" s="5" t="s">
        <v>958</v>
      </c>
      <c r="X61" t="s">
        <v>959</v>
      </c>
      <c r="Y61" s="105" t="s">
        <v>960</v>
      </c>
      <c r="Z61" t="s">
        <v>936</v>
      </c>
    </row>
    <row r="62" spans="1:26" x14ac:dyDescent="0.25">
      <c r="A62" s="4" t="s">
        <v>194</v>
      </c>
      <c r="B62" s="2" t="s">
        <v>612</v>
      </c>
      <c r="C62" t="s">
        <v>31</v>
      </c>
      <c r="D62">
        <v>2018</v>
      </c>
      <c r="E62">
        <v>2018</v>
      </c>
      <c r="F62">
        <v>0</v>
      </c>
      <c r="G62" t="s">
        <v>907</v>
      </c>
      <c r="H62" t="s">
        <v>929</v>
      </c>
      <c r="I62">
        <v>1</v>
      </c>
      <c r="L62" s="102">
        <v>32500</v>
      </c>
      <c r="M62">
        <v>0</v>
      </c>
      <c r="N62" t="s">
        <v>7</v>
      </c>
      <c r="O62">
        <v>33</v>
      </c>
      <c r="R62" s="5">
        <v>0</v>
      </c>
      <c r="S62" s="5">
        <v>1</v>
      </c>
      <c r="T62" s="5">
        <v>2</v>
      </c>
      <c r="U62" s="5">
        <v>0</v>
      </c>
      <c r="V62" s="5" t="s">
        <v>834</v>
      </c>
      <c r="W62" s="5" t="s">
        <v>958</v>
      </c>
      <c r="X62" t="s">
        <v>959</v>
      </c>
      <c r="Y62" s="105" t="s">
        <v>960</v>
      </c>
      <c r="Z62" t="s">
        <v>933</v>
      </c>
    </row>
    <row r="63" spans="1:26" x14ac:dyDescent="0.25">
      <c r="A63" s="4" t="s">
        <v>194</v>
      </c>
      <c r="B63" s="2" t="s">
        <v>612</v>
      </c>
      <c r="C63" t="s">
        <v>31</v>
      </c>
      <c r="D63">
        <v>2018</v>
      </c>
      <c r="E63">
        <v>2018</v>
      </c>
      <c r="F63">
        <v>0</v>
      </c>
      <c r="G63" t="s">
        <v>931</v>
      </c>
      <c r="H63" t="s">
        <v>929</v>
      </c>
      <c r="I63">
        <v>1</v>
      </c>
      <c r="L63" s="102">
        <v>16250</v>
      </c>
      <c r="M63">
        <v>0</v>
      </c>
      <c r="N63" t="s">
        <v>7</v>
      </c>
      <c r="O63">
        <v>33</v>
      </c>
      <c r="R63" s="5">
        <v>0</v>
      </c>
      <c r="S63" s="5">
        <v>1</v>
      </c>
      <c r="T63" s="5">
        <v>2</v>
      </c>
      <c r="U63" s="5">
        <v>0</v>
      </c>
      <c r="V63" s="5" t="s">
        <v>834</v>
      </c>
      <c r="W63" s="5" t="s">
        <v>958</v>
      </c>
      <c r="X63" t="s">
        <v>959</v>
      </c>
      <c r="Y63" s="105" t="s">
        <v>960</v>
      </c>
      <c r="Z63" t="s">
        <v>980</v>
      </c>
    </row>
    <row r="64" spans="1:26" x14ac:dyDescent="0.25">
      <c r="A64" s="4" t="s">
        <v>194</v>
      </c>
      <c r="B64" s="2" t="s">
        <v>612</v>
      </c>
      <c r="C64" t="s">
        <v>31</v>
      </c>
      <c r="D64">
        <v>2018</v>
      </c>
      <c r="E64">
        <v>2018</v>
      </c>
      <c r="F64">
        <v>0</v>
      </c>
      <c r="G64" t="s">
        <v>913</v>
      </c>
      <c r="H64" t="s">
        <v>930</v>
      </c>
      <c r="I64">
        <v>0</v>
      </c>
      <c r="T64" s="5"/>
      <c r="U64" s="5">
        <v>0</v>
      </c>
      <c r="V64" s="5" t="s">
        <v>834</v>
      </c>
      <c r="W64" s="5" t="s">
        <v>958</v>
      </c>
      <c r="X64" t="s">
        <v>959</v>
      </c>
      <c r="Y64" s="105" t="s">
        <v>960</v>
      </c>
      <c r="Z64" t="s">
        <v>934</v>
      </c>
    </row>
    <row r="65" spans="1:26" x14ac:dyDescent="0.25">
      <c r="A65" s="4" t="s">
        <v>194</v>
      </c>
      <c r="B65" s="2" t="s">
        <v>612</v>
      </c>
      <c r="C65" t="s">
        <v>31</v>
      </c>
      <c r="D65">
        <v>2017</v>
      </c>
      <c r="E65">
        <v>2017</v>
      </c>
      <c r="F65">
        <v>0</v>
      </c>
      <c r="G65" t="s">
        <v>903</v>
      </c>
      <c r="H65" t="s">
        <v>928</v>
      </c>
      <c r="I65">
        <v>1</v>
      </c>
      <c r="L65" s="102">
        <v>310000</v>
      </c>
      <c r="M65">
        <v>0</v>
      </c>
      <c r="N65" t="s">
        <v>7</v>
      </c>
      <c r="O65">
        <v>33</v>
      </c>
      <c r="R65" s="5">
        <v>1</v>
      </c>
      <c r="S65" s="5">
        <v>1</v>
      </c>
      <c r="T65" s="5">
        <v>2</v>
      </c>
      <c r="U65" s="5">
        <v>0</v>
      </c>
      <c r="V65" s="5" t="s">
        <v>834</v>
      </c>
      <c r="W65" s="5" t="s">
        <v>961</v>
      </c>
      <c r="X65" t="s">
        <v>962</v>
      </c>
      <c r="Y65" s="105" t="s">
        <v>963</v>
      </c>
      <c r="Z65" t="s">
        <v>937</v>
      </c>
    </row>
    <row r="66" spans="1:26" x14ac:dyDescent="0.25">
      <c r="A66" s="4" t="s">
        <v>194</v>
      </c>
      <c r="B66" s="2" t="s">
        <v>612</v>
      </c>
      <c r="C66" t="s">
        <v>31</v>
      </c>
      <c r="D66">
        <v>2017</v>
      </c>
      <c r="E66">
        <v>2017</v>
      </c>
      <c r="F66">
        <v>0</v>
      </c>
      <c r="G66" t="s">
        <v>905</v>
      </c>
      <c r="H66" t="s">
        <v>928</v>
      </c>
      <c r="I66">
        <v>1</v>
      </c>
      <c r="L66" t="s">
        <v>7</v>
      </c>
      <c r="U66">
        <v>0</v>
      </c>
      <c r="V66" s="5" t="s">
        <v>834</v>
      </c>
      <c r="W66" s="5" t="s">
        <v>961</v>
      </c>
      <c r="X66" t="s">
        <v>962</v>
      </c>
      <c r="Y66" s="105" t="s">
        <v>963</v>
      </c>
      <c r="Z66" s="104" t="s">
        <v>940</v>
      </c>
    </row>
    <row r="67" spans="1:26" x14ac:dyDescent="0.25">
      <c r="A67" s="4" t="s">
        <v>194</v>
      </c>
      <c r="B67" s="2" t="s">
        <v>612</v>
      </c>
      <c r="C67" t="s">
        <v>31</v>
      </c>
      <c r="D67">
        <v>2017</v>
      </c>
      <c r="E67">
        <v>2017</v>
      </c>
      <c r="F67">
        <v>0</v>
      </c>
      <c r="G67" t="s">
        <v>907</v>
      </c>
      <c r="H67" t="s">
        <v>928</v>
      </c>
      <c r="I67">
        <v>1</v>
      </c>
      <c r="L67" s="102">
        <v>32500</v>
      </c>
      <c r="M67">
        <v>0</v>
      </c>
      <c r="N67" t="s">
        <v>7</v>
      </c>
      <c r="O67">
        <v>33</v>
      </c>
      <c r="R67" s="5">
        <v>1</v>
      </c>
      <c r="S67" s="5">
        <v>1</v>
      </c>
      <c r="T67" s="5">
        <v>2</v>
      </c>
      <c r="U67" s="5">
        <v>0</v>
      </c>
      <c r="V67" s="5" t="s">
        <v>834</v>
      </c>
      <c r="W67" s="5" t="s">
        <v>961</v>
      </c>
      <c r="X67" t="s">
        <v>962</v>
      </c>
      <c r="Y67" s="105" t="s">
        <v>963</v>
      </c>
      <c r="Z67" t="s">
        <v>938</v>
      </c>
    </row>
    <row r="68" spans="1:26" x14ac:dyDescent="0.25">
      <c r="A68" s="4" t="s">
        <v>194</v>
      </c>
      <c r="B68" s="2" t="s">
        <v>612</v>
      </c>
      <c r="C68" t="s">
        <v>31</v>
      </c>
      <c r="D68">
        <v>2017</v>
      </c>
      <c r="E68">
        <v>2017</v>
      </c>
      <c r="F68">
        <v>0</v>
      </c>
      <c r="G68" t="s">
        <v>931</v>
      </c>
      <c r="H68" t="s">
        <v>928</v>
      </c>
      <c r="I68">
        <v>1</v>
      </c>
      <c r="L68" s="102">
        <v>16250</v>
      </c>
      <c r="M68">
        <v>0</v>
      </c>
      <c r="N68" t="s">
        <v>7</v>
      </c>
      <c r="O68">
        <v>33</v>
      </c>
      <c r="R68" s="5">
        <v>1</v>
      </c>
      <c r="S68" s="5">
        <v>1</v>
      </c>
      <c r="T68" s="5">
        <v>2</v>
      </c>
      <c r="U68" s="5">
        <v>0</v>
      </c>
      <c r="V68" s="5" t="s">
        <v>834</v>
      </c>
      <c r="W68" s="5" t="s">
        <v>961</v>
      </c>
      <c r="X68" t="s">
        <v>962</v>
      </c>
      <c r="Y68" s="105" t="s">
        <v>963</v>
      </c>
      <c r="Z68" s="104" t="s">
        <v>941</v>
      </c>
    </row>
    <row r="69" spans="1:26" x14ac:dyDescent="0.25">
      <c r="A69" s="4" t="s">
        <v>194</v>
      </c>
      <c r="B69" s="2" t="s">
        <v>612</v>
      </c>
      <c r="C69" t="s">
        <v>31</v>
      </c>
      <c r="D69">
        <v>2017</v>
      </c>
      <c r="E69">
        <v>2017</v>
      </c>
      <c r="F69">
        <v>0</v>
      </c>
      <c r="G69" t="s">
        <v>903</v>
      </c>
      <c r="H69" t="s">
        <v>929</v>
      </c>
      <c r="I69">
        <v>1</v>
      </c>
      <c r="L69" s="102">
        <v>310000</v>
      </c>
      <c r="M69">
        <v>0</v>
      </c>
      <c r="N69" t="s">
        <v>7</v>
      </c>
      <c r="O69">
        <v>33</v>
      </c>
      <c r="R69" s="5">
        <v>0</v>
      </c>
      <c r="S69" s="5">
        <v>1</v>
      </c>
      <c r="T69" s="5">
        <v>2</v>
      </c>
      <c r="U69" s="5">
        <v>0</v>
      </c>
      <c r="V69" s="5" t="s">
        <v>834</v>
      </c>
      <c r="W69" s="5" t="s">
        <v>961</v>
      </c>
      <c r="X69" t="s">
        <v>962</v>
      </c>
      <c r="Y69" s="105" t="s">
        <v>963</v>
      </c>
      <c r="Z69" t="s">
        <v>939</v>
      </c>
    </row>
    <row r="70" spans="1:26" x14ac:dyDescent="0.25">
      <c r="A70" s="4" t="s">
        <v>194</v>
      </c>
      <c r="B70" s="2" t="s">
        <v>612</v>
      </c>
      <c r="C70" t="s">
        <v>31</v>
      </c>
      <c r="D70">
        <v>2017</v>
      </c>
      <c r="E70">
        <v>2017</v>
      </c>
      <c r="F70">
        <v>0</v>
      </c>
      <c r="G70" t="s">
        <v>905</v>
      </c>
      <c r="H70" t="s">
        <v>929</v>
      </c>
      <c r="I70">
        <v>1</v>
      </c>
      <c r="L70" t="s">
        <v>7</v>
      </c>
      <c r="T70" s="5"/>
      <c r="U70">
        <v>0</v>
      </c>
      <c r="V70" s="5" t="s">
        <v>834</v>
      </c>
      <c r="W70" s="5" t="s">
        <v>961</v>
      </c>
      <c r="X70" t="s">
        <v>962</v>
      </c>
      <c r="Y70" s="105" t="s">
        <v>963</v>
      </c>
      <c r="Z70" t="s">
        <v>936</v>
      </c>
    </row>
    <row r="71" spans="1:26" x14ac:dyDescent="0.25">
      <c r="A71" s="4" t="s">
        <v>194</v>
      </c>
      <c r="B71" s="2" t="s">
        <v>612</v>
      </c>
      <c r="C71" t="s">
        <v>31</v>
      </c>
      <c r="D71">
        <v>2017</v>
      </c>
      <c r="E71">
        <v>2017</v>
      </c>
      <c r="F71">
        <v>0</v>
      </c>
      <c r="G71" t="s">
        <v>907</v>
      </c>
      <c r="H71" t="s">
        <v>929</v>
      </c>
      <c r="I71">
        <v>1</v>
      </c>
      <c r="L71" s="102">
        <v>32500</v>
      </c>
      <c r="M71">
        <v>0</v>
      </c>
      <c r="N71" t="s">
        <v>7</v>
      </c>
      <c r="O71">
        <v>33</v>
      </c>
      <c r="R71" s="5">
        <v>0</v>
      </c>
      <c r="S71" s="5">
        <v>1</v>
      </c>
      <c r="T71" s="5">
        <v>2</v>
      </c>
      <c r="U71" s="5">
        <v>0</v>
      </c>
      <c r="V71" s="5" t="s">
        <v>834</v>
      </c>
      <c r="W71" s="5" t="s">
        <v>961</v>
      </c>
      <c r="X71" t="s">
        <v>962</v>
      </c>
      <c r="Y71" s="105" t="s">
        <v>963</v>
      </c>
      <c r="Z71" t="s">
        <v>933</v>
      </c>
    </row>
    <row r="72" spans="1:26" x14ac:dyDescent="0.25">
      <c r="A72" s="4" t="s">
        <v>194</v>
      </c>
      <c r="B72" s="2" t="s">
        <v>612</v>
      </c>
      <c r="C72" t="s">
        <v>31</v>
      </c>
      <c r="D72">
        <v>2017</v>
      </c>
      <c r="E72">
        <v>2017</v>
      </c>
      <c r="F72">
        <v>0</v>
      </c>
      <c r="G72" t="s">
        <v>931</v>
      </c>
      <c r="H72" t="s">
        <v>929</v>
      </c>
      <c r="I72">
        <v>1</v>
      </c>
      <c r="L72" s="102">
        <v>16250</v>
      </c>
      <c r="M72">
        <v>0</v>
      </c>
      <c r="N72" t="s">
        <v>7</v>
      </c>
      <c r="O72">
        <v>33</v>
      </c>
      <c r="R72" s="5">
        <v>0</v>
      </c>
      <c r="S72" s="5">
        <v>1</v>
      </c>
      <c r="T72" s="5">
        <v>2</v>
      </c>
      <c r="U72" s="5">
        <v>0</v>
      </c>
      <c r="V72" s="5" t="s">
        <v>834</v>
      </c>
      <c r="W72" s="5" t="s">
        <v>961</v>
      </c>
      <c r="X72" t="s">
        <v>962</v>
      </c>
      <c r="Y72" s="105" t="s">
        <v>963</v>
      </c>
      <c r="Z72" t="s">
        <v>980</v>
      </c>
    </row>
    <row r="73" spans="1:26" x14ac:dyDescent="0.25">
      <c r="A73" s="4" t="s">
        <v>194</v>
      </c>
      <c r="B73" s="2" t="s">
        <v>612</v>
      </c>
      <c r="C73" t="s">
        <v>31</v>
      </c>
      <c r="D73">
        <v>2017</v>
      </c>
      <c r="E73">
        <v>2017</v>
      </c>
      <c r="F73">
        <v>0</v>
      </c>
      <c r="G73" t="s">
        <v>913</v>
      </c>
      <c r="H73" t="s">
        <v>930</v>
      </c>
      <c r="I73">
        <v>0</v>
      </c>
      <c r="T73" s="5"/>
      <c r="U73" s="5">
        <v>0</v>
      </c>
      <c r="V73" s="5" t="s">
        <v>834</v>
      </c>
      <c r="W73" s="5" t="s">
        <v>961</v>
      </c>
      <c r="X73" t="s">
        <v>962</v>
      </c>
      <c r="Y73" s="105" t="s">
        <v>963</v>
      </c>
      <c r="Z73" t="s">
        <v>934</v>
      </c>
    </row>
    <row r="74" spans="1:26" x14ac:dyDescent="0.25">
      <c r="A74" s="4" t="s">
        <v>194</v>
      </c>
      <c r="B74" s="2" t="s">
        <v>612</v>
      </c>
      <c r="C74" t="s">
        <v>31</v>
      </c>
      <c r="D74">
        <v>2016</v>
      </c>
      <c r="E74">
        <v>2016</v>
      </c>
      <c r="F74">
        <v>0</v>
      </c>
      <c r="G74" t="s">
        <v>903</v>
      </c>
      <c r="H74" t="s">
        <v>928</v>
      </c>
      <c r="I74">
        <v>1</v>
      </c>
      <c r="L74" s="102">
        <v>280000</v>
      </c>
      <c r="M74">
        <v>0</v>
      </c>
      <c r="N74" t="s">
        <v>7</v>
      </c>
      <c r="O74">
        <v>33</v>
      </c>
      <c r="R74" s="5">
        <v>1</v>
      </c>
      <c r="S74" s="5">
        <v>1</v>
      </c>
      <c r="T74" s="5">
        <v>2</v>
      </c>
      <c r="U74" s="5">
        <v>0</v>
      </c>
      <c r="V74" s="5" t="s">
        <v>834</v>
      </c>
      <c r="W74" s="5" t="s">
        <v>964</v>
      </c>
      <c r="X74" t="s">
        <v>965</v>
      </c>
      <c r="Y74" s="105" t="s">
        <v>966</v>
      </c>
      <c r="Z74" t="s">
        <v>937</v>
      </c>
    </row>
    <row r="75" spans="1:26" x14ac:dyDescent="0.25">
      <c r="A75" s="4" t="s">
        <v>194</v>
      </c>
      <c r="B75" s="2" t="s">
        <v>612</v>
      </c>
      <c r="C75" t="s">
        <v>31</v>
      </c>
      <c r="D75">
        <v>2016</v>
      </c>
      <c r="E75">
        <v>2016</v>
      </c>
      <c r="F75">
        <v>0</v>
      </c>
      <c r="G75" t="s">
        <v>905</v>
      </c>
      <c r="H75" t="s">
        <v>928</v>
      </c>
      <c r="I75">
        <v>1</v>
      </c>
      <c r="L75" t="s">
        <v>7</v>
      </c>
      <c r="U75">
        <v>0</v>
      </c>
      <c r="V75" s="5" t="s">
        <v>834</v>
      </c>
      <c r="W75" s="5" t="s">
        <v>964</v>
      </c>
      <c r="X75" t="s">
        <v>965</v>
      </c>
      <c r="Y75" s="105" t="s">
        <v>966</v>
      </c>
      <c r="Z75" s="104" t="s">
        <v>940</v>
      </c>
    </row>
    <row r="76" spans="1:26" x14ac:dyDescent="0.25">
      <c r="A76" s="4" t="s">
        <v>194</v>
      </c>
      <c r="B76" s="2" t="s">
        <v>612</v>
      </c>
      <c r="C76" t="s">
        <v>31</v>
      </c>
      <c r="D76">
        <v>2016</v>
      </c>
      <c r="E76">
        <v>2016</v>
      </c>
      <c r="F76">
        <v>0</v>
      </c>
      <c r="G76" t="s">
        <v>907</v>
      </c>
      <c r="H76" t="s">
        <v>928</v>
      </c>
      <c r="I76">
        <v>1</v>
      </c>
      <c r="L76" s="102">
        <v>30150</v>
      </c>
      <c r="M76">
        <v>0</v>
      </c>
      <c r="N76" t="s">
        <v>7</v>
      </c>
      <c r="O76">
        <v>33</v>
      </c>
      <c r="R76" s="5">
        <v>1</v>
      </c>
      <c r="S76" s="5">
        <v>1</v>
      </c>
      <c r="T76" s="5">
        <v>2</v>
      </c>
      <c r="U76" s="5">
        <v>0</v>
      </c>
      <c r="V76" s="5" t="s">
        <v>834</v>
      </c>
      <c r="W76" s="5" t="s">
        <v>964</v>
      </c>
      <c r="X76" t="s">
        <v>965</v>
      </c>
      <c r="Y76" s="105" t="s">
        <v>966</v>
      </c>
      <c r="Z76" t="s">
        <v>938</v>
      </c>
    </row>
    <row r="77" spans="1:26" x14ac:dyDescent="0.25">
      <c r="A77" s="4" t="s">
        <v>194</v>
      </c>
      <c r="B77" s="2" t="s">
        <v>612</v>
      </c>
      <c r="C77" t="s">
        <v>31</v>
      </c>
      <c r="D77">
        <v>2016</v>
      </c>
      <c r="E77">
        <v>2016</v>
      </c>
      <c r="F77">
        <v>0</v>
      </c>
      <c r="G77" t="s">
        <v>931</v>
      </c>
      <c r="H77" t="s">
        <v>928</v>
      </c>
      <c r="I77">
        <v>1</v>
      </c>
      <c r="L77" s="102">
        <v>15075</v>
      </c>
      <c r="M77">
        <v>0</v>
      </c>
      <c r="N77" t="s">
        <v>7</v>
      </c>
      <c r="O77">
        <v>33</v>
      </c>
      <c r="R77" s="5">
        <v>1</v>
      </c>
      <c r="S77" s="5">
        <v>1</v>
      </c>
      <c r="T77" s="5">
        <v>2</v>
      </c>
      <c r="U77" s="5">
        <v>0</v>
      </c>
      <c r="V77" s="5" t="s">
        <v>834</v>
      </c>
      <c r="W77" s="5" t="s">
        <v>964</v>
      </c>
      <c r="X77" t="s">
        <v>965</v>
      </c>
      <c r="Y77" s="105" t="s">
        <v>966</v>
      </c>
      <c r="Z77" t="s">
        <v>935</v>
      </c>
    </row>
    <row r="78" spans="1:26" x14ac:dyDescent="0.25">
      <c r="A78" s="4" t="s">
        <v>194</v>
      </c>
      <c r="B78" s="2" t="s">
        <v>612</v>
      </c>
      <c r="C78" t="s">
        <v>31</v>
      </c>
      <c r="D78">
        <v>2016</v>
      </c>
      <c r="E78">
        <v>2016</v>
      </c>
      <c r="F78">
        <v>0</v>
      </c>
      <c r="G78" t="s">
        <v>903</v>
      </c>
      <c r="H78" t="s">
        <v>929</v>
      </c>
      <c r="I78">
        <v>1</v>
      </c>
      <c r="L78" s="102">
        <v>280000</v>
      </c>
      <c r="M78">
        <v>0</v>
      </c>
      <c r="N78" t="s">
        <v>7</v>
      </c>
      <c r="O78">
        <v>33</v>
      </c>
      <c r="R78" s="5">
        <v>1</v>
      </c>
      <c r="S78" s="5">
        <v>1</v>
      </c>
      <c r="T78" s="5">
        <v>2</v>
      </c>
      <c r="U78" s="5">
        <v>0</v>
      </c>
      <c r="V78" s="5" t="s">
        <v>834</v>
      </c>
      <c r="W78" s="5" t="s">
        <v>964</v>
      </c>
      <c r="X78" t="s">
        <v>965</v>
      </c>
      <c r="Y78" s="105" t="s">
        <v>966</v>
      </c>
      <c r="Z78" t="s">
        <v>939</v>
      </c>
    </row>
    <row r="79" spans="1:26" x14ac:dyDescent="0.25">
      <c r="A79" s="4" t="s">
        <v>194</v>
      </c>
      <c r="B79" s="2" t="s">
        <v>612</v>
      </c>
      <c r="C79" t="s">
        <v>31</v>
      </c>
      <c r="D79">
        <v>2016</v>
      </c>
      <c r="E79">
        <v>2016</v>
      </c>
      <c r="F79">
        <v>0</v>
      </c>
      <c r="G79" t="s">
        <v>905</v>
      </c>
      <c r="H79" t="s">
        <v>929</v>
      </c>
      <c r="I79">
        <v>1</v>
      </c>
      <c r="L79" t="s">
        <v>7</v>
      </c>
      <c r="T79" s="5"/>
      <c r="U79">
        <v>0</v>
      </c>
      <c r="V79" s="5" t="s">
        <v>834</v>
      </c>
      <c r="W79" s="5" t="s">
        <v>964</v>
      </c>
      <c r="X79" t="s">
        <v>965</v>
      </c>
      <c r="Y79" s="105" t="s">
        <v>966</v>
      </c>
      <c r="Z79" t="s">
        <v>936</v>
      </c>
    </row>
    <row r="80" spans="1:26" x14ac:dyDescent="0.25">
      <c r="A80" s="4" t="s">
        <v>194</v>
      </c>
      <c r="B80" s="2" t="s">
        <v>612</v>
      </c>
      <c r="C80" t="s">
        <v>31</v>
      </c>
      <c r="D80">
        <v>2016</v>
      </c>
      <c r="E80">
        <v>2016</v>
      </c>
      <c r="F80">
        <v>0</v>
      </c>
      <c r="G80" t="s">
        <v>907</v>
      </c>
      <c r="H80" t="s">
        <v>929</v>
      </c>
      <c r="I80">
        <v>1</v>
      </c>
      <c r="L80" s="102">
        <v>30150</v>
      </c>
      <c r="M80">
        <v>0</v>
      </c>
      <c r="N80" t="s">
        <v>7</v>
      </c>
      <c r="O80">
        <v>33</v>
      </c>
      <c r="R80" s="5">
        <v>1</v>
      </c>
      <c r="S80" s="5">
        <v>1</v>
      </c>
      <c r="T80" s="5">
        <v>2</v>
      </c>
      <c r="U80" s="5">
        <v>0</v>
      </c>
      <c r="V80" s="5" t="s">
        <v>834</v>
      </c>
      <c r="W80" s="5" t="s">
        <v>964</v>
      </c>
      <c r="X80" t="s">
        <v>965</v>
      </c>
      <c r="Y80" s="105" t="s">
        <v>966</v>
      </c>
      <c r="Z80" t="s">
        <v>933</v>
      </c>
    </row>
    <row r="81" spans="1:26" x14ac:dyDescent="0.25">
      <c r="A81" s="4" t="s">
        <v>194</v>
      </c>
      <c r="B81" s="2" t="s">
        <v>612</v>
      </c>
      <c r="C81" t="s">
        <v>31</v>
      </c>
      <c r="D81">
        <v>2016</v>
      </c>
      <c r="E81">
        <v>2016</v>
      </c>
      <c r="F81">
        <v>0</v>
      </c>
      <c r="G81" t="s">
        <v>931</v>
      </c>
      <c r="H81" t="s">
        <v>929</v>
      </c>
      <c r="I81">
        <v>1</v>
      </c>
      <c r="L81" s="102">
        <v>15075</v>
      </c>
      <c r="M81">
        <v>0</v>
      </c>
      <c r="N81" t="s">
        <v>7</v>
      </c>
      <c r="O81">
        <v>33</v>
      </c>
      <c r="R81" s="5">
        <v>1</v>
      </c>
      <c r="S81" s="5">
        <v>1</v>
      </c>
      <c r="T81" s="5">
        <v>2</v>
      </c>
      <c r="U81" s="5">
        <v>0</v>
      </c>
      <c r="V81" s="5" t="s">
        <v>834</v>
      </c>
      <c r="W81" s="5" t="s">
        <v>964</v>
      </c>
      <c r="X81" t="s">
        <v>965</v>
      </c>
      <c r="Y81" s="105" t="s">
        <v>966</v>
      </c>
      <c r="Z81" t="s">
        <v>980</v>
      </c>
    </row>
    <row r="82" spans="1:26" x14ac:dyDescent="0.25">
      <c r="A82" s="4" t="s">
        <v>194</v>
      </c>
      <c r="B82" s="2" t="s">
        <v>612</v>
      </c>
      <c r="C82" t="s">
        <v>31</v>
      </c>
      <c r="D82">
        <v>2016</v>
      </c>
      <c r="E82">
        <v>2016</v>
      </c>
      <c r="F82">
        <v>0</v>
      </c>
      <c r="G82" t="s">
        <v>913</v>
      </c>
      <c r="H82" t="s">
        <v>930</v>
      </c>
      <c r="I82">
        <v>0</v>
      </c>
      <c r="T82" s="5"/>
      <c r="U82" s="5">
        <v>0</v>
      </c>
      <c r="V82" s="5" t="s">
        <v>834</v>
      </c>
      <c r="W82" s="5" t="s">
        <v>964</v>
      </c>
      <c r="X82" t="s">
        <v>965</v>
      </c>
      <c r="Y82" s="105" t="s">
        <v>966</v>
      </c>
      <c r="Z82" t="s">
        <v>934</v>
      </c>
    </row>
    <row r="83" spans="1:26" x14ac:dyDescent="0.25">
      <c r="A83" s="4" t="s">
        <v>194</v>
      </c>
      <c r="B83" s="2" t="s">
        <v>612</v>
      </c>
      <c r="C83" t="s">
        <v>31</v>
      </c>
      <c r="D83">
        <v>2015</v>
      </c>
      <c r="E83">
        <v>2015</v>
      </c>
      <c r="F83">
        <v>0</v>
      </c>
      <c r="G83" t="s">
        <v>903</v>
      </c>
      <c r="H83" t="s">
        <v>928</v>
      </c>
      <c r="I83">
        <v>1</v>
      </c>
      <c r="L83" s="102">
        <v>225000</v>
      </c>
      <c r="M83">
        <v>0</v>
      </c>
      <c r="N83" t="s">
        <v>7</v>
      </c>
      <c r="O83">
        <v>33</v>
      </c>
      <c r="R83" s="5">
        <v>1</v>
      </c>
      <c r="S83" s="5">
        <v>1</v>
      </c>
      <c r="T83" s="5">
        <v>2</v>
      </c>
      <c r="U83" s="5">
        <v>0</v>
      </c>
      <c r="V83" s="5" t="s">
        <v>834</v>
      </c>
      <c r="W83" s="5" t="s">
        <v>967</v>
      </c>
      <c r="X83" t="s">
        <v>968</v>
      </c>
      <c r="Y83" s="105" t="s">
        <v>969</v>
      </c>
      <c r="Z83" t="s">
        <v>937</v>
      </c>
    </row>
    <row r="84" spans="1:26" x14ac:dyDescent="0.25">
      <c r="A84" s="4" t="s">
        <v>194</v>
      </c>
      <c r="B84" s="2" t="s">
        <v>612</v>
      </c>
      <c r="C84" t="s">
        <v>31</v>
      </c>
      <c r="D84">
        <v>2015</v>
      </c>
      <c r="E84">
        <v>2015</v>
      </c>
      <c r="F84">
        <v>0</v>
      </c>
      <c r="G84" t="s">
        <v>905</v>
      </c>
      <c r="H84" t="s">
        <v>928</v>
      </c>
      <c r="I84">
        <v>1</v>
      </c>
      <c r="L84" t="s">
        <v>7</v>
      </c>
      <c r="U84">
        <v>0</v>
      </c>
      <c r="V84" s="5" t="s">
        <v>834</v>
      </c>
      <c r="W84" s="5" t="s">
        <v>967</v>
      </c>
      <c r="X84" t="s">
        <v>968</v>
      </c>
      <c r="Y84" s="105" t="s">
        <v>969</v>
      </c>
      <c r="Z84" s="104" t="s">
        <v>940</v>
      </c>
    </row>
    <row r="85" spans="1:26" x14ac:dyDescent="0.25">
      <c r="A85" s="4" t="s">
        <v>194</v>
      </c>
      <c r="B85" s="2" t="s">
        <v>612</v>
      </c>
      <c r="C85" t="s">
        <v>31</v>
      </c>
      <c r="D85">
        <v>2015</v>
      </c>
      <c r="E85">
        <v>2015</v>
      </c>
      <c r="F85">
        <v>0</v>
      </c>
      <c r="G85" t="s">
        <v>907</v>
      </c>
      <c r="H85" t="s">
        <v>928</v>
      </c>
      <c r="I85">
        <v>1</v>
      </c>
      <c r="L85" s="102">
        <v>30150</v>
      </c>
      <c r="M85">
        <v>0</v>
      </c>
      <c r="N85" t="s">
        <v>7</v>
      </c>
      <c r="O85">
        <v>33</v>
      </c>
      <c r="R85" s="5">
        <v>1</v>
      </c>
      <c r="S85" s="5">
        <v>1</v>
      </c>
      <c r="T85" s="5">
        <v>2</v>
      </c>
      <c r="U85" s="5">
        <v>0</v>
      </c>
      <c r="V85" s="5" t="s">
        <v>834</v>
      </c>
      <c r="W85" s="5" t="s">
        <v>967</v>
      </c>
      <c r="X85" t="s">
        <v>968</v>
      </c>
      <c r="Y85" s="105" t="s">
        <v>969</v>
      </c>
      <c r="Z85" t="s">
        <v>938</v>
      </c>
    </row>
    <row r="86" spans="1:26" x14ac:dyDescent="0.25">
      <c r="A86" s="4" t="s">
        <v>194</v>
      </c>
      <c r="B86" s="2" t="s">
        <v>612</v>
      </c>
      <c r="C86" t="s">
        <v>31</v>
      </c>
      <c r="D86">
        <v>2015</v>
      </c>
      <c r="E86">
        <v>2015</v>
      </c>
      <c r="F86">
        <v>0</v>
      </c>
      <c r="G86" t="s">
        <v>931</v>
      </c>
      <c r="H86" t="s">
        <v>928</v>
      </c>
      <c r="I86">
        <v>1</v>
      </c>
      <c r="L86" s="102">
        <v>15075</v>
      </c>
      <c r="M86">
        <v>0</v>
      </c>
      <c r="N86" t="s">
        <v>7</v>
      </c>
      <c r="O86">
        <v>33</v>
      </c>
      <c r="R86" s="5">
        <v>1</v>
      </c>
      <c r="S86" s="5">
        <v>1</v>
      </c>
      <c r="T86" s="5">
        <v>2</v>
      </c>
      <c r="U86" s="5">
        <v>0</v>
      </c>
      <c r="V86" s="5" t="s">
        <v>834</v>
      </c>
      <c r="W86" s="5" t="s">
        <v>967</v>
      </c>
      <c r="X86" t="s">
        <v>968</v>
      </c>
      <c r="Y86" s="105" t="s">
        <v>969</v>
      </c>
      <c r="Z86" t="s">
        <v>935</v>
      </c>
    </row>
    <row r="87" spans="1:26" x14ac:dyDescent="0.25">
      <c r="A87" s="4" t="s">
        <v>194</v>
      </c>
      <c r="B87" s="2" t="s">
        <v>612</v>
      </c>
      <c r="C87" t="s">
        <v>31</v>
      </c>
      <c r="D87">
        <v>2015</v>
      </c>
      <c r="E87">
        <v>2015</v>
      </c>
      <c r="F87">
        <v>0</v>
      </c>
      <c r="G87" t="s">
        <v>903</v>
      </c>
      <c r="H87" t="s">
        <v>929</v>
      </c>
      <c r="I87">
        <v>1</v>
      </c>
      <c r="L87" s="102">
        <v>225000</v>
      </c>
      <c r="M87">
        <v>0</v>
      </c>
      <c r="N87" t="s">
        <v>7</v>
      </c>
      <c r="O87">
        <v>33</v>
      </c>
      <c r="R87" s="5">
        <v>1</v>
      </c>
      <c r="S87" s="5">
        <v>1</v>
      </c>
      <c r="T87" s="5">
        <v>2</v>
      </c>
      <c r="U87" s="5">
        <v>0</v>
      </c>
      <c r="V87" s="5" t="s">
        <v>834</v>
      </c>
      <c r="W87" s="5" t="s">
        <v>967</v>
      </c>
      <c r="X87" t="s">
        <v>968</v>
      </c>
      <c r="Y87" s="105" t="s">
        <v>969</v>
      </c>
      <c r="Z87" t="s">
        <v>939</v>
      </c>
    </row>
    <row r="88" spans="1:26" x14ac:dyDescent="0.25">
      <c r="A88" s="4" t="s">
        <v>194</v>
      </c>
      <c r="B88" s="2" t="s">
        <v>612</v>
      </c>
      <c r="C88" t="s">
        <v>31</v>
      </c>
      <c r="D88">
        <v>2015</v>
      </c>
      <c r="E88">
        <v>2015</v>
      </c>
      <c r="F88">
        <v>0</v>
      </c>
      <c r="G88" t="s">
        <v>905</v>
      </c>
      <c r="H88" t="s">
        <v>929</v>
      </c>
      <c r="I88">
        <v>1</v>
      </c>
      <c r="L88" t="s">
        <v>7</v>
      </c>
      <c r="T88" s="5"/>
      <c r="U88">
        <v>0</v>
      </c>
      <c r="V88" s="5" t="s">
        <v>834</v>
      </c>
      <c r="W88" s="5" t="s">
        <v>967</v>
      </c>
      <c r="X88" t="s">
        <v>968</v>
      </c>
      <c r="Y88" s="105" t="s">
        <v>969</v>
      </c>
      <c r="Z88" t="s">
        <v>936</v>
      </c>
    </row>
    <row r="89" spans="1:26" x14ac:dyDescent="0.25">
      <c r="A89" s="4" t="s">
        <v>194</v>
      </c>
      <c r="B89" s="2" t="s">
        <v>612</v>
      </c>
      <c r="C89" t="s">
        <v>31</v>
      </c>
      <c r="D89">
        <v>2015</v>
      </c>
      <c r="E89">
        <v>2015</v>
      </c>
      <c r="F89">
        <v>0</v>
      </c>
      <c r="G89" t="s">
        <v>907</v>
      </c>
      <c r="H89" t="s">
        <v>929</v>
      </c>
      <c r="I89">
        <v>1</v>
      </c>
      <c r="L89" s="102">
        <v>30150</v>
      </c>
      <c r="M89">
        <v>0</v>
      </c>
      <c r="N89" t="s">
        <v>7</v>
      </c>
      <c r="O89">
        <v>33</v>
      </c>
      <c r="R89" s="5">
        <v>1</v>
      </c>
      <c r="S89" s="5">
        <v>1</v>
      </c>
      <c r="T89" s="5">
        <v>2</v>
      </c>
      <c r="U89" s="5">
        <v>0</v>
      </c>
      <c r="V89" s="5" t="s">
        <v>834</v>
      </c>
      <c r="W89" s="5" t="s">
        <v>967</v>
      </c>
      <c r="X89" t="s">
        <v>968</v>
      </c>
      <c r="Y89" s="105" t="s">
        <v>969</v>
      </c>
      <c r="Z89" t="s">
        <v>933</v>
      </c>
    </row>
    <row r="90" spans="1:26" x14ac:dyDescent="0.25">
      <c r="A90" s="4" t="s">
        <v>194</v>
      </c>
      <c r="B90" s="2" t="s">
        <v>612</v>
      </c>
      <c r="C90" t="s">
        <v>31</v>
      </c>
      <c r="D90">
        <v>2015</v>
      </c>
      <c r="E90">
        <v>2015</v>
      </c>
      <c r="F90">
        <v>0</v>
      </c>
      <c r="G90" t="s">
        <v>931</v>
      </c>
      <c r="H90" t="s">
        <v>929</v>
      </c>
      <c r="I90">
        <v>1</v>
      </c>
      <c r="L90" s="102">
        <v>15075</v>
      </c>
      <c r="M90">
        <v>0</v>
      </c>
      <c r="N90" t="s">
        <v>7</v>
      </c>
      <c r="O90">
        <v>33</v>
      </c>
      <c r="R90" s="5">
        <v>1</v>
      </c>
      <c r="S90" s="5">
        <v>1</v>
      </c>
      <c r="T90" s="5">
        <v>2</v>
      </c>
      <c r="U90" s="5">
        <v>0</v>
      </c>
      <c r="V90" s="5" t="s">
        <v>834</v>
      </c>
      <c r="W90" s="5" t="s">
        <v>967</v>
      </c>
      <c r="X90" t="s">
        <v>968</v>
      </c>
      <c r="Y90" s="105" t="s">
        <v>969</v>
      </c>
      <c r="Z90" t="s">
        <v>980</v>
      </c>
    </row>
    <row r="91" spans="1:26" x14ac:dyDescent="0.25">
      <c r="A91" s="4" t="s">
        <v>194</v>
      </c>
      <c r="B91" s="2" t="s">
        <v>612</v>
      </c>
      <c r="C91" t="s">
        <v>31</v>
      </c>
      <c r="D91">
        <v>2015</v>
      </c>
      <c r="E91">
        <v>2015</v>
      </c>
      <c r="F91">
        <v>0</v>
      </c>
      <c r="G91" t="s">
        <v>913</v>
      </c>
      <c r="H91" t="s">
        <v>930</v>
      </c>
      <c r="I91">
        <v>0</v>
      </c>
      <c r="T91" s="5"/>
      <c r="U91" s="5">
        <v>0</v>
      </c>
      <c r="V91" s="5" t="s">
        <v>834</v>
      </c>
      <c r="W91" s="5" t="s">
        <v>967</v>
      </c>
      <c r="X91" t="s">
        <v>968</v>
      </c>
      <c r="Y91" s="105" t="s">
        <v>969</v>
      </c>
      <c r="Z91" t="s">
        <v>934</v>
      </c>
    </row>
    <row r="92" spans="1:26" x14ac:dyDescent="0.25">
      <c r="A92" s="4" t="s">
        <v>194</v>
      </c>
      <c r="B92" s="2" t="s">
        <v>612</v>
      </c>
      <c r="C92" t="s">
        <v>31</v>
      </c>
      <c r="D92">
        <v>2014</v>
      </c>
      <c r="E92">
        <v>2014</v>
      </c>
      <c r="F92">
        <v>0</v>
      </c>
      <c r="G92" t="s">
        <v>903</v>
      </c>
      <c r="H92" t="s">
        <v>928</v>
      </c>
      <c r="I92">
        <v>1</v>
      </c>
      <c r="L92" s="102">
        <v>225000</v>
      </c>
      <c r="M92">
        <v>0</v>
      </c>
      <c r="N92" t="s">
        <v>7</v>
      </c>
      <c r="O92">
        <v>33</v>
      </c>
      <c r="R92" s="5">
        <v>1</v>
      </c>
      <c r="S92" s="5">
        <v>1</v>
      </c>
      <c r="T92" s="5">
        <v>2</v>
      </c>
      <c r="U92" s="5">
        <v>0</v>
      </c>
      <c r="V92" s="5" t="s">
        <v>834</v>
      </c>
      <c r="W92" s="5" t="s">
        <v>970</v>
      </c>
      <c r="X92" t="s">
        <v>971</v>
      </c>
      <c r="Y92" s="105" t="s">
        <v>972</v>
      </c>
      <c r="Z92" t="s">
        <v>937</v>
      </c>
    </row>
    <row r="93" spans="1:26" x14ac:dyDescent="0.25">
      <c r="A93" s="4" t="s">
        <v>194</v>
      </c>
      <c r="B93" s="2" t="s">
        <v>612</v>
      </c>
      <c r="C93" t="s">
        <v>31</v>
      </c>
      <c r="D93">
        <v>2014</v>
      </c>
      <c r="E93">
        <v>2014</v>
      </c>
      <c r="F93">
        <v>0</v>
      </c>
      <c r="G93" t="s">
        <v>905</v>
      </c>
      <c r="H93" t="s">
        <v>928</v>
      </c>
      <c r="I93">
        <v>1</v>
      </c>
      <c r="L93" t="s">
        <v>7</v>
      </c>
      <c r="U93">
        <v>0</v>
      </c>
      <c r="V93" s="5" t="s">
        <v>834</v>
      </c>
      <c r="W93" s="5" t="s">
        <v>970</v>
      </c>
      <c r="X93" t="s">
        <v>971</v>
      </c>
      <c r="Y93" s="105" t="s">
        <v>972</v>
      </c>
      <c r="Z93" s="104" t="s">
        <v>940</v>
      </c>
    </row>
    <row r="94" spans="1:26" x14ac:dyDescent="0.25">
      <c r="A94" s="4" t="s">
        <v>194</v>
      </c>
      <c r="B94" s="2" t="s">
        <v>612</v>
      </c>
      <c r="C94" t="s">
        <v>31</v>
      </c>
      <c r="D94">
        <v>2014</v>
      </c>
      <c r="E94">
        <v>2014</v>
      </c>
      <c r="F94">
        <v>0</v>
      </c>
      <c r="G94" t="s">
        <v>907</v>
      </c>
      <c r="H94" t="s">
        <v>928</v>
      </c>
      <c r="I94">
        <v>1</v>
      </c>
      <c r="L94" s="102">
        <v>30150</v>
      </c>
      <c r="M94">
        <v>0</v>
      </c>
      <c r="N94" t="s">
        <v>7</v>
      </c>
      <c r="O94">
        <v>33</v>
      </c>
      <c r="R94" s="5">
        <v>1</v>
      </c>
      <c r="S94" s="5">
        <v>1</v>
      </c>
      <c r="T94" s="5">
        <v>2</v>
      </c>
      <c r="U94" s="5">
        <v>0</v>
      </c>
      <c r="V94" s="5" t="s">
        <v>834</v>
      </c>
      <c r="W94" s="5" t="s">
        <v>970</v>
      </c>
      <c r="X94" t="s">
        <v>971</v>
      </c>
      <c r="Y94" s="105" t="s">
        <v>972</v>
      </c>
      <c r="Z94" t="s">
        <v>938</v>
      </c>
    </row>
    <row r="95" spans="1:26" x14ac:dyDescent="0.25">
      <c r="A95" s="4" t="s">
        <v>194</v>
      </c>
      <c r="B95" s="2" t="s">
        <v>612</v>
      </c>
      <c r="C95" t="s">
        <v>31</v>
      </c>
      <c r="D95">
        <v>2014</v>
      </c>
      <c r="E95">
        <v>2014</v>
      </c>
      <c r="F95">
        <v>0</v>
      </c>
      <c r="G95" t="s">
        <v>931</v>
      </c>
      <c r="H95" t="s">
        <v>928</v>
      </c>
      <c r="I95">
        <v>1</v>
      </c>
      <c r="L95" s="102">
        <v>15075</v>
      </c>
      <c r="M95">
        <v>0</v>
      </c>
      <c r="N95" t="s">
        <v>7</v>
      </c>
      <c r="O95">
        <v>33</v>
      </c>
      <c r="R95" s="5">
        <v>1</v>
      </c>
      <c r="S95" s="5">
        <v>1</v>
      </c>
      <c r="T95" s="5">
        <v>2</v>
      </c>
      <c r="U95" s="5">
        <v>0</v>
      </c>
      <c r="V95" s="5" t="s">
        <v>834</v>
      </c>
      <c r="W95" s="5" t="s">
        <v>970</v>
      </c>
      <c r="X95" t="s">
        <v>971</v>
      </c>
      <c r="Y95" s="105" t="s">
        <v>972</v>
      </c>
      <c r="Z95" t="s">
        <v>935</v>
      </c>
    </row>
    <row r="96" spans="1:26" x14ac:dyDescent="0.25">
      <c r="A96" s="4" t="s">
        <v>194</v>
      </c>
      <c r="B96" s="2" t="s">
        <v>612</v>
      </c>
      <c r="C96" t="s">
        <v>31</v>
      </c>
      <c r="D96">
        <v>2014</v>
      </c>
      <c r="E96">
        <v>2014</v>
      </c>
      <c r="F96">
        <v>0</v>
      </c>
      <c r="G96" t="s">
        <v>903</v>
      </c>
      <c r="H96" t="s">
        <v>929</v>
      </c>
      <c r="I96">
        <v>1</v>
      </c>
      <c r="L96" s="102">
        <v>225000</v>
      </c>
      <c r="M96">
        <v>0</v>
      </c>
      <c r="N96" t="s">
        <v>7</v>
      </c>
      <c r="O96">
        <v>33</v>
      </c>
      <c r="R96" s="5">
        <v>1</v>
      </c>
      <c r="S96" s="5">
        <v>1</v>
      </c>
      <c r="T96" s="5">
        <v>2</v>
      </c>
      <c r="U96" s="5">
        <v>0</v>
      </c>
      <c r="V96" s="5" t="s">
        <v>834</v>
      </c>
      <c r="W96" s="5" t="s">
        <v>970</v>
      </c>
      <c r="X96" t="s">
        <v>971</v>
      </c>
      <c r="Y96" s="105" t="s">
        <v>972</v>
      </c>
      <c r="Z96" t="s">
        <v>939</v>
      </c>
    </row>
    <row r="97" spans="1:26" x14ac:dyDescent="0.25">
      <c r="A97" s="4" t="s">
        <v>194</v>
      </c>
      <c r="B97" s="2" t="s">
        <v>612</v>
      </c>
      <c r="C97" t="s">
        <v>31</v>
      </c>
      <c r="D97">
        <v>2014</v>
      </c>
      <c r="E97">
        <v>2014</v>
      </c>
      <c r="F97">
        <v>0</v>
      </c>
      <c r="G97" t="s">
        <v>905</v>
      </c>
      <c r="H97" t="s">
        <v>929</v>
      </c>
      <c r="I97">
        <v>1</v>
      </c>
      <c r="L97" t="s">
        <v>7</v>
      </c>
      <c r="T97" s="5"/>
      <c r="U97">
        <v>0</v>
      </c>
      <c r="V97" s="5" t="s">
        <v>834</v>
      </c>
      <c r="W97" s="5" t="s">
        <v>970</v>
      </c>
      <c r="X97" t="s">
        <v>971</v>
      </c>
      <c r="Y97" s="105" t="s">
        <v>972</v>
      </c>
      <c r="Z97" t="s">
        <v>936</v>
      </c>
    </row>
    <row r="98" spans="1:26" x14ac:dyDescent="0.25">
      <c r="A98" s="4" t="s">
        <v>194</v>
      </c>
      <c r="B98" s="2" t="s">
        <v>612</v>
      </c>
      <c r="C98" t="s">
        <v>31</v>
      </c>
      <c r="D98">
        <v>2014</v>
      </c>
      <c r="E98">
        <v>2014</v>
      </c>
      <c r="F98">
        <v>0</v>
      </c>
      <c r="G98" t="s">
        <v>907</v>
      </c>
      <c r="H98" t="s">
        <v>929</v>
      </c>
      <c r="I98">
        <v>1</v>
      </c>
      <c r="L98" s="102">
        <v>30150</v>
      </c>
      <c r="M98">
        <v>0</v>
      </c>
      <c r="N98" t="s">
        <v>7</v>
      </c>
      <c r="O98">
        <v>33</v>
      </c>
      <c r="R98" s="5">
        <v>1</v>
      </c>
      <c r="S98" s="5">
        <v>1</v>
      </c>
      <c r="T98" s="5">
        <v>2</v>
      </c>
      <c r="U98" s="5">
        <v>0</v>
      </c>
      <c r="V98" s="5" t="s">
        <v>834</v>
      </c>
      <c r="W98" s="5" t="s">
        <v>970</v>
      </c>
      <c r="X98" t="s">
        <v>971</v>
      </c>
      <c r="Y98" s="105" t="s">
        <v>972</v>
      </c>
      <c r="Z98" t="s">
        <v>933</v>
      </c>
    </row>
    <row r="99" spans="1:26" x14ac:dyDescent="0.25">
      <c r="A99" s="4" t="s">
        <v>194</v>
      </c>
      <c r="B99" s="2" t="s">
        <v>612</v>
      </c>
      <c r="C99" t="s">
        <v>31</v>
      </c>
      <c r="D99">
        <v>2014</v>
      </c>
      <c r="E99">
        <v>2014</v>
      </c>
      <c r="F99">
        <v>0</v>
      </c>
      <c r="G99" t="s">
        <v>931</v>
      </c>
      <c r="H99" t="s">
        <v>929</v>
      </c>
      <c r="I99">
        <v>1</v>
      </c>
      <c r="L99" s="102">
        <v>15075</v>
      </c>
      <c r="M99">
        <v>0</v>
      </c>
      <c r="N99" t="s">
        <v>7</v>
      </c>
      <c r="O99">
        <v>33</v>
      </c>
      <c r="R99" s="5">
        <v>1</v>
      </c>
      <c r="S99" s="5">
        <v>1</v>
      </c>
      <c r="T99" s="5">
        <v>2</v>
      </c>
      <c r="U99" s="5">
        <v>0</v>
      </c>
      <c r="V99" s="5" t="s">
        <v>834</v>
      </c>
      <c r="W99" s="5" t="s">
        <v>970</v>
      </c>
      <c r="X99" t="s">
        <v>971</v>
      </c>
      <c r="Y99" s="105" t="s">
        <v>972</v>
      </c>
      <c r="Z99" t="s">
        <v>980</v>
      </c>
    </row>
    <row r="100" spans="1:26" x14ac:dyDescent="0.25">
      <c r="A100" s="4" t="s">
        <v>194</v>
      </c>
      <c r="B100" s="2" t="s">
        <v>612</v>
      </c>
      <c r="C100" t="s">
        <v>31</v>
      </c>
      <c r="D100">
        <v>2014</v>
      </c>
      <c r="E100">
        <v>2014</v>
      </c>
      <c r="F100">
        <v>0</v>
      </c>
      <c r="G100" t="s">
        <v>913</v>
      </c>
      <c r="H100" t="s">
        <v>930</v>
      </c>
      <c r="I100">
        <v>0</v>
      </c>
      <c r="T100" s="5"/>
      <c r="U100" s="5">
        <v>0</v>
      </c>
      <c r="V100" s="5" t="s">
        <v>834</v>
      </c>
      <c r="W100" s="5" t="s">
        <v>970</v>
      </c>
      <c r="X100" t="s">
        <v>971</v>
      </c>
      <c r="Y100" s="105" t="s">
        <v>972</v>
      </c>
      <c r="Z100" t="s">
        <v>934</v>
      </c>
    </row>
    <row r="101" spans="1:26" x14ac:dyDescent="0.25">
      <c r="A101" s="4" t="s">
        <v>194</v>
      </c>
      <c r="B101" s="2" t="s">
        <v>612</v>
      </c>
      <c r="C101" t="s">
        <v>31</v>
      </c>
      <c r="D101">
        <v>2013</v>
      </c>
      <c r="E101">
        <v>2013</v>
      </c>
      <c r="F101">
        <v>0</v>
      </c>
      <c r="G101" t="s">
        <v>903</v>
      </c>
      <c r="H101" t="s">
        <v>928</v>
      </c>
      <c r="I101">
        <v>1</v>
      </c>
      <c r="L101" s="102">
        <v>225000</v>
      </c>
      <c r="M101">
        <v>0</v>
      </c>
      <c r="N101" t="s">
        <v>7</v>
      </c>
      <c r="O101">
        <v>33</v>
      </c>
      <c r="R101" s="5">
        <v>1</v>
      </c>
      <c r="S101" s="5">
        <v>1</v>
      </c>
      <c r="T101" s="5">
        <v>2</v>
      </c>
      <c r="U101" s="5">
        <v>0</v>
      </c>
      <c r="V101" s="5" t="s">
        <v>834</v>
      </c>
      <c r="W101" s="5" t="s">
        <v>973</v>
      </c>
      <c r="X101" t="s">
        <v>974</v>
      </c>
      <c r="Y101" s="105" t="s">
        <v>975</v>
      </c>
      <c r="Z101" t="s">
        <v>937</v>
      </c>
    </row>
    <row r="102" spans="1:26" x14ac:dyDescent="0.25">
      <c r="A102" s="4" t="s">
        <v>194</v>
      </c>
      <c r="B102" s="2" t="s">
        <v>612</v>
      </c>
      <c r="C102" t="s">
        <v>31</v>
      </c>
      <c r="D102">
        <v>2013</v>
      </c>
      <c r="E102">
        <v>2013</v>
      </c>
      <c r="F102">
        <v>0</v>
      </c>
      <c r="G102" t="s">
        <v>905</v>
      </c>
      <c r="H102" t="s">
        <v>928</v>
      </c>
      <c r="I102">
        <v>1</v>
      </c>
      <c r="L102" t="s">
        <v>7</v>
      </c>
      <c r="U102">
        <v>0</v>
      </c>
      <c r="V102" s="5" t="s">
        <v>834</v>
      </c>
      <c r="W102" s="5" t="s">
        <v>973</v>
      </c>
      <c r="X102" t="s">
        <v>974</v>
      </c>
      <c r="Y102" s="105" t="s">
        <v>975</v>
      </c>
      <c r="Z102" s="104" t="s">
        <v>940</v>
      </c>
    </row>
    <row r="103" spans="1:26" x14ac:dyDescent="0.25">
      <c r="A103" s="4" t="s">
        <v>194</v>
      </c>
      <c r="B103" s="2" t="s">
        <v>612</v>
      </c>
      <c r="C103" t="s">
        <v>31</v>
      </c>
      <c r="D103">
        <v>2013</v>
      </c>
      <c r="E103">
        <v>2013</v>
      </c>
      <c r="F103">
        <v>0</v>
      </c>
      <c r="G103" t="s">
        <v>907</v>
      </c>
      <c r="H103" t="s">
        <v>928</v>
      </c>
      <c r="I103">
        <v>1</v>
      </c>
      <c r="L103" s="102">
        <v>30150</v>
      </c>
      <c r="M103">
        <v>0</v>
      </c>
      <c r="N103" t="s">
        <v>7</v>
      </c>
      <c r="O103">
        <v>33</v>
      </c>
      <c r="R103" s="5">
        <v>1</v>
      </c>
      <c r="S103" s="5">
        <v>1</v>
      </c>
      <c r="T103" s="5">
        <v>2</v>
      </c>
      <c r="U103" s="5">
        <v>0</v>
      </c>
      <c r="V103" s="5" t="s">
        <v>834</v>
      </c>
      <c r="W103" s="5" t="s">
        <v>973</v>
      </c>
      <c r="X103" t="s">
        <v>974</v>
      </c>
      <c r="Y103" s="105" t="s">
        <v>975</v>
      </c>
      <c r="Z103" t="s">
        <v>938</v>
      </c>
    </row>
    <row r="104" spans="1:26" x14ac:dyDescent="0.25">
      <c r="A104" s="4" t="s">
        <v>194</v>
      </c>
      <c r="B104" s="2" t="s">
        <v>612</v>
      </c>
      <c r="C104" t="s">
        <v>31</v>
      </c>
      <c r="D104">
        <v>2013</v>
      </c>
      <c r="E104">
        <v>2013</v>
      </c>
      <c r="F104">
        <v>0</v>
      </c>
      <c r="G104" t="s">
        <v>931</v>
      </c>
      <c r="H104" t="s">
        <v>928</v>
      </c>
      <c r="I104">
        <v>1</v>
      </c>
      <c r="L104" s="102">
        <v>15075</v>
      </c>
      <c r="M104">
        <v>0</v>
      </c>
      <c r="N104" t="s">
        <v>7</v>
      </c>
      <c r="O104">
        <v>33</v>
      </c>
      <c r="R104" s="5">
        <v>1</v>
      </c>
      <c r="S104" s="5">
        <v>1</v>
      </c>
      <c r="T104" s="5">
        <v>2</v>
      </c>
      <c r="U104" s="5">
        <v>0</v>
      </c>
      <c r="V104" s="5" t="s">
        <v>834</v>
      </c>
      <c r="W104" s="5" t="s">
        <v>973</v>
      </c>
      <c r="X104" t="s">
        <v>974</v>
      </c>
      <c r="Y104" s="105" t="s">
        <v>975</v>
      </c>
      <c r="Z104" t="s">
        <v>935</v>
      </c>
    </row>
    <row r="105" spans="1:26" x14ac:dyDescent="0.25">
      <c r="A105" s="4" t="s">
        <v>194</v>
      </c>
      <c r="B105" s="2" t="s">
        <v>612</v>
      </c>
      <c r="C105" t="s">
        <v>31</v>
      </c>
      <c r="D105">
        <v>2013</v>
      </c>
      <c r="E105">
        <v>2013</v>
      </c>
      <c r="F105">
        <v>0</v>
      </c>
      <c r="G105" t="s">
        <v>903</v>
      </c>
      <c r="H105" t="s">
        <v>929</v>
      </c>
      <c r="I105">
        <v>1</v>
      </c>
      <c r="L105" s="102">
        <v>225000</v>
      </c>
      <c r="M105">
        <v>0</v>
      </c>
      <c r="N105" t="s">
        <v>7</v>
      </c>
      <c r="O105">
        <v>33</v>
      </c>
      <c r="R105" s="5">
        <v>1</v>
      </c>
      <c r="S105" s="5">
        <v>1</v>
      </c>
      <c r="T105" s="5">
        <v>2</v>
      </c>
      <c r="U105" s="5">
        <v>0</v>
      </c>
      <c r="V105" s="5" t="s">
        <v>834</v>
      </c>
      <c r="W105" s="5" t="s">
        <v>973</v>
      </c>
      <c r="X105" t="s">
        <v>974</v>
      </c>
      <c r="Y105" s="105" t="s">
        <v>975</v>
      </c>
      <c r="Z105" t="s">
        <v>939</v>
      </c>
    </row>
    <row r="106" spans="1:26" x14ac:dyDescent="0.25">
      <c r="A106" s="4" t="s">
        <v>194</v>
      </c>
      <c r="B106" s="2" t="s">
        <v>612</v>
      </c>
      <c r="C106" t="s">
        <v>31</v>
      </c>
      <c r="D106">
        <v>2013</v>
      </c>
      <c r="E106">
        <v>2013</v>
      </c>
      <c r="F106">
        <v>0</v>
      </c>
      <c r="G106" t="s">
        <v>905</v>
      </c>
      <c r="H106" t="s">
        <v>929</v>
      </c>
      <c r="I106">
        <v>1</v>
      </c>
      <c r="L106" t="s">
        <v>7</v>
      </c>
      <c r="T106" s="5"/>
      <c r="U106">
        <v>0</v>
      </c>
      <c r="V106" s="5" t="s">
        <v>834</v>
      </c>
      <c r="W106" s="5" t="s">
        <v>973</v>
      </c>
      <c r="X106" t="s">
        <v>974</v>
      </c>
      <c r="Y106" s="105" t="s">
        <v>975</v>
      </c>
      <c r="Z106" t="s">
        <v>936</v>
      </c>
    </row>
    <row r="107" spans="1:26" x14ac:dyDescent="0.25">
      <c r="A107" s="4" t="s">
        <v>194</v>
      </c>
      <c r="B107" s="2" t="s">
        <v>612</v>
      </c>
      <c r="C107" t="s">
        <v>31</v>
      </c>
      <c r="D107">
        <v>2013</v>
      </c>
      <c r="E107">
        <v>2013</v>
      </c>
      <c r="F107">
        <v>0</v>
      </c>
      <c r="G107" t="s">
        <v>907</v>
      </c>
      <c r="H107" t="s">
        <v>929</v>
      </c>
      <c r="I107">
        <v>1</v>
      </c>
      <c r="L107" s="102">
        <v>30150</v>
      </c>
      <c r="M107">
        <v>0</v>
      </c>
      <c r="N107" t="s">
        <v>7</v>
      </c>
      <c r="O107">
        <v>33</v>
      </c>
      <c r="R107" s="5">
        <v>1</v>
      </c>
      <c r="S107" s="5">
        <v>1</v>
      </c>
      <c r="T107" s="5">
        <v>2</v>
      </c>
      <c r="U107" s="5">
        <v>0</v>
      </c>
      <c r="V107" s="5" t="s">
        <v>834</v>
      </c>
      <c r="W107" s="5" t="s">
        <v>973</v>
      </c>
      <c r="X107" t="s">
        <v>974</v>
      </c>
      <c r="Y107" s="105" t="s">
        <v>975</v>
      </c>
      <c r="Z107" t="s">
        <v>933</v>
      </c>
    </row>
    <row r="108" spans="1:26" x14ac:dyDescent="0.25">
      <c r="A108" s="4" t="s">
        <v>194</v>
      </c>
      <c r="B108" s="2" t="s">
        <v>612</v>
      </c>
      <c r="C108" t="s">
        <v>31</v>
      </c>
      <c r="D108">
        <v>2013</v>
      </c>
      <c r="E108">
        <v>2013</v>
      </c>
      <c r="F108">
        <v>0</v>
      </c>
      <c r="G108" t="s">
        <v>931</v>
      </c>
      <c r="H108" t="s">
        <v>929</v>
      </c>
      <c r="I108">
        <v>1</v>
      </c>
      <c r="L108" s="102">
        <v>15075</v>
      </c>
      <c r="M108">
        <v>0</v>
      </c>
      <c r="N108" t="s">
        <v>7</v>
      </c>
      <c r="O108">
        <v>33</v>
      </c>
      <c r="R108" s="5">
        <v>1</v>
      </c>
      <c r="S108" s="5">
        <v>1</v>
      </c>
      <c r="T108" s="5">
        <v>2</v>
      </c>
      <c r="U108" s="5">
        <v>0</v>
      </c>
      <c r="V108" s="5" t="s">
        <v>834</v>
      </c>
      <c r="W108" s="5" t="s">
        <v>973</v>
      </c>
      <c r="X108" t="s">
        <v>974</v>
      </c>
      <c r="Y108" s="105" t="s">
        <v>975</v>
      </c>
      <c r="Z108" t="s">
        <v>980</v>
      </c>
    </row>
    <row r="109" spans="1:26" x14ac:dyDescent="0.25">
      <c r="A109" s="4" t="s">
        <v>194</v>
      </c>
      <c r="B109" s="2" t="s">
        <v>612</v>
      </c>
      <c r="C109" t="s">
        <v>31</v>
      </c>
      <c r="D109">
        <v>2013</v>
      </c>
      <c r="E109">
        <v>2013</v>
      </c>
      <c r="F109">
        <v>0</v>
      </c>
      <c r="G109" t="s">
        <v>913</v>
      </c>
      <c r="H109" t="s">
        <v>930</v>
      </c>
      <c r="I109">
        <v>0</v>
      </c>
      <c r="T109" s="5"/>
      <c r="U109" s="5">
        <v>0</v>
      </c>
      <c r="V109" s="5" t="s">
        <v>834</v>
      </c>
      <c r="W109" s="5" t="s">
        <v>973</v>
      </c>
      <c r="X109" t="s">
        <v>974</v>
      </c>
      <c r="Y109" s="105" t="s">
        <v>975</v>
      </c>
      <c r="Z109" t="s">
        <v>934</v>
      </c>
    </row>
  </sheetData>
  <conditionalFormatting sqref="R2:U2 R4:U4 R5:S6 U5:U6 T5:T10 R8:S9 U8:U10 R11:U11 R13:U13 R14:S15 U14:U15 T14:T19 R17:S18 U17:U19">
    <cfRule type="expression" dxfId="55" priority="245">
      <formula>AND(#REF!=0,#REF!=0)</formula>
    </cfRule>
    <cfRule type="expression" dxfId="54" priority="246">
      <formula>AND(#REF!=0,#REF!=1)</formula>
    </cfRule>
    <cfRule type="expression" dxfId="53" priority="247">
      <formula>AND(#REF!=1,#REF!=0)</formula>
    </cfRule>
    <cfRule type="expression" dxfId="52" priority="248">
      <formula>AND(#REF!=1,#REF!=1)</formula>
    </cfRule>
  </conditionalFormatting>
  <conditionalFormatting sqref="R20:U20 R22:U22 R23:S24 U23:U24 T23:T28 R26:S27 U26:U28">
    <cfRule type="expression" dxfId="51" priority="321">
      <formula>AND(#REF!=0,#REF!=0)</formula>
    </cfRule>
    <cfRule type="expression" dxfId="50" priority="322">
      <formula>AND(#REF!=0,#REF!=1)</formula>
    </cfRule>
    <cfRule type="expression" dxfId="49" priority="323">
      <formula>AND(#REF!=1,#REF!=0)</formula>
    </cfRule>
    <cfRule type="expression" dxfId="48" priority="324">
      <formula>AND(#REF!=1,#REF!=1)</formula>
    </cfRule>
  </conditionalFormatting>
  <conditionalFormatting sqref="R29:U29 R31:U31 R32:S33 U32:U33 T32:T37 R35:S36 U35:U37">
    <cfRule type="expression" dxfId="47" priority="313">
      <formula>AND(#REF!=0,#REF!=0)</formula>
    </cfRule>
    <cfRule type="expression" dxfId="46" priority="314">
      <formula>AND(#REF!=0,#REF!=1)</formula>
    </cfRule>
    <cfRule type="expression" dxfId="45" priority="315">
      <formula>AND(#REF!=1,#REF!=0)</formula>
    </cfRule>
    <cfRule type="expression" dxfId="44" priority="316">
      <formula>AND(#REF!=1,#REF!=1)</formula>
    </cfRule>
  </conditionalFormatting>
  <conditionalFormatting sqref="R38:U38 R40:U40 R41:S42 U41:U42 T41:T46 R44:S45 U44:U46">
    <cfRule type="expression" dxfId="43" priority="305">
      <formula>AND(#REF!=0,#REF!=0)</formula>
    </cfRule>
    <cfRule type="expression" dxfId="42" priority="306">
      <formula>AND(#REF!=0,#REF!=1)</formula>
    </cfRule>
    <cfRule type="expression" dxfId="41" priority="307">
      <formula>AND(#REF!=1,#REF!=0)</formula>
    </cfRule>
    <cfRule type="expression" dxfId="40" priority="308">
      <formula>AND(#REF!=1,#REF!=1)</formula>
    </cfRule>
  </conditionalFormatting>
  <conditionalFormatting sqref="R47:U47 R49:U49 R50:S51 U50:U51 T50:T55 R53:S54 U53:U55">
    <cfRule type="expression" dxfId="39" priority="297">
      <formula>AND(#REF!=0,#REF!=0)</formula>
    </cfRule>
    <cfRule type="expression" dxfId="38" priority="298">
      <formula>AND(#REF!=0,#REF!=1)</formula>
    </cfRule>
    <cfRule type="expression" dxfId="37" priority="299">
      <formula>AND(#REF!=1,#REF!=0)</formula>
    </cfRule>
    <cfRule type="expression" dxfId="36" priority="300">
      <formula>AND(#REF!=1,#REF!=1)</formula>
    </cfRule>
  </conditionalFormatting>
  <conditionalFormatting sqref="R56:U56 R58:U58 R59:S60 U59:U60 T59:T64 R62:S63 U62:U64">
    <cfRule type="expression" dxfId="35" priority="289">
      <formula>AND(#REF!=0,#REF!=0)</formula>
    </cfRule>
    <cfRule type="expression" dxfId="34" priority="290">
      <formula>AND(#REF!=0,#REF!=1)</formula>
    </cfRule>
    <cfRule type="expression" dxfId="33" priority="291">
      <formula>AND(#REF!=1,#REF!=0)</formula>
    </cfRule>
    <cfRule type="expression" dxfId="32" priority="292">
      <formula>AND(#REF!=1,#REF!=1)</formula>
    </cfRule>
  </conditionalFormatting>
  <conditionalFormatting sqref="R65:U65 R67:U67 R68:S69 U68:U69 T68:T73 R71:S72 U71:U73">
    <cfRule type="expression" dxfId="31" priority="281">
      <formula>AND(#REF!=0,#REF!=0)</formula>
    </cfRule>
    <cfRule type="expression" dxfId="30" priority="282">
      <formula>AND(#REF!=0,#REF!=1)</formula>
    </cfRule>
    <cfRule type="expression" dxfId="29" priority="283">
      <formula>AND(#REF!=1,#REF!=0)</formula>
    </cfRule>
    <cfRule type="expression" dxfId="28" priority="284">
      <formula>AND(#REF!=1,#REF!=1)</formula>
    </cfRule>
  </conditionalFormatting>
  <conditionalFormatting sqref="R74:U74 R76:U76 R77:S78 U77:U78 T77:T82 R80:S81 U80:U82">
    <cfRule type="expression" dxfId="27" priority="273">
      <formula>AND(#REF!=0,#REF!=0)</formula>
    </cfRule>
    <cfRule type="expression" dxfId="26" priority="274">
      <formula>AND(#REF!=0,#REF!=1)</formula>
    </cfRule>
    <cfRule type="expression" dxfId="25" priority="275">
      <formula>AND(#REF!=1,#REF!=0)</formula>
    </cfRule>
    <cfRule type="expression" dxfId="24" priority="276">
      <formula>AND(#REF!=1,#REF!=1)</formula>
    </cfRule>
  </conditionalFormatting>
  <conditionalFormatting sqref="R83:U83 R85:U85 R86:S87 U86:U87 T86:T91 R89:S90 U89:U91">
    <cfRule type="expression" dxfId="23" priority="265">
      <formula>AND(#REF!=0,#REF!=0)</formula>
    </cfRule>
    <cfRule type="expression" dxfId="22" priority="266">
      <formula>AND(#REF!=0,#REF!=1)</formula>
    </cfRule>
    <cfRule type="expression" dxfId="21" priority="267">
      <formula>AND(#REF!=1,#REF!=0)</formula>
    </cfRule>
    <cfRule type="expression" dxfId="20" priority="268">
      <formula>AND(#REF!=1,#REF!=1)</formula>
    </cfRule>
  </conditionalFormatting>
  <conditionalFormatting sqref="R92:U92 R94:U94 R95:S96 U95:U96 T95:T100 R98:S99 U98:U100">
    <cfRule type="expression" dxfId="19" priority="257">
      <formula>AND(#REF!=0,#REF!=0)</formula>
    </cfRule>
    <cfRule type="expression" dxfId="18" priority="258">
      <formula>AND(#REF!=0,#REF!=1)</formula>
    </cfRule>
    <cfRule type="expression" dxfId="17" priority="259">
      <formula>AND(#REF!=1,#REF!=0)</formula>
    </cfRule>
    <cfRule type="expression" dxfId="16" priority="260">
      <formula>AND(#REF!=1,#REF!=1)</formula>
    </cfRule>
  </conditionalFormatting>
  <conditionalFormatting sqref="R101:U101 R103:U103 R104:S105 U104:U105 T104:T109 R107:S108 U107:U109">
    <cfRule type="expression" dxfId="15" priority="249">
      <formula>AND(#REF!=0,#REF!=0)</formula>
    </cfRule>
    <cfRule type="expression" dxfId="14" priority="250">
      <formula>AND(#REF!=0,#REF!=1)</formula>
    </cfRule>
    <cfRule type="expression" dxfId="13" priority="251">
      <formula>AND(#REF!=1,#REF!=0)</formula>
    </cfRule>
    <cfRule type="expression" dxfId="12" priority="252">
      <formula>AND(#REF!=1,#REF!=1)</formula>
    </cfRule>
  </conditionalFormatting>
  <conditionalFormatting sqref="V2:W109">
    <cfRule type="expression" dxfId="11" priority="1">
      <formula>AND(#REF!=0,#REF!=0)</formula>
    </cfRule>
    <cfRule type="expression" dxfId="10" priority="2">
      <formula>AND(#REF!=0,#REF!=1)</formula>
    </cfRule>
    <cfRule type="expression" dxfId="9" priority="3">
      <formula>AND(#REF!=1,#REF!=0)</formula>
    </cfRule>
    <cfRule type="expression" dxfId="8" priority="4">
      <formula>AND(#REF!=1,#REF!=1)</formula>
    </cfRule>
  </conditionalFormatting>
  <conditionalFormatting sqref="Y20:Y28">
    <cfRule type="expression" dxfId="7" priority="209">
      <formula>AND(#REF!=0,#REF!=0)</formula>
    </cfRule>
    <cfRule type="expression" dxfId="6" priority="210">
      <formula>AND(#REF!=0,#REF!=1)</formula>
    </cfRule>
    <cfRule type="expression" dxfId="5" priority="211">
      <formula>AND(#REF!=1,#REF!=0)</formula>
    </cfRule>
    <cfRule type="expression" dxfId="4" priority="212">
      <formula>AND(#REF!=1,#REF!=1)</formula>
    </cfRule>
  </conditionalFormatting>
  <conditionalFormatting sqref="Y38:Y109">
    <cfRule type="expression" dxfId="3" priority="5">
      <formula>AND(#REF!=0,#REF!=0)</formula>
    </cfRule>
    <cfRule type="expression" dxfId="2" priority="6">
      <formula>AND(#REF!=0,#REF!=1)</formula>
    </cfRule>
    <cfRule type="expression" dxfId="1" priority="7">
      <formula>AND(#REF!=1,#REF!=0)</formula>
    </cfRule>
    <cfRule type="expression" dxfId="0" priority="8">
      <formula>AND(#REF!=1,#REF!=1)</formula>
    </cfRule>
  </conditionalFormatting>
  <hyperlinks>
    <hyperlink ref="Y13" r:id="rId1" xr:uid="{D3803DA0-4B93-4485-9FE7-4F9D03F8B546}"/>
    <hyperlink ref="Y11" r:id="rId2" xr:uid="{E67C8B5F-6748-4E3C-A159-50DE7D085760}"/>
    <hyperlink ref="Y16" r:id="rId3" xr:uid="{91EC1719-7C74-4CCA-A8BE-8BBBACFBC38E}"/>
    <hyperlink ref="Y14" r:id="rId4" xr:uid="{F2B8A3ED-2ACD-4800-A4AE-B303472BC69F}"/>
    <hyperlink ref="Y19" r:id="rId5" xr:uid="{31DE301B-5AEB-4E3E-A6B7-0EC3D8DBF3B4}"/>
    <hyperlink ref="Y17" r:id="rId6" xr:uid="{88579A47-606E-47E3-B0C6-BEEBA085FF63}"/>
    <hyperlink ref="Y20" r:id="rId7" xr:uid="{E393A497-C6A7-4D7B-AA18-22F6E25CDDD3}"/>
    <hyperlink ref="Y21:Y22" r:id="rId8" display="https://assets.ey.com/content/dam/ey-sites/ey-com/en_gl/topics/tax/tax-pdfs/ey-final-worldwide-estate-and-inheritance-tax-guide-2022.pdf" xr:uid="{7A136850-6149-464C-92C6-9C006ED1DEB1}"/>
    <hyperlink ref="Y23" r:id="rId9" xr:uid="{67799A8A-7D11-409D-974C-A3B779C0D091}"/>
    <hyperlink ref="Y24:Y25" r:id="rId10" display="https://assets.ey.com/content/dam/ey-sites/ey-com/en_gl/topics/tax/tax-pdfs/ey-final-worldwide-estate-and-inheritance-tax-guide-2022.pdf" xr:uid="{1CC1098C-D80B-4BE7-9AF9-E5697A76B800}"/>
    <hyperlink ref="Y26" r:id="rId11" xr:uid="{61FDB987-A553-48A0-B48E-588B08DCA89B}"/>
    <hyperlink ref="Y27:Y28" r:id="rId12" display="https://assets.ey.com/content/dam/ey-sites/ey-com/en_gl/topics/tax/tax-pdfs/ey-final-worldwide-estate-and-inheritance-tax-guide-2022.pdf" xr:uid="{3F7B3A81-C13B-4E83-B657-70759EE70A96}"/>
    <hyperlink ref="Y29:Y31" r:id="rId13" display="https://assets.ey.com/content/dam/ey-sites/ey-com/en_gl/topics/tax/tax-pdfs/weitg-book-07july2021.pdf" xr:uid="{C45FE643-0B42-4A32-B641-BA562D231A71}"/>
    <hyperlink ref="Y32:Y34" r:id="rId14" display="https://assets.ey.com/content/dam/ey-sites/ey-com/en_gl/topics/tax/tax-pdfs/weitg-book-07july2021.pdf" xr:uid="{672F61CA-FA68-4E94-8416-45872D66559B}"/>
    <hyperlink ref="Y35:Y37" r:id="rId15" display="https://assets.ey.com/content/dam/ey-sites/ey-com/en_gl/topics/tax/tax-pdfs/weitg-book-07july2021.pdf" xr:uid="{9FD5F55C-AF34-412C-97CD-3A87588287A7}"/>
    <hyperlink ref="Y38:Y40" r:id="rId16" display="https://assets.ey.com/content/dam/ey-sites/ey-com/en_gl/topics/tax/guides/ey-world-estate-and-inheritance-tax-guide.pdf" xr:uid="{3C19F768-C684-4171-BAEE-C5A8F5F4D403}"/>
    <hyperlink ref="Y41:Y43" r:id="rId17" display="https://assets.ey.com/content/dam/ey-sites/ey-com/en_gl/topics/tax/guides/ey-world-estate-and-inheritance-tax-guide.pdf" xr:uid="{C5B7EE04-E82D-4C02-8603-5BD7060B995A}"/>
    <hyperlink ref="Y44:Y46" r:id="rId18" display="https://assets.ey.com/content/dam/ey-sites/ey-com/en_gl/topics/tax/guides/ey-world-estate-and-inheritance-tax-guide.pdf" xr:uid="{AA1345ED-5936-433F-B8A1-675FBA8A2867}"/>
    <hyperlink ref="Y47:Y49" r:id="rId19" display="https://assets.ey.com/content/dam/ey-sites/ey-com/en_gl/topics/tax/hc-alert/ey-2019-worldwide-estate-inheritance-guide.pdf" xr:uid="{5C176956-C799-493A-8DB8-8BDFD34B9FFE}"/>
    <hyperlink ref="Y50:Y52" r:id="rId20" display="https://assets.ey.com/content/dam/ey-sites/ey-com/en_gl/topics/tax/hc-alert/ey-2019-worldwide-estate-inheritance-guide.pdf" xr:uid="{106BBB98-F713-4034-9164-052C157F7A93}"/>
    <hyperlink ref="Y53:Y55" r:id="rId21" display="https://assets.ey.com/content/dam/ey-sites/ey-com/en_gl/topics/tax/hc-alert/ey-2019-worldwide-estate-inheritance-guide.pdf" xr:uid="{C117A869-925F-4536-971F-86B439AC5E83}"/>
    <hyperlink ref="Y56:Y58" r:id="rId22" display="https://assets.ey.com/content/dam/ey-sites/ey-com/en_gl/topics/tax/guides/worldwide-estate-and-inheritance-tax-guide-2018.pdf" xr:uid="{59892426-D232-473D-A13E-95D837602976}"/>
    <hyperlink ref="Y59:Y61" r:id="rId23" display="https://assets.ey.com/content/dam/ey-sites/ey-com/en_gl/topics/tax/guides/worldwide-estate-and-inheritance-tax-guide-2018.pdf" xr:uid="{F224C440-A0BF-438A-8E61-7C0353FDAB08}"/>
    <hyperlink ref="Y62:Y64" r:id="rId24" display="https://assets.ey.com/content/dam/ey-sites/ey-com/en_gl/topics/tax/guides/worldwide-estate-and-inheritance-tax-guide-2018.pdf" xr:uid="{A38C5B22-3215-4296-8B96-3470ED3CD58F}"/>
    <hyperlink ref="Y65:Y67" r:id="rId25" display="https://assets.ey.com/content/dam/ey-sites/ey-com/en_gl/topics/tax/guides/worldwide-estate-and-inheritance-tax-guide-2017.pdf" xr:uid="{3528819A-6496-4218-8852-ACA8076D82F8}"/>
    <hyperlink ref="Y68:Y70" r:id="rId26" display="https://assets.ey.com/content/dam/ey-sites/ey-com/en_gl/topics/tax/guides/worldwide-estate-and-inheritance-tax-guide-2017.pdf" xr:uid="{ABBB8E33-3122-47DD-8C3E-7100C3E1E090}"/>
    <hyperlink ref="Y71:Y73" r:id="rId27" display="https://assets.ey.com/content/dam/ey-sites/ey-com/en_gl/topics/tax/guides/worldwide-estate-and-inheritance-tax-guide-2017.pdf" xr:uid="{62520ACB-9781-4257-924D-BC97A4EEAE86}"/>
    <hyperlink ref="Y74:Y76" r:id="rId28" display="https://assets.ey.com/content/dam/ey-sites/ey-com/en_gl/topics/tax/guides/worldwide-estate-and-inheritance-tax-guide-2016.pdf" xr:uid="{8724A141-3782-44AF-AF59-0ADDA40DC526}"/>
    <hyperlink ref="Y77:Y79" r:id="rId29" display="https://assets.ey.com/content/dam/ey-sites/ey-com/en_gl/topics/tax/guides/worldwide-estate-and-inheritance-tax-guide-2016.pdf" xr:uid="{8B30E8B8-8D13-4851-B390-708D5559B0A1}"/>
    <hyperlink ref="Y80:Y82" r:id="rId30" display="https://assets.ey.com/content/dam/ey-sites/ey-com/en_gl/topics/tax/guides/worldwide-estate-and-inheritance-tax-guide-2016.pdf" xr:uid="{00264DC3-59B5-4BB5-AEA4-D42F61D1A0AF}"/>
    <hyperlink ref="Y83:Y85" r:id="rId31" display="https://assets.ey.com/content/dam/ey-sites/ey-com/en_gl/topics/tax/guides/worldwide-estate-and-inheritance-tax-guide-2015.pdf" xr:uid="{582ABD5B-A88C-4D1A-AD11-096027CD0CEB}"/>
    <hyperlink ref="Y86:Y88" r:id="rId32" display="https://assets.ey.com/content/dam/ey-sites/ey-com/en_gl/topics/tax/guides/worldwide-estate-and-inheritance-tax-guide-2015.pdf" xr:uid="{232C952B-3129-41D1-AB9A-C243C106BE4C}"/>
    <hyperlink ref="Y89:Y91" r:id="rId33" display="https://assets.ey.com/content/dam/ey-sites/ey-com/en_gl/topics/tax/guides/worldwide-estate-and-inheritance-tax-guide-2015.pdf" xr:uid="{406296CE-77DC-4A32-B958-8C1BF98C9EA4}"/>
    <hyperlink ref="Y92:Y94" r:id="rId34" display="https://assets.ey.com/content/dam/ey-sites/ey-com/en_gl/topics/tax/guides/worldwide-estate-and-inheritance-tax-guide-2014.pdf" xr:uid="{F57D37DB-E871-4209-87FD-70E261DB436A}"/>
    <hyperlink ref="Y95:Y97" r:id="rId35" display="https://assets.ey.com/content/dam/ey-sites/ey-com/en_gl/topics/tax/guides/worldwide-estate-and-inheritance-tax-guide-2014.pdf" xr:uid="{B524FB7C-F216-405E-95AD-67F234B6FFD2}"/>
    <hyperlink ref="Y98:Y100" r:id="rId36" display="https://assets.ey.com/content/dam/ey-sites/ey-com/en_gl/topics/tax/guides/worldwide-estate-and-inheritance-tax-guide-2014.pdf" xr:uid="{C5193678-2340-4714-A4D6-62A3F78520DC}"/>
    <hyperlink ref="Y101:Y103" r:id="rId37" display="https://assets.ey.com/content/dam/ey-sites/ey-com/en_gl/topics/tax/guides/worldwide-estate-and-inheritance-tax-guide-2013.pdf" xr:uid="{4B16B462-2D9A-408C-BEA6-C085CB19B3BC}"/>
    <hyperlink ref="Y104:Y106" r:id="rId38" display="https://assets.ey.com/content/dam/ey-sites/ey-com/en_gl/topics/tax/guides/worldwide-estate-and-inheritance-tax-guide-2013.pdf" xr:uid="{223C1768-9A34-4378-BF79-3DF4D4B915B5}"/>
    <hyperlink ref="Y107:Y109" r:id="rId39" display="https://assets.ey.com/content/dam/ey-sites/ey-com/en_gl/topics/tax/guides/worldwide-estate-and-inheritance-tax-guide-2013.pdf" xr:uid="{0DC0626A-A386-4746-B8F0-57994735E708}"/>
    <hyperlink ref="Y2" r:id="rId40" xr:uid="{EEF94417-3A3C-4DB1-A216-10B4FEF025ED}"/>
    <hyperlink ref="Y5" r:id="rId41" xr:uid="{E22B9B42-268C-4B97-99BB-326E33609811}"/>
    <hyperlink ref="Y8" r:id="rId42" xr:uid="{E9377A37-19F9-4104-ADD4-09C08843CF1E}"/>
  </hyperlinks>
  <pageMargins left="0.7" right="0.7" top="0.75" bottom="0.75" header="0.3" footer="0.3"/>
  <pageSetup paperSize="9" orientation="portrait" r:id="rId43"/>
  <legacyDrawing r:id="rId4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AE3C59-F843-437B-9B67-8A0A7AA4D8D8}">
  <dimension ref="A1:H59"/>
  <sheetViews>
    <sheetView zoomScaleNormal="100" workbookViewId="0">
      <selection activeCell="B47" sqref="B47:B49"/>
    </sheetView>
  </sheetViews>
  <sheetFormatPr defaultRowHeight="15" x14ac:dyDescent="0.25"/>
  <cols>
    <col min="1" max="1" width="15.28515625" customWidth="1"/>
    <col min="2" max="2" width="50.7109375" customWidth="1"/>
    <col min="3" max="3" width="26.5703125" customWidth="1"/>
    <col min="4" max="4" width="82.85546875" customWidth="1"/>
  </cols>
  <sheetData>
    <row r="1" spans="1:8" ht="30.75" customHeight="1" thickBot="1" x14ac:dyDescent="0.3">
      <c r="A1" s="60" t="s">
        <v>8</v>
      </c>
      <c r="B1" s="60" t="s">
        <v>11</v>
      </c>
      <c r="C1" s="60" t="s">
        <v>10</v>
      </c>
      <c r="D1" s="60" t="s">
        <v>9</v>
      </c>
    </row>
    <row r="2" spans="1:8" ht="30.75" thickBot="1" x14ac:dyDescent="0.3">
      <c r="A2" s="61" t="s">
        <v>0</v>
      </c>
      <c r="B2" s="62" t="s">
        <v>478</v>
      </c>
      <c r="C2" s="62" t="s">
        <v>803</v>
      </c>
      <c r="D2" s="63" t="s">
        <v>876</v>
      </c>
      <c r="F2" s="90"/>
      <c r="G2" s="91" t="s">
        <v>825</v>
      </c>
      <c r="H2" s="91"/>
    </row>
    <row r="3" spans="1:8" ht="15.75" thickBot="1" x14ac:dyDescent="0.3">
      <c r="A3" s="61" t="s">
        <v>1</v>
      </c>
      <c r="B3" s="62" t="s">
        <v>804</v>
      </c>
      <c r="C3" s="62" t="s">
        <v>803</v>
      </c>
      <c r="D3" s="63"/>
      <c r="F3" s="92"/>
      <c r="G3" s="91" t="s">
        <v>823</v>
      </c>
      <c r="H3" s="91"/>
    </row>
    <row r="4" spans="1:8" ht="15.75" thickBot="1" x14ac:dyDescent="0.3">
      <c r="A4" s="61" t="s">
        <v>467</v>
      </c>
      <c r="B4" s="62" t="s">
        <v>470</v>
      </c>
      <c r="C4" s="62" t="s">
        <v>808</v>
      </c>
      <c r="D4" s="63"/>
      <c r="F4" s="93"/>
      <c r="G4" s="91" t="s">
        <v>824</v>
      </c>
      <c r="H4" s="91"/>
    </row>
    <row r="5" spans="1:8" ht="45.75" thickBot="1" x14ac:dyDescent="0.3">
      <c r="A5" s="56" t="s">
        <v>2</v>
      </c>
      <c r="B5" s="57" t="s">
        <v>806</v>
      </c>
      <c r="C5" s="58"/>
      <c r="D5" s="59" t="s">
        <v>882</v>
      </c>
      <c r="F5" s="94"/>
      <c r="G5" s="91" t="s">
        <v>870</v>
      </c>
      <c r="H5" s="91"/>
    </row>
    <row r="6" spans="1:8" ht="45.75" thickBot="1" x14ac:dyDescent="0.3">
      <c r="A6" s="56" t="s">
        <v>3</v>
      </c>
      <c r="B6" s="57" t="s">
        <v>805</v>
      </c>
      <c r="C6" s="58"/>
      <c r="D6" s="59" t="s">
        <v>882</v>
      </c>
      <c r="F6" s="95"/>
      <c r="G6" s="91" t="s">
        <v>858</v>
      </c>
      <c r="H6" s="91"/>
    </row>
    <row r="7" spans="1:8" x14ac:dyDescent="0.25">
      <c r="A7" s="106" t="s">
        <v>883</v>
      </c>
      <c r="B7" s="108" t="s">
        <v>884</v>
      </c>
      <c r="C7" s="30">
        <v>0</v>
      </c>
      <c r="D7" s="31" t="s">
        <v>809</v>
      </c>
    </row>
    <row r="8" spans="1:8" ht="15.75" thickBot="1" x14ac:dyDescent="0.3">
      <c r="A8" s="107"/>
      <c r="B8" s="109"/>
      <c r="C8" s="34">
        <v>1</v>
      </c>
      <c r="D8" s="35" t="s">
        <v>810</v>
      </c>
    </row>
    <row r="9" spans="1:8" ht="30" x14ac:dyDescent="0.25">
      <c r="A9" s="116" t="s">
        <v>4</v>
      </c>
      <c r="B9" s="108" t="s">
        <v>897</v>
      </c>
      <c r="C9" s="55" t="s">
        <v>903</v>
      </c>
      <c r="D9" s="26" t="s">
        <v>904</v>
      </c>
    </row>
    <row r="10" spans="1:8" ht="30" x14ac:dyDescent="0.25">
      <c r="A10" s="117"/>
      <c r="B10" s="119"/>
      <c r="C10" s="27" t="s">
        <v>905</v>
      </c>
      <c r="D10" s="28" t="s">
        <v>906</v>
      </c>
    </row>
    <row r="11" spans="1:8" ht="30" x14ac:dyDescent="0.25">
      <c r="A11" s="117"/>
      <c r="B11" s="119"/>
      <c r="C11" s="29" t="s">
        <v>907</v>
      </c>
      <c r="D11" s="28" t="s">
        <v>908</v>
      </c>
    </row>
    <row r="12" spans="1:8" ht="30" x14ac:dyDescent="0.25">
      <c r="A12" s="117"/>
      <c r="B12" s="119"/>
      <c r="C12" s="29" t="s">
        <v>909</v>
      </c>
      <c r="D12" s="28" t="s">
        <v>910</v>
      </c>
    </row>
    <row r="13" spans="1:8" x14ac:dyDescent="0.25">
      <c r="A13" s="117"/>
      <c r="B13" s="119"/>
      <c r="C13" s="29" t="s">
        <v>911</v>
      </c>
      <c r="D13" s="33" t="s">
        <v>912</v>
      </c>
    </row>
    <row r="14" spans="1:8" x14ac:dyDescent="0.25">
      <c r="A14" s="117"/>
      <c r="B14" s="119"/>
      <c r="C14" s="27" t="s">
        <v>913</v>
      </c>
      <c r="D14" s="49" t="s">
        <v>914</v>
      </c>
    </row>
    <row r="15" spans="1:8" ht="30" x14ac:dyDescent="0.25">
      <c r="A15" s="117"/>
      <c r="B15" s="119"/>
      <c r="C15" s="29" t="s">
        <v>915</v>
      </c>
      <c r="D15" s="33" t="s">
        <v>916</v>
      </c>
    </row>
    <row r="16" spans="1:8" ht="30" x14ac:dyDescent="0.25">
      <c r="A16" s="117"/>
      <c r="B16" s="119"/>
      <c r="C16" s="51" t="s">
        <v>917</v>
      </c>
      <c r="D16" s="33" t="s">
        <v>918</v>
      </c>
    </row>
    <row r="17" spans="1:5" x14ac:dyDescent="0.25">
      <c r="A17" s="117"/>
      <c r="B17" s="119"/>
      <c r="C17" s="29" t="s">
        <v>919</v>
      </c>
      <c r="D17" s="98" t="s">
        <v>920</v>
      </c>
      <c r="E17" s="99"/>
    </row>
    <row r="18" spans="1:5" ht="30.75" thickBot="1" x14ac:dyDescent="0.3">
      <c r="A18" s="118"/>
      <c r="B18" s="109"/>
      <c r="C18" s="96" t="s">
        <v>921</v>
      </c>
      <c r="D18" s="97" t="s">
        <v>922</v>
      </c>
    </row>
    <row r="19" spans="1:5" ht="45" x14ac:dyDescent="0.25">
      <c r="A19" s="116" t="s">
        <v>5</v>
      </c>
      <c r="B19" s="108" t="s">
        <v>807</v>
      </c>
      <c r="C19" s="48" t="str">
        <f>[1]Taxes!$B$7</f>
        <v>inheritance</v>
      </c>
      <c r="D19" s="49" t="str">
        <f>[1]Taxes!$C$7</f>
        <v>Tax on wealth transfers mortis causa (at the time of the donor’s death) levied on the inheritances, i.e. on the amounts received by individual recipients.  It may take into account the relationship of the individual recipients to the deceased.</v>
      </c>
    </row>
    <row r="20" spans="1:5" x14ac:dyDescent="0.25">
      <c r="A20" s="117"/>
      <c r="B20" s="119"/>
      <c r="C20" s="32" t="str">
        <f>[1]Taxes!$B$8</f>
        <v>immovable property</v>
      </c>
      <c r="D20" s="33" t="str">
        <f>[1]Taxes!$C$8</f>
        <v>Taxes levied regularly on the use or ownership of immovable property of individuals.</v>
      </c>
    </row>
    <row r="21" spans="1:5" ht="30" x14ac:dyDescent="0.25">
      <c r="A21" s="117"/>
      <c r="B21" s="119"/>
      <c r="C21" s="32" t="str">
        <f>[1]Taxes!$B$9</f>
        <v>net wealth</v>
      </c>
      <c r="D21" s="49" t="str">
        <f>[1]Taxes!$C$9</f>
        <v>Taxes levied regularly (in most cases annually) on net wealth, i.e. on a wide range of movable and immovable property of individuals, net of debt.</v>
      </c>
    </row>
    <row r="22" spans="1:5" ht="30" x14ac:dyDescent="0.25">
      <c r="A22" s="117"/>
      <c r="B22" s="119"/>
      <c r="C22" s="52" t="str">
        <f>[1]Taxes!$B$5</f>
        <v>estate</v>
      </c>
      <c r="D22" s="33" t="str">
        <f>[1]Taxes!$C$5</f>
        <v>Tax on wealth transfers mortis causa (at the time of the donor’s death) levied on the estate value, i.e. on the total amount bequeathed.</v>
      </c>
    </row>
    <row r="23" spans="1:5" ht="30.75" thickBot="1" x14ac:dyDescent="0.3">
      <c r="A23" s="118"/>
      <c r="B23" s="109"/>
      <c r="C23" s="34" t="str">
        <f>[1]Taxes!$B$6</f>
        <v>gift</v>
      </c>
      <c r="D23" s="35" t="str">
        <f>[1]Taxes!$C$6</f>
        <v>Tax on gifts, i.e. wealth transfers inter vivos (when the donor is alive). It may take into account the relationship of the individual recipients to the donor.</v>
      </c>
    </row>
    <row r="24" spans="1:5" x14ac:dyDescent="0.25">
      <c r="A24" s="139" t="s">
        <v>471</v>
      </c>
      <c r="B24" s="141" t="str">
        <f>[2]d4_concept!$C$14</f>
        <v xml:space="preserve">Whether or not the country levies the specified tax for the given year. It is encoded as a 0/1 indicator variable. </v>
      </c>
      <c r="C24" s="30">
        <v>0</v>
      </c>
      <c r="D24" s="31" t="s">
        <v>809</v>
      </c>
    </row>
    <row r="25" spans="1:5" ht="15.75" thickBot="1" x14ac:dyDescent="0.3">
      <c r="A25" s="140"/>
      <c r="B25" s="142"/>
      <c r="C25" s="34">
        <v>1</v>
      </c>
      <c r="D25" s="35" t="s">
        <v>810</v>
      </c>
    </row>
    <row r="26" spans="1:5" x14ac:dyDescent="0.25">
      <c r="A26" s="120" t="s">
        <v>472</v>
      </c>
      <c r="B26" s="123" t="s">
        <v>901</v>
      </c>
      <c r="C26" s="42">
        <v>1</v>
      </c>
      <c r="D26" s="43" t="s">
        <v>811</v>
      </c>
    </row>
    <row r="27" spans="1:5" x14ac:dyDescent="0.25">
      <c r="A27" s="121"/>
      <c r="B27" s="124"/>
      <c r="C27" s="16">
        <v>2</v>
      </c>
      <c r="D27" s="44" t="s">
        <v>813</v>
      </c>
    </row>
    <row r="28" spans="1:5" x14ac:dyDescent="0.25">
      <c r="A28" s="121"/>
      <c r="B28" s="124"/>
      <c r="C28" s="16">
        <v>3</v>
      </c>
      <c r="D28" s="44" t="s">
        <v>812</v>
      </c>
    </row>
    <row r="29" spans="1:5" ht="30.75" thickBot="1" x14ac:dyDescent="0.3">
      <c r="A29" s="122"/>
      <c r="B29" s="125"/>
      <c r="C29" s="45">
        <v>4</v>
      </c>
      <c r="D29" s="46" t="s">
        <v>878</v>
      </c>
    </row>
    <row r="30" spans="1:5" ht="75.75" thickBot="1" x14ac:dyDescent="0.3">
      <c r="A30" s="88" t="s">
        <v>473</v>
      </c>
      <c r="B30" s="85" t="str">
        <f>[2]d4_concept!$C$15</f>
        <v>The first year the specified tax is introduced in the country. It may predate the year of legal birth of the country, such as in the case of unified kingdoms or of former colonies. It takes the value -999 if the information is missing.</v>
      </c>
      <c r="C30" s="86"/>
      <c r="D30" s="89"/>
    </row>
    <row r="31" spans="1:5" x14ac:dyDescent="0.25">
      <c r="A31" s="134" t="s">
        <v>474</v>
      </c>
      <c r="B31" s="128" t="str">
        <f>[2]d4_concept!$C$20</f>
        <v>The exemption threshold applicable to the group, assuming no additional exemptions, credits or relief. It is reported as zero in case of no exemption, as -997 in case of full exemption (no tax is due), as -998 if it is not applicable because the tax is not levied, as -999 if the information is missing.</v>
      </c>
      <c r="C31" s="13">
        <v>0</v>
      </c>
      <c r="D31" s="10" t="s">
        <v>814</v>
      </c>
    </row>
    <row r="32" spans="1:5" x14ac:dyDescent="0.25">
      <c r="A32" s="145"/>
      <c r="B32" s="143"/>
      <c r="C32" s="14" t="s">
        <v>815</v>
      </c>
      <c r="D32" s="11" t="s">
        <v>816</v>
      </c>
    </row>
    <row r="33" spans="1:4" x14ac:dyDescent="0.25">
      <c r="A33" s="146"/>
      <c r="B33" s="144"/>
      <c r="C33" s="17" t="s">
        <v>879</v>
      </c>
      <c r="D33" s="50" t="s">
        <v>880</v>
      </c>
    </row>
    <row r="34" spans="1:4" ht="30" customHeight="1" thickBot="1" x14ac:dyDescent="0.3">
      <c r="A34" s="136"/>
      <c r="B34" s="129"/>
      <c r="C34" s="15" t="s">
        <v>7</v>
      </c>
      <c r="D34" s="12" t="s">
        <v>881</v>
      </c>
    </row>
    <row r="35" spans="1:4" ht="30.75" thickBot="1" x14ac:dyDescent="0.3">
      <c r="A35" s="84" t="s">
        <v>864</v>
      </c>
      <c r="B35" s="85" t="s">
        <v>867</v>
      </c>
      <c r="C35" s="86" t="s">
        <v>820</v>
      </c>
      <c r="D35" s="87"/>
    </row>
    <row r="36" spans="1:4" x14ac:dyDescent="0.25">
      <c r="A36" s="126" t="s">
        <v>865</v>
      </c>
      <c r="B36" s="128" t="s">
        <v>866</v>
      </c>
      <c r="C36" s="13" t="s">
        <v>815</v>
      </c>
      <c r="D36" s="20"/>
    </row>
    <row r="37" spans="1:4" ht="15.75" thickBot="1" x14ac:dyDescent="0.3">
      <c r="A37" s="127"/>
      <c r="B37" s="129"/>
      <c r="C37" s="15" t="s">
        <v>7</v>
      </c>
      <c r="D37" s="21" t="s">
        <v>822</v>
      </c>
    </row>
    <row r="38" spans="1:4" x14ac:dyDescent="0.25">
      <c r="A38" s="126" t="s">
        <v>477</v>
      </c>
      <c r="B38" s="128" t="s">
        <v>869</v>
      </c>
      <c r="C38" s="13">
        <v>0</v>
      </c>
      <c r="D38" s="10" t="s">
        <v>821</v>
      </c>
    </row>
    <row r="39" spans="1:4" ht="15.75" thickBot="1" x14ac:dyDescent="0.3">
      <c r="A39" s="127"/>
      <c r="B39" s="129"/>
      <c r="C39" s="18" t="s">
        <v>817</v>
      </c>
      <c r="D39" s="19"/>
    </row>
    <row r="40" spans="1:4" x14ac:dyDescent="0.25">
      <c r="A40" s="120" t="s">
        <v>475</v>
      </c>
      <c r="B40" s="147" t="s">
        <v>819</v>
      </c>
      <c r="C40" s="42">
        <v>0</v>
      </c>
      <c r="D40" s="43" t="s">
        <v>818</v>
      </c>
    </row>
    <row r="41" spans="1:4" ht="15.75" thickBot="1" x14ac:dyDescent="0.3">
      <c r="A41" s="122"/>
      <c r="B41" s="148"/>
      <c r="C41" s="64" t="s">
        <v>817</v>
      </c>
      <c r="D41" s="65"/>
    </row>
    <row r="42" spans="1:4" ht="23.25" customHeight="1" x14ac:dyDescent="0.25">
      <c r="A42" s="130" t="s">
        <v>476</v>
      </c>
      <c r="B42" s="132" t="s">
        <v>900</v>
      </c>
      <c r="C42" s="42">
        <v>0</v>
      </c>
      <c r="D42" s="43" t="s">
        <v>818</v>
      </c>
    </row>
    <row r="43" spans="1:4" ht="29.25" customHeight="1" thickBot="1" x14ac:dyDescent="0.3">
      <c r="A43" s="131"/>
      <c r="B43" s="133"/>
      <c r="C43" s="64" t="s">
        <v>815</v>
      </c>
      <c r="D43" s="65"/>
    </row>
    <row r="44" spans="1:4" x14ac:dyDescent="0.25">
      <c r="A44" s="134" t="s">
        <v>924</v>
      </c>
      <c r="B44" s="128" t="s">
        <v>925</v>
      </c>
      <c r="C44" s="13">
        <v>0</v>
      </c>
      <c r="D44" s="10" t="s">
        <v>809</v>
      </c>
    </row>
    <row r="45" spans="1:4" x14ac:dyDescent="0.25">
      <c r="A45" s="135"/>
      <c r="B45" s="114"/>
      <c r="C45" s="100">
        <v>1</v>
      </c>
      <c r="D45" s="101" t="s">
        <v>810</v>
      </c>
    </row>
    <row r="46" spans="1:4" ht="15.75" thickBot="1" x14ac:dyDescent="0.3">
      <c r="A46" s="136"/>
      <c r="B46" s="129"/>
      <c r="C46" s="17" t="s">
        <v>879</v>
      </c>
      <c r="D46" s="50" t="s">
        <v>880</v>
      </c>
    </row>
    <row r="47" spans="1:4" x14ac:dyDescent="0.25">
      <c r="A47" s="134" t="s">
        <v>892</v>
      </c>
      <c r="B47" s="128" t="s">
        <v>893</v>
      </c>
      <c r="C47" s="13">
        <v>0</v>
      </c>
      <c r="D47" s="10" t="s">
        <v>809</v>
      </c>
    </row>
    <row r="48" spans="1:4" x14ac:dyDescent="0.25">
      <c r="A48" s="135"/>
      <c r="B48" s="114"/>
      <c r="C48" s="100">
        <v>1</v>
      </c>
      <c r="D48" s="101" t="s">
        <v>810</v>
      </c>
    </row>
    <row r="49" spans="1:4" ht="15.75" thickBot="1" x14ac:dyDescent="0.3">
      <c r="A49" s="136"/>
      <c r="B49" s="129"/>
      <c r="C49" s="17" t="s">
        <v>879</v>
      </c>
      <c r="D49" s="50" t="s">
        <v>880</v>
      </c>
    </row>
    <row r="50" spans="1:4" x14ac:dyDescent="0.25">
      <c r="A50" s="110" t="s">
        <v>887</v>
      </c>
      <c r="B50" s="113" t="s">
        <v>896</v>
      </c>
      <c r="C50" s="66">
        <v>1</v>
      </c>
      <c r="D50" s="67" t="s">
        <v>888</v>
      </c>
    </row>
    <row r="51" spans="1:4" x14ac:dyDescent="0.25">
      <c r="A51" s="111"/>
      <c r="B51" s="114"/>
      <c r="C51" s="53">
        <v>2</v>
      </c>
      <c r="D51" s="68" t="s">
        <v>889</v>
      </c>
    </row>
    <row r="52" spans="1:4" ht="15.75" thickBot="1" x14ac:dyDescent="0.3">
      <c r="A52" s="112"/>
      <c r="B52" s="115"/>
      <c r="C52" s="69">
        <v>3</v>
      </c>
      <c r="D52" s="70" t="s">
        <v>890</v>
      </c>
    </row>
    <row r="53" spans="1:4" ht="31.5" customHeight="1" x14ac:dyDescent="0.25">
      <c r="A53" s="137" t="s">
        <v>898</v>
      </c>
      <c r="B53" s="113" t="s">
        <v>899</v>
      </c>
      <c r="C53" s="13">
        <v>0</v>
      </c>
      <c r="D53" s="10" t="s">
        <v>809</v>
      </c>
    </row>
    <row r="54" spans="1:4" ht="27" customHeight="1" thickBot="1" x14ac:dyDescent="0.3">
      <c r="A54" s="138"/>
      <c r="B54" s="115"/>
      <c r="C54" s="15">
        <v>1</v>
      </c>
      <c r="D54" s="12" t="s">
        <v>810</v>
      </c>
    </row>
    <row r="55" spans="1:4" x14ac:dyDescent="0.25">
      <c r="A55" s="71" t="s">
        <v>826</v>
      </c>
      <c r="B55" s="72" t="s">
        <v>859</v>
      </c>
      <c r="C55" s="73" t="s">
        <v>860</v>
      </c>
      <c r="D55" s="74"/>
    </row>
    <row r="56" spans="1:4" ht="30" x14ac:dyDescent="0.25">
      <c r="A56" s="75" t="s">
        <v>827</v>
      </c>
      <c r="B56" s="39" t="s">
        <v>861</v>
      </c>
      <c r="C56" s="47" t="s">
        <v>874</v>
      </c>
      <c r="D56" s="76"/>
    </row>
    <row r="57" spans="1:4" x14ac:dyDescent="0.25">
      <c r="A57" s="75" t="s">
        <v>828</v>
      </c>
      <c r="B57" s="38" t="s">
        <v>862</v>
      </c>
      <c r="C57" s="38" t="s">
        <v>874</v>
      </c>
      <c r="D57" s="76"/>
    </row>
    <row r="58" spans="1:4" ht="15.75" thickBot="1" x14ac:dyDescent="0.3">
      <c r="A58" s="77" t="s">
        <v>829</v>
      </c>
      <c r="B58" s="78" t="s">
        <v>863</v>
      </c>
      <c r="C58" s="78"/>
      <c r="D58" s="79"/>
    </row>
    <row r="59" spans="1:4" ht="15.75" thickBot="1" x14ac:dyDescent="0.3">
      <c r="A59" s="80" t="s">
        <v>6</v>
      </c>
      <c r="B59" s="81" t="s">
        <v>875</v>
      </c>
      <c r="C59" s="82"/>
      <c r="D59" s="83"/>
    </row>
  </sheetData>
  <mergeCells count="28">
    <mergeCell ref="A53:A54"/>
    <mergeCell ref="B53:B54"/>
    <mergeCell ref="A24:A25"/>
    <mergeCell ref="B24:B25"/>
    <mergeCell ref="B31:B34"/>
    <mergeCell ref="A31:A34"/>
    <mergeCell ref="A40:A41"/>
    <mergeCell ref="B40:B41"/>
    <mergeCell ref="A36:A37"/>
    <mergeCell ref="B36:B37"/>
    <mergeCell ref="A47:A49"/>
    <mergeCell ref="B47:B49"/>
    <mergeCell ref="A7:A8"/>
    <mergeCell ref="B7:B8"/>
    <mergeCell ref="A50:A52"/>
    <mergeCell ref="B50:B52"/>
    <mergeCell ref="A9:A18"/>
    <mergeCell ref="B9:B18"/>
    <mergeCell ref="A26:A29"/>
    <mergeCell ref="B26:B29"/>
    <mergeCell ref="A19:A23"/>
    <mergeCell ref="B19:B23"/>
    <mergeCell ref="A38:A39"/>
    <mergeCell ref="B38:B39"/>
    <mergeCell ref="A42:A43"/>
    <mergeCell ref="B42:B43"/>
    <mergeCell ref="A44:A46"/>
    <mergeCell ref="B44:B46"/>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8D3874-E6D3-4C95-A3F9-C3A165525510}">
  <dimension ref="A1:B250"/>
  <sheetViews>
    <sheetView topLeftCell="A103" workbookViewId="0">
      <selection activeCell="B108" sqref="B108"/>
    </sheetView>
  </sheetViews>
  <sheetFormatPr defaultRowHeight="15" x14ac:dyDescent="0.25"/>
  <cols>
    <col min="1" max="1" width="33.28515625" bestFit="1" customWidth="1"/>
  </cols>
  <sheetData>
    <row r="1" spans="1:2" x14ac:dyDescent="0.25">
      <c r="A1" s="6" t="s">
        <v>469</v>
      </c>
      <c r="B1" s="6" t="s">
        <v>0</v>
      </c>
    </row>
    <row r="2" spans="1:2" x14ac:dyDescent="0.25">
      <c r="A2" s="2" t="s">
        <v>482</v>
      </c>
      <c r="B2" s="3" t="s">
        <v>15</v>
      </c>
    </row>
    <row r="3" spans="1:2" x14ac:dyDescent="0.25">
      <c r="A3" s="2" t="s">
        <v>499</v>
      </c>
      <c r="B3" s="4" t="s">
        <v>500</v>
      </c>
    </row>
    <row r="4" spans="1:2" x14ac:dyDescent="0.25">
      <c r="A4" s="2" t="s">
        <v>487</v>
      </c>
      <c r="B4" s="4" t="s">
        <v>18</v>
      </c>
    </row>
    <row r="5" spans="1:2" x14ac:dyDescent="0.25">
      <c r="A5" s="2" t="s">
        <v>557</v>
      </c>
      <c r="B5" s="4" t="s">
        <v>133</v>
      </c>
    </row>
    <row r="6" spans="1:2" x14ac:dyDescent="0.25">
      <c r="A6" s="2" t="s">
        <v>493</v>
      </c>
      <c r="B6" s="4" t="s">
        <v>494</v>
      </c>
    </row>
    <row r="7" spans="1:2" x14ac:dyDescent="0.25">
      <c r="A7" s="2" t="s">
        <v>479</v>
      </c>
      <c r="B7" s="4" t="s">
        <v>480</v>
      </c>
    </row>
    <row r="8" spans="1:2" x14ac:dyDescent="0.25">
      <c r="A8" s="2" t="s">
        <v>489</v>
      </c>
      <c r="B8" s="4" t="s">
        <v>24</v>
      </c>
    </row>
    <row r="9" spans="1:2" x14ac:dyDescent="0.25">
      <c r="A9" s="2" t="s">
        <v>485</v>
      </c>
      <c r="B9" s="4" t="s">
        <v>486</v>
      </c>
    </row>
    <row r="10" spans="1:2" x14ac:dyDescent="0.25">
      <c r="A10" s="2" t="s">
        <v>490</v>
      </c>
      <c r="B10" s="4" t="s">
        <v>491</v>
      </c>
    </row>
    <row r="11" spans="1:2" x14ac:dyDescent="0.25">
      <c r="A11" s="2" t="s">
        <v>483</v>
      </c>
      <c r="B11" s="4" t="s">
        <v>484</v>
      </c>
    </row>
    <row r="12" spans="1:2" x14ac:dyDescent="0.25">
      <c r="A12" s="2" t="s">
        <v>492</v>
      </c>
      <c r="B12" s="4" t="s">
        <v>27</v>
      </c>
    </row>
    <row r="13" spans="1:2" x14ac:dyDescent="0.25">
      <c r="A13" s="2" t="s">
        <v>488</v>
      </c>
      <c r="B13" s="4" t="s">
        <v>21</v>
      </c>
    </row>
    <row r="14" spans="1:2" x14ac:dyDescent="0.25">
      <c r="A14" s="2" t="s">
        <v>497</v>
      </c>
      <c r="B14" s="4" t="s">
        <v>498</v>
      </c>
    </row>
    <row r="15" spans="1:2" x14ac:dyDescent="0.25">
      <c r="A15" s="2" t="s">
        <v>496</v>
      </c>
      <c r="B15" s="4" t="s">
        <v>33</v>
      </c>
    </row>
    <row r="16" spans="1:2" x14ac:dyDescent="0.25">
      <c r="A16" s="2" t="s">
        <v>495</v>
      </c>
      <c r="B16" s="4" t="s">
        <v>30</v>
      </c>
    </row>
    <row r="17" spans="1:2" x14ac:dyDescent="0.25">
      <c r="A17" s="2" t="s">
        <v>501</v>
      </c>
      <c r="B17" s="4" t="s">
        <v>36</v>
      </c>
    </row>
    <row r="18" spans="1:2" x14ac:dyDescent="0.25">
      <c r="A18" s="2" t="s">
        <v>521</v>
      </c>
      <c r="B18" s="4" t="s">
        <v>68</v>
      </c>
    </row>
    <row r="19" spans="1:2" x14ac:dyDescent="0.25">
      <c r="A19" s="2" t="s">
        <v>509</v>
      </c>
      <c r="B19" s="4" t="s">
        <v>52</v>
      </c>
    </row>
    <row r="20" spans="1:2" x14ac:dyDescent="0.25">
      <c r="A20" s="2" t="s">
        <v>505</v>
      </c>
      <c r="B20" s="4" t="s">
        <v>42</v>
      </c>
    </row>
    <row r="21" spans="1:2" x14ac:dyDescent="0.25">
      <c r="A21" s="2" t="s">
        <v>503</v>
      </c>
      <c r="B21" s="4" t="s">
        <v>504</v>
      </c>
    </row>
    <row r="22" spans="1:2" x14ac:dyDescent="0.25">
      <c r="A22" s="2" t="s">
        <v>526</v>
      </c>
      <c r="B22" s="4" t="s">
        <v>77</v>
      </c>
    </row>
    <row r="23" spans="1:2" x14ac:dyDescent="0.25">
      <c r="A23" s="2" t="s">
        <v>506</v>
      </c>
      <c r="B23" s="4" t="s">
        <v>45</v>
      </c>
    </row>
    <row r="24" spans="1:2" x14ac:dyDescent="0.25">
      <c r="A24" s="2" t="s">
        <v>527</v>
      </c>
      <c r="B24" s="4" t="s">
        <v>80</v>
      </c>
    </row>
    <row r="25" spans="1:2" x14ac:dyDescent="0.25">
      <c r="A25" s="2" t="s">
        <v>511</v>
      </c>
      <c r="B25" s="4" t="s">
        <v>58</v>
      </c>
    </row>
    <row r="26" spans="1:2" x14ac:dyDescent="0.25">
      <c r="A26" s="2" t="s">
        <v>514</v>
      </c>
      <c r="B26" s="4" t="s">
        <v>515</v>
      </c>
    </row>
    <row r="27" spans="1:2" x14ac:dyDescent="0.25">
      <c r="A27" s="2" t="s">
        <v>522</v>
      </c>
      <c r="B27" s="4" t="s">
        <v>71</v>
      </c>
    </row>
    <row r="28" spans="1:2" x14ac:dyDescent="0.25">
      <c r="A28" s="2" t="s">
        <v>517</v>
      </c>
      <c r="B28" s="4" t="s">
        <v>62</v>
      </c>
    </row>
    <row r="29" spans="1:2" x14ac:dyDescent="0.25">
      <c r="A29" s="2" t="s">
        <v>518</v>
      </c>
      <c r="B29" s="4" t="s">
        <v>519</v>
      </c>
    </row>
    <row r="30" spans="1:2" x14ac:dyDescent="0.25">
      <c r="A30" s="2" t="s">
        <v>502</v>
      </c>
      <c r="B30" s="4" t="s">
        <v>39</v>
      </c>
    </row>
    <row r="31" spans="1:2" x14ac:dyDescent="0.25">
      <c r="A31" s="2" t="s">
        <v>525</v>
      </c>
      <c r="B31" s="4" t="s">
        <v>74</v>
      </c>
    </row>
    <row r="32" spans="1:2" x14ac:dyDescent="0.25">
      <c r="A32" s="2" t="s">
        <v>523</v>
      </c>
      <c r="B32" s="4" t="s">
        <v>524</v>
      </c>
    </row>
    <row r="33" spans="1:2" x14ac:dyDescent="0.25">
      <c r="A33" s="2" t="s">
        <v>520</v>
      </c>
      <c r="B33" s="4" t="s">
        <v>65</v>
      </c>
    </row>
    <row r="34" spans="1:2" x14ac:dyDescent="0.25">
      <c r="A34" s="2" t="s">
        <v>617</v>
      </c>
      <c r="B34" s="4" t="s">
        <v>618</v>
      </c>
    </row>
    <row r="35" spans="1:2" x14ac:dyDescent="0.25">
      <c r="A35" s="2" t="s">
        <v>516</v>
      </c>
      <c r="B35" s="4" t="s">
        <v>59</v>
      </c>
    </row>
    <row r="36" spans="1:2" x14ac:dyDescent="0.25">
      <c r="A36" s="2" t="s">
        <v>508</v>
      </c>
      <c r="B36" s="4" t="s">
        <v>49</v>
      </c>
    </row>
    <row r="37" spans="1:2" x14ac:dyDescent="0.25">
      <c r="A37" s="2" t="s">
        <v>507</v>
      </c>
      <c r="B37" s="4" t="s">
        <v>46</v>
      </c>
    </row>
    <row r="38" spans="1:2" x14ac:dyDescent="0.25">
      <c r="A38" s="2" t="s">
        <v>510</v>
      </c>
      <c r="B38" s="4" t="s">
        <v>55</v>
      </c>
    </row>
    <row r="39" spans="1:2" x14ac:dyDescent="0.25">
      <c r="A39" s="2" t="s">
        <v>544</v>
      </c>
      <c r="B39" s="4" t="s">
        <v>115</v>
      </c>
    </row>
    <row r="40" spans="1:2" x14ac:dyDescent="0.25">
      <c r="A40" s="2" t="s">
        <v>630</v>
      </c>
      <c r="B40" s="4" t="s">
        <v>226</v>
      </c>
    </row>
    <row r="41" spans="1:2" x14ac:dyDescent="0.25">
      <c r="A41" s="2" t="s">
        <v>539</v>
      </c>
      <c r="B41" s="4" t="s">
        <v>100</v>
      </c>
    </row>
    <row r="42" spans="1:2" x14ac:dyDescent="0.25">
      <c r="A42" s="2" t="s">
        <v>528</v>
      </c>
      <c r="B42" s="4" t="s">
        <v>83</v>
      </c>
    </row>
    <row r="43" spans="1:2" x14ac:dyDescent="0.25">
      <c r="A43" s="2" t="s">
        <v>639</v>
      </c>
      <c r="B43" s="4" t="s">
        <v>640</v>
      </c>
    </row>
    <row r="44" spans="1:2" x14ac:dyDescent="0.25">
      <c r="A44" s="2" t="s">
        <v>532</v>
      </c>
      <c r="B44" s="4" t="s">
        <v>89</v>
      </c>
    </row>
    <row r="45" spans="1:2" x14ac:dyDescent="0.25">
      <c r="A45" s="2" t="s">
        <v>755</v>
      </c>
      <c r="B45" s="4" t="s">
        <v>410</v>
      </c>
    </row>
    <row r="46" spans="1:2" x14ac:dyDescent="0.25">
      <c r="A46" s="2" t="s">
        <v>538</v>
      </c>
      <c r="B46" s="4" t="s">
        <v>97</v>
      </c>
    </row>
    <row r="47" spans="1:2" x14ac:dyDescent="0.25">
      <c r="A47" s="2" t="s">
        <v>540</v>
      </c>
      <c r="B47" s="4" t="s">
        <v>101</v>
      </c>
    </row>
    <row r="48" spans="1:2" x14ac:dyDescent="0.25">
      <c r="A48" s="2" t="s">
        <v>547</v>
      </c>
      <c r="B48" s="4" t="s">
        <v>548</v>
      </c>
    </row>
    <row r="49" spans="1:2" x14ac:dyDescent="0.25">
      <c r="A49" s="2" t="s">
        <v>529</v>
      </c>
      <c r="B49" s="4" t="s">
        <v>530</v>
      </c>
    </row>
    <row r="50" spans="1:2" x14ac:dyDescent="0.25">
      <c r="A50" s="2" t="s">
        <v>541</v>
      </c>
      <c r="B50" s="4" t="s">
        <v>106</v>
      </c>
    </row>
    <row r="51" spans="1:2" x14ac:dyDescent="0.25">
      <c r="A51" s="2" t="s">
        <v>633</v>
      </c>
      <c r="B51" s="4" t="s">
        <v>229</v>
      </c>
    </row>
    <row r="52" spans="1:2" x14ac:dyDescent="0.25">
      <c r="A52" s="2" t="s">
        <v>533</v>
      </c>
      <c r="B52" s="4" t="s">
        <v>92</v>
      </c>
    </row>
    <row r="53" spans="1:2" x14ac:dyDescent="0.25">
      <c r="A53" s="2" t="s">
        <v>531</v>
      </c>
      <c r="B53" s="4" t="s">
        <v>86</v>
      </c>
    </row>
    <row r="54" spans="1:2" x14ac:dyDescent="0.25">
      <c r="A54" s="2" t="s">
        <v>536</v>
      </c>
      <c r="B54" s="4" t="s">
        <v>537</v>
      </c>
    </row>
    <row r="55" spans="1:2" x14ac:dyDescent="0.25">
      <c r="A55" s="2" t="s">
        <v>542</v>
      </c>
      <c r="B55" s="4" t="s">
        <v>109</v>
      </c>
    </row>
    <row r="56" spans="1:2" x14ac:dyDescent="0.25">
      <c r="A56" s="2" t="s">
        <v>608</v>
      </c>
      <c r="B56" s="4" t="s">
        <v>182</v>
      </c>
    </row>
    <row r="57" spans="1:2" x14ac:dyDescent="0.25">
      <c r="A57" s="2" t="s">
        <v>543</v>
      </c>
      <c r="B57" s="4" t="s">
        <v>112</v>
      </c>
    </row>
    <row r="58" spans="1:2" x14ac:dyDescent="0.25">
      <c r="A58" s="2" t="s">
        <v>545</v>
      </c>
      <c r="B58" s="4" t="s">
        <v>546</v>
      </c>
    </row>
    <row r="59" spans="1:2" x14ac:dyDescent="0.25">
      <c r="A59" s="2" t="s">
        <v>549</v>
      </c>
      <c r="B59" s="4" t="s">
        <v>118</v>
      </c>
    </row>
    <row r="60" spans="1:2" x14ac:dyDescent="0.25">
      <c r="A60" s="2" t="s">
        <v>550</v>
      </c>
      <c r="B60" s="4" t="s">
        <v>119</v>
      </c>
    </row>
    <row r="61" spans="1:2" x14ac:dyDescent="0.25">
      <c r="A61" s="2" t="s">
        <v>553</v>
      </c>
      <c r="B61" s="4" t="s">
        <v>127</v>
      </c>
    </row>
    <row r="62" spans="1:2" x14ac:dyDescent="0.25">
      <c r="A62" s="2" t="s">
        <v>552</v>
      </c>
      <c r="B62" s="4" t="s">
        <v>124</v>
      </c>
    </row>
    <row r="63" spans="1:2" x14ac:dyDescent="0.25">
      <c r="A63" s="2" t="s">
        <v>554</v>
      </c>
      <c r="B63" s="4" t="s">
        <v>555</v>
      </c>
    </row>
    <row r="64" spans="1:2" x14ac:dyDescent="0.25">
      <c r="A64" s="2" t="s">
        <v>556</v>
      </c>
      <c r="B64" s="4" t="s">
        <v>130</v>
      </c>
    </row>
    <row r="65" spans="1:2" x14ac:dyDescent="0.25">
      <c r="A65" s="2" t="s">
        <v>558</v>
      </c>
      <c r="B65" s="4" t="s">
        <v>136</v>
      </c>
    </row>
    <row r="66" spans="1:2" x14ac:dyDescent="0.25">
      <c r="A66" s="2" t="s">
        <v>560</v>
      </c>
      <c r="B66" s="4" t="s">
        <v>140</v>
      </c>
    </row>
    <row r="67" spans="1:2" x14ac:dyDescent="0.25">
      <c r="A67" s="2" t="s">
        <v>748</v>
      </c>
      <c r="B67" s="4" t="s">
        <v>403</v>
      </c>
    </row>
    <row r="68" spans="1:2" x14ac:dyDescent="0.25">
      <c r="A68" s="2" t="s">
        <v>595</v>
      </c>
      <c r="B68" s="4" t="s">
        <v>167</v>
      </c>
    </row>
    <row r="69" spans="1:2" x14ac:dyDescent="0.25">
      <c r="A69" s="2" t="s">
        <v>563</v>
      </c>
      <c r="B69" s="4" t="s">
        <v>143</v>
      </c>
    </row>
    <row r="70" spans="1:2" x14ac:dyDescent="0.25">
      <c r="A70" s="2" t="s">
        <v>559</v>
      </c>
      <c r="B70" s="4" t="s">
        <v>139</v>
      </c>
    </row>
    <row r="71" spans="1:2" x14ac:dyDescent="0.25">
      <c r="A71" s="2" t="s">
        <v>752</v>
      </c>
      <c r="B71" s="4" t="s">
        <v>407</v>
      </c>
    </row>
    <row r="72" spans="1:2" x14ac:dyDescent="0.25">
      <c r="A72" s="2" t="s">
        <v>565</v>
      </c>
      <c r="B72" s="4" t="s">
        <v>147</v>
      </c>
    </row>
    <row r="73" spans="1:2" x14ac:dyDescent="0.25">
      <c r="A73" s="2" t="s">
        <v>569</v>
      </c>
      <c r="B73" s="4" t="s">
        <v>570</v>
      </c>
    </row>
    <row r="74" spans="1:2" x14ac:dyDescent="0.25">
      <c r="A74" s="2" t="s">
        <v>573</v>
      </c>
      <c r="B74" s="4" t="s">
        <v>574</v>
      </c>
    </row>
    <row r="75" spans="1:2" x14ac:dyDescent="0.25">
      <c r="A75" s="2" t="s">
        <v>567</v>
      </c>
      <c r="B75" s="4" t="s">
        <v>568</v>
      </c>
    </row>
    <row r="76" spans="1:2" x14ac:dyDescent="0.25">
      <c r="A76" s="2" t="s">
        <v>566</v>
      </c>
      <c r="B76" s="4" t="s">
        <v>150</v>
      </c>
    </row>
    <row r="77" spans="1:2" x14ac:dyDescent="0.25">
      <c r="A77" s="2" t="s">
        <v>575</v>
      </c>
      <c r="B77" s="4" t="s">
        <v>151</v>
      </c>
    </row>
    <row r="78" spans="1:2" x14ac:dyDescent="0.25">
      <c r="A78" s="2" t="s">
        <v>582</v>
      </c>
      <c r="B78" s="4" t="s">
        <v>583</v>
      </c>
    </row>
    <row r="79" spans="1:2" x14ac:dyDescent="0.25">
      <c r="A79" s="2" t="s">
        <v>703</v>
      </c>
      <c r="B79" s="4" t="s">
        <v>704</v>
      </c>
    </row>
    <row r="80" spans="1:2" x14ac:dyDescent="0.25">
      <c r="A80" s="2" t="s">
        <v>756</v>
      </c>
      <c r="B80" s="4" t="s">
        <v>757</v>
      </c>
    </row>
    <row r="81" spans="1:2" x14ac:dyDescent="0.25">
      <c r="A81" s="2" t="s">
        <v>576</v>
      </c>
      <c r="B81" s="4" t="s">
        <v>152</v>
      </c>
    </row>
    <row r="82" spans="1:2" x14ac:dyDescent="0.25">
      <c r="A82" s="2" t="s">
        <v>591</v>
      </c>
      <c r="B82" s="4" t="s">
        <v>161</v>
      </c>
    </row>
    <row r="83" spans="1:2" x14ac:dyDescent="0.25">
      <c r="A83" s="2" t="s">
        <v>581</v>
      </c>
      <c r="B83" s="4" t="s">
        <v>155</v>
      </c>
    </row>
    <row r="84" spans="1:2" x14ac:dyDescent="0.25">
      <c r="A84" s="2" t="s">
        <v>551</v>
      </c>
      <c r="B84" s="4" t="s">
        <v>123</v>
      </c>
    </row>
    <row r="85" spans="1:2" x14ac:dyDescent="0.25">
      <c r="A85" s="2" t="s">
        <v>586</v>
      </c>
      <c r="B85" s="4" t="s">
        <v>158</v>
      </c>
    </row>
    <row r="86" spans="1:2" x14ac:dyDescent="0.25">
      <c r="A86" s="2" t="s">
        <v>587</v>
      </c>
      <c r="B86" s="4" t="s">
        <v>588</v>
      </c>
    </row>
    <row r="87" spans="1:2" x14ac:dyDescent="0.25">
      <c r="A87" s="2" t="s">
        <v>596</v>
      </c>
      <c r="B87" s="4" t="s">
        <v>168</v>
      </c>
    </row>
    <row r="88" spans="1:2" x14ac:dyDescent="0.25">
      <c r="A88" s="2" t="s">
        <v>589</v>
      </c>
      <c r="B88" s="4" t="s">
        <v>590</v>
      </c>
    </row>
    <row r="89" spans="1:2" x14ac:dyDescent="0.25">
      <c r="A89" s="2" t="s">
        <v>579</v>
      </c>
      <c r="B89" s="4" t="s">
        <v>580</v>
      </c>
    </row>
    <row r="90" spans="1:2" x14ac:dyDescent="0.25">
      <c r="A90" s="2" t="s">
        <v>593</v>
      </c>
      <c r="B90" s="4" t="s">
        <v>594</v>
      </c>
    </row>
    <row r="91" spans="1:2" x14ac:dyDescent="0.25">
      <c r="A91" s="2" t="s">
        <v>600</v>
      </c>
      <c r="B91" s="4" t="s">
        <v>601</v>
      </c>
    </row>
    <row r="92" spans="1:2" x14ac:dyDescent="0.25">
      <c r="A92" s="2" t="s">
        <v>599</v>
      </c>
      <c r="B92" s="4" t="s">
        <v>169</v>
      </c>
    </row>
    <row r="93" spans="1:2" x14ac:dyDescent="0.25">
      <c r="A93" s="2" t="s">
        <v>584</v>
      </c>
      <c r="B93" s="4" t="s">
        <v>585</v>
      </c>
    </row>
    <row r="94" spans="1:2" x14ac:dyDescent="0.25">
      <c r="A94" s="2" t="s">
        <v>592</v>
      </c>
      <c r="B94" s="4" t="s">
        <v>164</v>
      </c>
    </row>
    <row r="95" spans="1:2" x14ac:dyDescent="0.25">
      <c r="A95" s="2" t="s">
        <v>602</v>
      </c>
      <c r="B95" s="4" t="s">
        <v>172</v>
      </c>
    </row>
    <row r="96" spans="1:2" x14ac:dyDescent="0.25">
      <c r="A96" s="2" t="s">
        <v>603</v>
      </c>
      <c r="B96" s="4" t="s">
        <v>173</v>
      </c>
    </row>
    <row r="97" spans="1:2" x14ac:dyDescent="0.25">
      <c r="A97" s="2" t="s">
        <v>609</v>
      </c>
      <c r="B97" s="4" t="s">
        <v>185</v>
      </c>
    </row>
    <row r="98" spans="1:2" x14ac:dyDescent="0.25">
      <c r="A98" s="2" t="s">
        <v>605</v>
      </c>
      <c r="B98" s="4" t="s">
        <v>606</v>
      </c>
    </row>
    <row r="99" spans="1:2" x14ac:dyDescent="0.25">
      <c r="A99" s="2" t="s">
        <v>781</v>
      </c>
      <c r="B99" s="4" t="s">
        <v>782</v>
      </c>
    </row>
    <row r="100" spans="1:2" x14ac:dyDescent="0.25">
      <c r="A100" s="2" t="s">
        <v>607</v>
      </c>
      <c r="B100" s="4" t="s">
        <v>179</v>
      </c>
    </row>
    <row r="101" spans="1:2" x14ac:dyDescent="0.25">
      <c r="A101" s="2" t="s">
        <v>604</v>
      </c>
      <c r="B101" s="4" t="s">
        <v>176</v>
      </c>
    </row>
    <row r="102" spans="1:2" x14ac:dyDescent="0.25">
      <c r="A102" s="2" t="s">
        <v>610</v>
      </c>
      <c r="B102" s="4" t="s">
        <v>188</v>
      </c>
    </row>
    <row r="103" spans="1:2" x14ac:dyDescent="0.25">
      <c r="A103" s="2" t="s">
        <v>621</v>
      </c>
      <c r="B103" s="4" t="s">
        <v>207</v>
      </c>
    </row>
    <row r="104" spans="1:2" x14ac:dyDescent="0.25">
      <c r="A104" s="2" t="s">
        <v>616</v>
      </c>
      <c r="B104" s="4" t="s">
        <v>198</v>
      </c>
    </row>
    <row r="105" spans="1:2" x14ac:dyDescent="0.25">
      <c r="A105" s="2" t="s">
        <v>611</v>
      </c>
      <c r="B105" s="4" t="s">
        <v>191</v>
      </c>
    </row>
    <row r="106" spans="1:2" x14ac:dyDescent="0.25">
      <c r="A106" s="2" t="s">
        <v>620</v>
      </c>
      <c r="B106" s="4" t="s">
        <v>204</v>
      </c>
    </row>
    <row r="107" spans="1:2" x14ac:dyDescent="0.25">
      <c r="A107" s="2" t="s">
        <v>619</v>
      </c>
      <c r="B107" s="4" t="s">
        <v>201</v>
      </c>
    </row>
    <row r="108" spans="1:2" x14ac:dyDescent="0.25">
      <c r="A108" s="2" t="s">
        <v>612</v>
      </c>
      <c r="B108" s="4" t="s">
        <v>194</v>
      </c>
    </row>
    <row r="109" spans="1:2" x14ac:dyDescent="0.25">
      <c r="A109" s="2" t="s">
        <v>614</v>
      </c>
      <c r="B109" s="4" t="s">
        <v>615</v>
      </c>
    </row>
    <row r="110" spans="1:2" x14ac:dyDescent="0.25">
      <c r="A110" s="2" t="s">
        <v>613</v>
      </c>
      <c r="B110" s="4" t="s">
        <v>195</v>
      </c>
    </row>
    <row r="111" spans="1:2" x14ac:dyDescent="0.25">
      <c r="A111" s="2" t="s">
        <v>622</v>
      </c>
      <c r="B111" s="4" t="s">
        <v>210</v>
      </c>
    </row>
    <row r="112" spans="1:2" x14ac:dyDescent="0.25">
      <c r="A112" s="2" t="s">
        <v>535</v>
      </c>
      <c r="B112" s="4" t="s">
        <v>96</v>
      </c>
    </row>
    <row r="113" spans="1:2" x14ac:dyDescent="0.25">
      <c r="A113" s="2" t="s">
        <v>625</v>
      </c>
      <c r="B113" s="4" t="s">
        <v>211</v>
      </c>
    </row>
    <row r="114" spans="1:2" x14ac:dyDescent="0.25">
      <c r="A114" s="2" t="s">
        <v>627</v>
      </c>
      <c r="B114" s="4" t="s">
        <v>217</v>
      </c>
    </row>
    <row r="115" spans="1:2" x14ac:dyDescent="0.25">
      <c r="A115" s="2" t="s">
        <v>623</v>
      </c>
      <c r="B115" s="4" t="s">
        <v>624</v>
      </c>
    </row>
    <row r="116" spans="1:2" x14ac:dyDescent="0.25">
      <c r="A116" s="2" t="s">
        <v>626</v>
      </c>
      <c r="B116" s="4" t="s">
        <v>214</v>
      </c>
    </row>
    <row r="117" spans="1:2" x14ac:dyDescent="0.25">
      <c r="A117" s="2" t="s">
        <v>641</v>
      </c>
      <c r="B117" s="4" t="s">
        <v>242</v>
      </c>
    </row>
    <row r="118" spans="1:2" x14ac:dyDescent="0.25">
      <c r="A118" s="2" t="s">
        <v>628</v>
      </c>
      <c r="B118" s="4" t="s">
        <v>220</v>
      </c>
    </row>
    <row r="119" spans="1:2" x14ac:dyDescent="0.25">
      <c r="A119" s="2" t="s">
        <v>631</v>
      </c>
      <c r="B119" s="4" t="s">
        <v>632</v>
      </c>
    </row>
    <row r="120" spans="1:2" x14ac:dyDescent="0.25">
      <c r="A120" s="2" t="s">
        <v>637</v>
      </c>
      <c r="B120" s="4" t="s">
        <v>235</v>
      </c>
    </row>
    <row r="121" spans="1:2" x14ac:dyDescent="0.25">
      <c r="A121" s="2" t="s">
        <v>636</v>
      </c>
      <c r="B121" s="4" t="s">
        <v>232</v>
      </c>
    </row>
    <row r="122" spans="1:2" x14ac:dyDescent="0.25">
      <c r="A122" s="2" t="s">
        <v>638</v>
      </c>
      <c r="B122" s="4" t="s">
        <v>239</v>
      </c>
    </row>
    <row r="123" spans="1:2" x14ac:dyDescent="0.25">
      <c r="A123" s="2" t="s">
        <v>629</v>
      </c>
      <c r="B123" s="4" t="s">
        <v>223</v>
      </c>
    </row>
    <row r="124" spans="1:2" x14ac:dyDescent="0.25">
      <c r="A124" s="2" t="s">
        <v>642</v>
      </c>
      <c r="B124" s="4" t="s">
        <v>245</v>
      </c>
    </row>
    <row r="125" spans="1:2" x14ac:dyDescent="0.25">
      <c r="A125" s="2" t="s">
        <v>653</v>
      </c>
      <c r="B125" s="4" t="s">
        <v>260</v>
      </c>
    </row>
    <row r="126" spans="1:2" x14ac:dyDescent="0.25">
      <c r="A126" s="2" t="s">
        <v>643</v>
      </c>
      <c r="B126" s="4" t="s">
        <v>248</v>
      </c>
    </row>
    <row r="127" spans="1:2" x14ac:dyDescent="0.25">
      <c r="A127" s="2" t="s">
        <v>650</v>
      </c>
      <c r="B127" s="4" t="s">
        <v>255</v>
      </c>
    </row>
    <row r="128" spans="1:2" x14ac:dyDescent="0.25">
      <c r="A128" s="2" t="s">
        <v>649</v>
      </c>
      <c r="B128" s="4" t="s">
        <v>254</v>
      </c>
    </row>
    <row r="129" spans="1:2" x14ac:dyDescent="0.25">
      <c r="A129" s="2" t="s">
        <v>654</v>
      </c>
      <c r="B129" s="4" t="s">
        <v>261</v>
      </c>
    </row>
    <row r="130" spans="1:2" x14ac:dyDescent="0.25">
      <c r="A130" s="2" t="s">
        <v>646</v>
      </c>
      <c r="B130" s="4" t="s">
        <v>647</v>
      </c>
    </row>
    <row r="131" spans="1:2" x14ac:dyDescent="0.25">
      <c r="A131" s="2" t="s">
        <v>651</v>
      </c>
      <c r="B131" s="4" t="s">
        <v>258</v>
      </c>
    </row>
    <row r="132" spans="1:2" x14ac:dyDescent="0.25">
      <c r="A132" s="2" t="s">
        <v>652</v>
      </c>
      <c r="B132" s="4" t="s">
        <v>259</v>
      </c>
    </row>
    <row r="133" spans="1:2" x14ac:dyDescent="0.25">
      <c r="A133" s="2" t="s">
        <v>669</v>
      </c>
      <c r="B133" s="4" t="s">
        <v>284</v>
      </c>
    </row>
    <row r="134" spans="1:2" x14ac:dyDescent="0.25">
      <c r="A134" s="2" t="s">
        <v>662</v>
      </c>
      <c r="B134" s="4" t="s">
        <v>271</v>
      </c>
    </row>
    <row r="135" spans="1:2" x14ac:dyDescent="0.25">
      <c r="A135" s="2" t="s">
        <v>680</v>
      </c>
      <c r="B135" s="4" t="s">
        <v>297</v>
      </c>
    </row>
    <row r="136" spans="1:2" x14ac:dyDescent="0.25">
      <c r="A136" s="2" t="s">
        <v>682</v>
      </c>
      <c r="B136" s="4" t="s">
        <v>303</v>
      </c>
    </row>
    <row r="137" spans="1:2" x14ac:dyDescent="0.25">
      <c r="A137" s="2" t="s">
        <v>679</v>
      </c>
      <c r="B137" s="4" t="s">
        <v>294</v>
      </c>
    </row>
    <row r="138" spans="1:2" x14ac:dyDescent="0.25">
      <c r="A138" s="2" t="s">
        <v>666</v>
      </c>
      <c r="B138" s="4" t="s">
        <v>277</v>
      </c>
    </row>
    <row r="139" spans="1:2" x14ac:dyDescent="0.25">
      <c r="A139" s="2" t="s">
        <v>677</v>
      </c>
      <c r="B139" s="4" t="s">
        <v>290</v>
      </c>
    </row>
    <row r="140" spans="1:2" x14ac:dyDescent="0.25">
      <c r="A140" s="2" t="s">
        <v>663</v>
      </c>
      <c r="B140" s="4" t="s">
        <v>664</v>
      </c>
    </row>
    <row r="141" spans="1:2" x14ac:dyDescent="0.25">
      <c r="A141" s="2" t="s">
        <v>672</v>
      </c>
      <c r="B141" s="4" t="s">
        <v>673</v>
      </c>
    </row>
    <row r="142" spans="1:2" x14ac:dyDescent="0.25">
      <c r="A142" s="2" t="s">
        <v>674</v>
      </c>
      <c r="B142" s="4" t="s">
        <v>287</v>
      </c>
    </row>
    <row r="143" spans="1:2" x14ac:dyDescent="0.25">
      <c r="A143" s="2" t="s">
        <v>678</v>
      </c>
      <c r="B143" s="4" t="s">
        <v>291</v>
      </c>
    </row>
    <row r="144" spans="1:2" x14ac:dyDescent="0.25">
      <c r="A144" s="2" t="s">
        <v>798</v>
      </c>
      <c r="B144" s="4" t="s">
        <v>799</v>
      </c>
    </row>
    <row r="145" spans="1:2" x14ac:dyDescent="0.25">
      <c r="A145" s="2" t="s">
        <v>681</v>
      </c>
      <c r="B145" s="4" t="s">
        <v>300</v>
      </c>
    </row>
    <row r="146" spans="1:2" x14ac:dyDescent="0.25">
      <c r="A146" s="2" t="s">
        <v>571</v>
      </c>
      <c r="B146" s="4" t="s">
        <v>572</v>
      </c>
    </row>
    <row r="147" spans="1:2" x14ac:dyDescent="0.25">
      <c r="A147" s="2" t="s">
        <v>776</v>
      </c>
      <c r="B147" s="4" t="s">
        <v>777</v>
      </c>
    </row>
    <row r="148" spans="1:2" x14ac:dyDescent="0.25">
      <c r="A148" s="2" t="s">
        <v>658</v>
      </c>
      <c r="B148" s="4" t="s">
        <v>267</v>
      </c>
    </row>
    <row r="149" spans="1:2" x14ac:dyDescent="0.25">
      <c r="A149" s="2" t="s">
        <v>656</v>
      </c>
      <c r="B149" s="4" t="s">
        <v>657</v>
      </c>
    </row>
    <row r="150" spans="1:2" x14ac:dyDescent="0.25">
      <c r="A150" s="2" t="s">
        <v>668</v>
      </c>
      <c r="B150" s="4" t="s">
        <v>281</v>
      </c>
    </row>
    <row r="151" spans="1:2" x14ac:dyDescent="0.25">
      <c r="A151" s="2" t="s">
        <v>659</v>
      </c>
      <c r="B151" s="4" t="s">
        <v>270</v>
      </c>
    </row>
    <row r="152" spans="1:2" x14ac:dyDescent="0.25">
      <c r="A152" s="2" t="s">
        <v>675</v>
      </c>
      <c r="B152" s="4" t="s">
        <v>676</v>
      </c>
    </row>
    <row r="153" spans="1:2" x14ac:dyDescent="0.25">
      <c r="A153" s="2" t="s">
        <v>655</v>
      </c>
      <c r="B153" s="4" t="s">
        <v>264</v>
      </c>
    </row>
    <row r="154" spans="1:2" x14ac:dyDescent="0.25">
      <c r="A154" s="2" t="s">
        <v>683</v>
      </c>
      <c r="B154" s="4" t="s">
        <v>306</v>
      </c>
    </row>
    <row r="155" spans="1:2" x14ac:dyDescent="0.25">
      <c r="A155" s="2" t="s">
        <v>667</v>
      </c>
      <c r="B155" s="4" t="s">
        <v>278</v>
      </c>
    </row>
    <row r="156" spans="1:2" x14ac:dyDescent="0.25">
      <c r="A156" s="5" t="s">
        <v>684</v>
      </c>
      <c r="B156" s="4" t="s">
        <v>309</v>
      </c>
    </row>
    <row r="157" spans="1:2" x14ac:dyDescent="0.25">
      <c r="A157" s="2" t="s">
        <v>695</v>
      </c>
      <c r="B157" s="4" t="s">
        <v>696</v>
      </c>
    </row>
    <row r="158" spans="1:2" x14ac:dyDescent="0.25">
      <c r="A158" s="2" t="s">
        <v>694</v>
      </c>
      <c r="B158" s="4" t="s">
        <v>323</v>
      </c>
    </row>
    <row r="159" spans="1:2" x14ac:dyDescent="0.25">
      <c r="A159" s="2" t="s">
        <v>692</v>
      </c>
      <c r="B159" s="4" t="s">
        <v>319</v>
      </c>
    </row>
    <row r="160" spans="1:2" x14ac:dyDescent="0.25">
      <c r="A160" s="2" t="s">
        <v>685</v>
      </c>
      <c r="B160" s="4" t="s">
        <v>686</v>
      </c>
    </row>
    <row r="161" spans="1:2" x14ac:dyDescent="0.25">
      <c r="A161" s="2" t="s">
        <v>699</v>
      </c>
      <c r="B161" s="4" t="s">
        <v>326</v>
      </c>
    </row>
    <row r="162" spans="1:2" x14ac:dyDescent="0.25">
      <c r="A162" s="2" t="s">
        <v>691</v>
      </c>
      <c r="B162" s="4" t="s">
        <v>316</v>
      </c>
    </row>
    <row r="163" spans="1:2" x14ac:dyDescent="0.25">
      <c r="A163" s="2" t="s">
        <v>687</v>
      </c>
      <c r="B163" s="4" t="s">
        <v>312</v>
      </c>
    </row>
    <row r="164" spans="1:2" x14ac:dyDescent="0.25">
      <c r="A164" s="2" t="s">
        <v>690</v>
      </c>
      <c r="B164" s="4" t="s">
        <v>313</v>
      </c>
    </row>
    <row r="165" spans="1:2" x14ac:dyDescent="0.25">
      <c r="A165" s="2" t="s">
        <v>697</v>
      </c>
      <c r="B165" s="4" t="s">
        <v>698</v>
      </c>
    </row>
    <row r="166" spans="1:2" x14ac:dyDescent="0.25">
      <c r="A166" s="2" t="s">
        <v>688</v>
      </c>
      <c r="B166" s="4" t="s">
        <v>689</v>
      </c>
    </row>
    <row r="167" spans="1:2" x14ac:dyDescent="0.25">
      <c r="A167" s="2" t="s">
        <v>665</v>
      </c>
      <c r="B167" s="4" t="s">
        <v>274</v>
      </c>
    </row>
    <row r="168" spans="1:2" x14ac:dyDescent="0.25">
      <c r="A168" s="2" t="s">
        <v>670</v>
      </c>
      <c r="B168" s="4" t="s">
        <v>671</v>
      </c>
    </row>
    <row r="169" spans="1:2" x14ac:dyDescent="0.25">
      <c r="A169" s="2" t="s">
        <v>693</v>
      </c>
      <c r="B169" s="4" t="s">
        <v>320</v>
      </c>
    </row>
    <row r="170" spans="1:2" x14ac:dyDescent="0.25">
      <c r="A170" s="2" t="s">
        <v>700</v>
      </c>
      <c r="B170" s="4" t="s">
        <v>329</v>
      </c>
    </row>
    <row r="171" spans="1:2" x14ac:dyDescent="0.25">
      <c r="A171" s="2" t="s">
        <v>707</v>
      </c>
      <c r="B171" s="4" t="s">
        <v>344</v>
      </c>
    </row>
    <row r="172" spans="1:2" x14ac:dyDescent="0.25">
      <c r="A172" s="2" t="s">
        <v>717</v>
      </c>
      <c r="B172" s="4" t="s">
        <v>718</v>
      </c>
    </row>
    <row r="173" spans="1:2" x14ac:dyDescent="0.25">
      <c r="A173" s="2" t="s">
        <v>715</v>
      </c>
      <c r="B173" s="4" t="s">
        <v>350</v>
      </c>
    </row>
    <row r="174" spans="1:2" x14ac:dyDescent="0.25">
      <c r="A174" s="2" t="s">
        <v>701</v>
      </c>
      <c r="B174" s="4" t="s">
        <v>332</v>
      </c>
    </row>
    <row r="175" spans="1:2" x14ac:dyDescent="0.25">
      <c r="A175" s="2" t="s">
        <v>705</v>
      </c>
      <c r="B175" s="4" t="s">
        <v>338</v>
      </c>
    </row>
    <row r="176" spans="1:2" x14ac:dyDescent="0.25">
      <c r="A176" s="2" t="s">
        <v>719</v>
      </c>
      <c r="B176" s="4" t="s">
        <v>352</v>
      </c>
    </row>
    <row r="177" spans="1:2" x14ac:dyDescent="0.25">
      <c r="A177" s="2" t="s">
        <v>702</v>
      </c>
      <c r="B177" s="4" t="s">
        <v>335</v>
      </c>
    </row>
    <row r="178" spans="1:2" x14ac:dyDescent="0.25">
      <c r="A178" s="2" t="s">
        <v>706</v>
      </c>
      <c r="B178" s="4" t="s">
        <v>341</v>
      </c>
    </row>
    <row r="179" spans="1:2" x14ac:dyDescent="0.25">
      <c r="A179" s="2" t="s">
        <v>711</v>
      </c>
      <c r="B179" s="4" t="s">
        <v>712</v>
      </c>
    </row>
    <row r="180" spans="1:2" x14ac:dyDescent="0.25">
      <c r="A180" s="2" t="s">
        <v>708</v>
      </c>
      <c r="B180" s="4" t="s">
        <v>347</v>
      </c>
    </row>
    <row r="181" spans="1:2" x14ac:dyDescent="0.25">
      <c r="A181" s="2" t="s">
        <v>716</v>
      </c>
      <c r="B181" s="4" t="s">
        <v>351</v>
      </c>
    </row>
    <row r="182" spans="1:2" x14ac:dyDescent="0.25">
      <c r="A182" s="2" t="s">
        <v>713</v>
      </c>
      <c r="B182" s="4" t="s">
        <v>714</v>
      </c>
    </row>
    <row r="183" spans="1:2" x14ac:dyDescent="0.25">
      <c r="A183" s="2" t="s">
        <v>720</v>
      </c>
      <c r="B183" s="4" t="s">
        <v>355</v>
      </c>
    </row>
    <row r="184" spans="1:2" x14ac:dyDescent="0.25">
      <c r="A184" s="2" t="s">
        <v>721</v>
      </c>
      <c r="B184" s="4" t="s">
        <v>722</v>
      </c>
    </row>
    <row r="185" spans="1:2" x14ac:dyDescent="0.25">
      <c r="A185" s="2" t="s">
        <v>723</v>
      </c>
      <c r="B185" s="4" t="s">
        <v>358</v>
      </c>
    </row>
    <row r="186" spans="1:2" x14ac:dyDescent="0.25">
      <c r="A186" s="2" t="s">
        <v>725</v>
      </c>
      <c r="B186" s="4" t="s">
        <v>364</v>
      </c>
    </row>
    <row r="187" spans="1:2" x14ac:dyDescent="0.25">
      <c r="A187" s="2" t="s">
        <v>726</v>
      </c>
      <c r="B187" s="4" t="s">
        <v>367</v>
      </c>
    </row>
    <row r="188" spans="1:2" x14ac:dyDescent="0.25">
      <c r="A188" s="2" t="s">
        <v>512</v>
      </c>
      <c r="B188" s="4" t="s">
        <v>513</v>
      </c>
    </row>
    <row r="189" spans="1:2" x14ac:dyDescent="0.25">
      <c r="A189" s="2" t="s">
        <v>734</v>
      </c>
      <c r="B189" s="4" t="s">
        <v>735</v>
      </c>
    </row>
    <row r="190" spans="1:2" x14ac:dyDescent="0.25">
      <c r="A190" s="2" t="s">
        <v>634</v>
      </c>
      <c r="B190" s="4" t="s">
        <v>635</v>
      </c>
    </row>
    <row r="191" spans="1:2" x14ac:dyDescent="0.25">
      <c r="A191" s="2" t="s">
        <v>644</v>
      </c>
      <c r="B191" s="4" t="s">
        <v>645</v>
      </c>
    </row>
    <row r="192" spans="1:2" x14ac:dyDescent="0.25">
      <c r="A192" s="2" t="s">
        <v>660</v>
      </c>
      <c r="B192" s="4" t="s">
        <v>661</v>
      </c>
    </row>
    <row r="193" spans="1:2" x14ac:dyDescent="0.25">
      <c r="A193" s="2" t="s">
        <v>709</v>
      </c>
      <c r="B193" s="4" t="s">
        <v>710</v>
      </c>
    </row>
    <row r="194" spans="1:2" x14ac:dyDescent="0.25">
      <c r="A194" s="2" t="s">
        <v>795</v>
      </c>
      <c r="B194" s="4" t="s">
        <v>796</v>
      </c>
    </row>
    <row r="195" spans="1:2" x14ac:dyDescent="0.25">
      <c r="A195" s="2" t="s">
        <v>741</v>
      </c>
      <c r="B195" s="4" t="s">
        <v>742</v>
      </c>
    </row>
    <row r="196" spans="1:2" x14ac:dyDescent="0.25">
      <c r="A196" s="2" t="s">
        <v>747</v>
      </c>
      <c r="B196" s="4" t="s">
        <v>400</v>
      </c>
    </row>
    <row r="197" spans="1:2" x14ac:dyDescent="0.25">
      <c r="A197" s="2" t="s">
        <v>727</v>
      </c>
      <c r="B197" s="4" t="s">
        <v>370</v>
      </c>
    </row>
    <row r="198" spans="1:2" x14ac:dyDescent="0.25">
      <c r="A198" s="2" t="s">
        <v>743</v>
      </c>
      <c r="B198" s="4" t="s">
        <v>390</v>
      </c>
    </row>
    <row r="199" spans="1:2" x14ac:dyDescent="0.25">
      <c r="A199" s="2" t="s">
        <v>724</v>
      </c>
      <c r="B199" s="4" t="s">
        <v>361</v>
      </c>
    </row>
    <row r="200" spans="1:2" x14ac:dyDescent="0.25">
      <c r="A200" s="2" t="s">
        <v>730</v>
      </c>
      <c r="B200" s="4" t="s">
        <v>373</v>
      </c>
    </row>
    <row r="201" spans="1:2" x14ac:dyDescent="0.25">
      <c r="A201" s="2" t="s">
        <v>740</v>
      </c>
      <c r="B201" s="4" t="s">
        <v>387</v>
      </c>
    </row>
    <row r="202" spans="1:2" x14ac:dyDescent="0.25">
      <c r="A202" s="2" t="s">
        <v>733</v>
      </c>
      <c r="B202" s="4" t="s">
        <v>382</v>
      </c>
    </row>
    <row r="203" spans="1:2" x14ac:dyDescent="0.25">
      <c r="A203" s="2" t="s">
        <v>749</v>
      </c>
      <c r="B203" s="4" t="s">
        <v>750</v>
      </c>
    </row>
    <row r="204" spans="1:2" x14ac:dyDescent="0.25">
      <c r="A204" s="2" t="s">
        <v>739</v>
      </c>
      <c r="B204" s="4" t="s">
        <v>386</v>
      </c>
    </row>
    <row r="205" spans="1:2" x14ac:dyDescent="0.25">
      <c r="A205" s="2" t="s">
        <v>736</v>
      </c>
      <c r="B205" s="4" t="s">
        <v>385</v>
      </c>
    </row>
    <row r="206" spans="1:2" x14ac:dyDescent="0.25">
      <c r="A206" s="2" t="s">
        <v>728</v>
      </c>
      <c r="B206" s="4" t="s">
        <v>729</v>
      </c>
    </row>
    <row r="207" spans="1:2" x14ac:dyDescent="0.25">
      <c r="A207" s="2" t="s">
        <v>744</v>
      </c>
      <c r="B207" s="4" t="s">
        <v>391</v>
      </c>
    </row>
    <row r="208" spans="1:2" x14ac:dyDescent="0.25">
      <c r="A208" s="2" t="s">
        <v>800</v>
      </c>
      <c r="B208" s="4" t="s">
        <v>459</v>
      </c>
    </row>
    <row r="209" spans="1:2" x14ac:dyDescent="0.25">
      <c r="A209" s="2" t="s">
        <v>597</v>
      </c>
      <c r="B209" s="4" t="s">
        <v>598</v>
      </c>
    </row>
    <row r="210" spans="1:2" x14ac:dyDescent="0.25">
      <c r="A210" s="2" t="s">
        <v>746</v>
      </c>
      <c r="B210" s="4" t="s">
        <v>397</v>
      </c>
    </row>
    <row r="211" spans="1:2" x14ac:dyDescent="0.25">
      <c r="A211" s="2" t="s">
        <v>564</v>
      </c>
      <c r="B211" s="4" t="s">
        <v>146</v>
      </c>
    </row>
    <row r="212" spans="1:2" x14ac:dyDescent="0.25">
      <c r="A212" s="2" t="s">
        <v>648</v>
      </c>
      <c r="B212" s="4" t="s">
        <v>251</v>
      </c>
    </row>
    <row r="213" spans="1:2" x14ac:dyDescent="0.25">
      <c r="A213" s="2" t="s">
        <v>783</v>
      </c>
      <c r="B213" s="4" t="s">
        <v>784</v>
      </c>
    </row>
    <row r="214" spans="1:2" x14ac:dyDescent="0.25">
      <c r="A214" s="2" t="s">
        <v>731</v>
      </c>
      <c r="B214" s="4" t="s">
        <v>376</v>
      </c>
    </row>
    <row r="215" spans="1:2" x14ac:dyDescent="0.25">
      <c r="A215" s="2" t="s">
        <v>745</v>
      </c>
      <c r="B215" s="4" t="s">
        <v>394</v>
      </c>
    </row>
    <row r="216" spans="1:2" x14ac:dyDescent="0.25">
      <c r="A216" s="2" t="s">
        <v>737</v>
      </c>
      <c r="B216" s="4" t="s">
        <v>738</v>
      </c>
    </row>
    <row r="217" spans="1:2" x14ac:dyDescent="0.25">
      <c r="A217" s="2" t="s">
        <v>732</v>
      </c>
      <c r="B217" s="4" t="s">
        <v>379</v>
      </c>
    </row>
    <row r="218" spans="1:2" x14ac:dyDescent="0.25">
      <c r="A218" s="2" t="s">
        <v>534</v>
      </c>
      <c r="B218" s="4" t="s">
        <v>93</v>
      </c>
    </row>
    <row r="219" spans="1:2" x14ac:dyDescent="0.25">
      <c r="A219" s="2" t="s">
        <v>751</v>
      </c>
      <c r="B219" s="4" t="s">
        <v>404</v>
      </c>
    </row>
    <row r="220" spans="1:2" x14ac:dyDescent="0.25">
      <c r="A220" s="2" t="s">
        <v>772</v>
      </c>
      <c r="B220" s="4" t="s">
        <v>431</v>
      </c>
    </row>
    <row r="221" spans="1:2" x14ac:dyDescent="0.25">
      <c r="A221" s="2" t="s">
        <v>760</v>
      </c>
      <c r="B221" s="4" t="s">
        <v>415</v>
      </c>
    </row>
    <row r="222" spans="1:2" x14ac:dyDescent="0.25">
      <c r="A222" s="2" t="s">
        <v>773</v>
      </c>
      <c r="B222" s="4" t="s">
        <v>434</v>
      </c>
    </row>
    <row r="223" spans="1:2" x14ac:dyDescent="0.25">
      <c r="A223" s="2" t="s">
        <v>759</v>
      </c>
      <c r="B223" s="4" t="s">
        <v>412</v>
      </c>
    </row>
    <row r="224" spans="1:2" x14ac:dyDescent="0.25">
      <c r="A224" s="2" t="s">
        <v>763</v>
      </c>
      <c r="B224" s="4" t="s">
        <v>418</v>
      </c>
    </row>
    <row r="225" spans="1:2" x14ac:dyDescent="0.25">
      <c r="A225" s="2" t="s">
        <v>758</v>
      </c>
      <c r="B225" s="4" t="s">
        <v>411</v>
      </c>
    </row>
    <row r="226" spans="1:2" x14ac:dyDescent="0.25">
      <c r="A226" s="2" t="s">
        <v>761</v>
      </c>
      <c r="B226" s="4" t="s">
        <v>762</v>
      </c>
    </row>
    <row r="227" spans="1:2" x14ac:dyDescent="0.25">
      <c r="A227" s="2" t="s">
        <v>766</v>
      </c>
      <c r="B227" s="4" t="s">
        <v>767</v>
      </c>
    </row>
    <row r="228" spans="1:2" x14ac:dyDescent="0.25">
      <c r="A228" s="2" t="s">
        <v>769</v>
      </c>
      <c r="B228" s="4" t="s">
        <v>428</v>
      </c>
    </row>
    <row r="229" spans="1:2" x14ac:dyDescent="0.25">
      <c r="A229" s="2" t="s">
        <v>765</v>
      </c>
      <c r="B229" s="4" t="s">
        <v>422</v>
      </c>
    </row>
    <row r="230" spans="1:2" x14ac:dyDescent="0.25">
      <c r="A230" s="2" t="s">
        <v>768</v>
      </c>
      <c r="B230" s="4" t="s">
        <v>425</v>
      </c>
    </row>
    <row r="231" spans="1:2" x14ac:dyDescent="0.25">
      <c r="A231" s="2" t="s">
        <v>764</v>
      </c>
      <c r="B231" s="4" t="s">
        <v>419</v>
      </c>
    </row>
    <row r="232" spans="1:2" x14ac:dyDescent="0.25">
      <c r="A232" s="2" t="s">
        <v>753</v>
      </c>
      <c r="B232" s="4" t="s">
        <v>754</v>
      </c>
    </row>
    <row r="233" spans="1:2" x14ac:dyDescent="0.25">
      <c r="A233" s="2" t="s">
        <v>770</v>
      </c>
      <c r="B233" s="4" t="s">
        <v>771</v>
      </c>
    </row>
    <row r="234" spans="1:2" x14ac:dyDescent="0.25">
      <c r="A234" s="2" t="s">
        <v>775</v>
      </c>
      <c r="B234" s="4" t="s">
        <v>440</v>
      </c>
    </row>
    <row r="235" spans="1:2" x14ac:dyDescent="0.25">
      <c r="A235" s="2" t="s">
        <v>774</v>
      </c>
      <c r="B235" s="4" t="s">
        <v>437</v>
      </c>
    </row>
    <row r="236" spans="1:2" x14ac:dyDescent="0.25">
      <c r="A236" s="2" t="s">
        <v>481</v>
      </c>
      <c r="B236" s="4" t="s">
        <v>12</v>
      </c>
    </row>
    <row r="237" spans="1:2" x14ac:dyDescent="0.25">
      <c r="A237" s="2" t="s">
        <v>577</v>
      </c>
      <c r="B237" s="4" t="s">
        <v>578</v>
      </c>
    </row>
    <row r="238" spans="1:2" x14ac:dyDescent="0.25">
      <c r="A238" s="2" t="s">
        <v>778</v>
      </c>
      <c r="B238" s="4" t="s">
        <v>443</v>
      </c>
    </row>
    <row r="239" spans="1:2" x14ac:dyDescent="0.25">
      <c r="A239" s="2" t="s">
        <v>779</v>
      </c>
      <c r="B239" s="4" t="s">
        <v>444</v>
      </c>
    </row>
    <row r="240" spans="1:2" x14ac:dyDescent="0.25">
      <c r="A240" s="2" t="s">
        <v>780</v>
      </c>
      <c r="B240" s="4" t="s">
        <v>447</v>
      </c>
    </row>
    <row r="241" spans="1:2" x14ac:dyDescent="0.25">
      <c r="A241" s="2" t="s">
        <v>791</v>
      </c>
      <c r="B241" s="4" t="s">
        <v>792</v>
      </c>
    </row>
    <row r="242" spans="1:2" x14ac:dyDescent="0.25">
      <c r="A242" s="2" t="s">
        <v>785</v>
      </c>
      <c r="B242" s="4" t="s">
        <v>450</v>
      </c>
    </row>
    <row r="243" spans="1:2" x14ac:dyDescent="0.25">
      <c r="A243" s="2" t="s">
        <v>790</v>
      </c>
      <c r="B243" s="4" t="s">
        <v>453</v>
      </c>
    </row>
    <row r="244" spans="1:2" x14ac:dyDescent="0.25">
      <c r="A244" s="2" t="s">
        <v>786</v>
      </c>
      <c r="B244" s="4" t="s">
        <v>787</v>
      </c>
    </row>
    <row r="245" spans="1:2" x14ac:dyDescent="0.25">
      <c r="A245" s="2" t="s">
        <v>788</v>
      </c>
      <c r="B245" s="4" t="s">
        <v>789</v>
      </c>
    </row>
    <row r="246" spans="1:2" x14ac:dyDescent="0.25">
      <c r="A246" s="2" t="s">
        <v>793</v>
      </c>
      <c r="B246" s="4" t="s">
        <v>794</v>
      </c>
    </row>
    <row r="247" spans="1:2" x14ac:dyDescent="0.25">
      <c r="A247" s="2" t="s">
        <v>561</v>
      </c>
      <c r="B247" s="4" t="s">
        <v>562</v>
      </c>
    </row>
    <row r="248" spans="1:2" x14ac:dyDescent="0.25">
      <c r="A248" s="2" t="s">
        <v>797</v>
      </c>
      <c r="B248" s="4" t="s">
        <v>456</v>
      </c>
    </row>
    <row r="249" spans="1:2" x14ac:dyDescent="0.25">
      <c r="A249" s="2" t="s">
        <v>801</v>
      </c>
      <c r="B249" s="4" t="s">
        <v>462</v>
      </c>
    </row>
    <row r="250" spans="1:2" x14ac:dyDescent="0.25">
      <c r="A250" s="2" t="s">
        <v>802</v>
      </c>
      <c r="B250" s="4" t="s">
        <v>465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073ED8-B3E4-4052-9190-24E436160FAA}">
  <dimension ref="A1:C182"/>
  <sheetViews>
    <sheetView topLeftCell="A65" workbookViewId="0">
      <selection activeCell="B75" sqref="B75"/>
    </sheetView>
  </sheetViews>
  <sheetFormatPr defaultRowHeight="15" x14ac:dyDescent="0.25"/>
  <cols>
    <col min="2" max="2" width="12.42578125" bestFit="1" customWidth="1"/>
    <col min="3" max="3" width="38.42578125" bestFit="1" customWidth="1"/>
  </cols>
  <sheetData>
    <row r="1" spans="1:3" x14ac:dyDescent="0.25">
      <c r="A1" s="1" t="s">
        <v>469</v>
      </c>
      <c r="B1" s="1" t="s">
        <v>470</v>
      </c>
      <c r="C1" s="1" t="s">
        <v>468</v>
      </c>
    </row>
    <row r="2" spans="1:3" x14ac:dyDescent="0.25">
      <c r="A2" t="s">
        <v>12</v>
      </c>
      <c r="B2" t="s">
        <v>13</v>
      </c>
      <c r="C2" t="s">
        <v>14</v>
      </c>
    </row>
    <row r="3" spans="1:3" x14ac:dyDescent="0.25">
      <c r="A3" t="s">
        <v>15</v>
      </c>
      <c r="B3" t="s">
        <v>16</v>
      </c>
      <c r="C3" t="s">
        <v>17</v>
      </c>
    </row>
    <row r="4" spans="1:3" x14ac:dyDescent="0.25">
      <c r="A4" t="s">
        <v>18</v>
      </c>
      <c r="B4" t="s">
        <v>19</v>
      </c>
      <c r="C4" t="s">
        <v>20</v>
      </c>
    </row>
    <row r="5" spans="1:3" x14ac:dyDescent="0.25">
      <c r="A5" t="s">
        <v>21</v>
      </c>
      <c r="B5" t="s">
        <v>22</v>
      </c>
      <c r="C5" t="s">
        <v>23</v>
      </c>
    </row>
    <row r="6" spans="1:3" x14ac:dyDescent="0.25">
      <c r="A6" t="s">
        <v>24</v>
      </c>
      <c r="B6" t="s">
        <v>25</v>
      </c>
      <c r="C6" t="s">
        <v>26</v>
      </c>
    </row>
    <row r="7" spans="1:3" x14ac:dyDescent="0.25">
      <c r="A7" t="s">
        <v>27</v>
      </c>
      <c r="B7" t="s">
        <v>28</v>
      </c>
      <c r="C7" t="s">
        <v>29</v>
      </c>
    </row>
    <row r="8" spans="1:3" x14ac:dyDescent="0.25">
      <c r="A8" t="s">
        <v>30</v>
      </c>
      <c r="B8" t="s">
        <v>31</v>
      </c>
      <c r="C8" t="s">
        <v>32</v>
      </c>
    </row>
    <row r="9" spans="1:3" x14ac:dyDescent="0.25">
      <c r="A9" t="s">
        <v>33</v>
      </c>
      <c r="B9" t="s">
        <v>34</v>
      </c>
      <c r="C9" t="s">
        <v>35</v>
      </c>
    </row>
    <row r="10" spans="1:3" x14ac:dyDescent="0.25">
      <c r="A10" t="s">
        <v>36</v>
      </c>
      <c r="B10" t="s">
        <v>37</v>
      </c>
      <c r="C10" t="s">
        <v>38</v>
      </c>
    </row>
    <row r="11" spans="1:3" x14ac:dyDescent="0.25">
      <c r="A11" t="s">
        <v>39</v>
      </c>
      <c r="B11" t="s">
        <v>40</v>
      </c>
      <c r="C11" t="s">
        <v>41</v>
      </c>
    </row>
    <row r="12" spans="1:3" x14ac:dyDescent="0.25">
      <c r="A12" t="s">
        <v>42</v>
      </c>
      <c r="B12" t="s">
        <v>43</v>
      </c>
      <c r="C12" t="s">
        <v>44</v>
      </c>
    </row>
    <row r="13" spans="1:3" x14ac:dyDescent="0.25">
      <c r="A13" t="s">
        <v>45</v>
      </c>
      <c r="B13" t="s">
        <v>31</v>
      </c>
      <c r="C13" t="s">
        <v>32</v>
      </c>
    </row>
    <row r="14" spans="1:3" x14ac:dyDescent="0.25">
      <c r="A14" t="s">
        <v>46</v>
      </c>
      <c r="B14" t="s">
        <v>47</v>
      </c>
      <c r="C14" t="s">
        <v>48</v>
      </c>
    </row>
    <row r="15" spans="1:3" x14ac:dyDescent="0.25">
      <c r="A15" t="s">
        <v>49</v>
      </c>
      <c r="B15" t="s">
        <v>50</v>
      </c>
      <c r="C15" t="s">
        <v>51</v>
      </c>
    </row>
    <row r="16" spans="1:3" x14ac:dyDescent="0.25">
      <c r="A16" t="s">
        <v>52</v>
      </c>
      <c r="B16" t="s">
        <v>53</v>
      </c>
      <c r="C16" t="s">
        <v>54</v>
      </c>
    </row>
    <row r="17" spans="1:3" x14ac:dyDescent="0.25">
      <c r="A17" t="s">
        <v>55</v>
      </c>
      <c r="B17" t="s">
        <v>56</v>
      </c>
      <c r="C17" t="s">
        <v>57</v>
      </c>
    </row>
    <row r="18" spans="1:3" x14ac:dyDescent="0.25">
      <c r="A18" t="s">
        <v>58</v>
      </c>
      <c r="B18" t="s">
        <v>47</v>
      </c>
      <c r="C18" t="s">
        <v>48</v>
      </c>
    </row>
    <row r="19" spans="1:3" x14ac:dyDescent="0.25">
      <c r="A19" t="s">
        <v>59</v>
      </c>
      <c r="B19" t="s">
        <v>60</v>
      </c>
      <c r="C19" t="s">
        <v>61</v>
      </c>
    </row>
    <row r="20" spans="1:3" x14ac:dyDescent="0.25">
      <c r="A20" t="s">
        <v>62</v>
      </c>
      <c r="B20" t="s">
        <v>63</v>
      </c>
      <c r="C20" t="s">
        <v>64</v>
      </c>
    </row>
    <row r="21" spans="1:3" x14ac:dyDescent="0.25">
      <c r="A21" t="s">
        <v>65</v>
      </c>
      <c r="B21" t="s">
        <v>66</v>
      </c>
      <c r="C21" t="s">
        <v>67</v>
      </c>
    </row>
    <row r="22" spans="1:3" x14ac:dyDescent="0.25">
      <c r="A22" t="s">
        <v>68</v>
      </c>
      <c r="B22" t="s">
        <v>69</v>
      </c>
      <c r="C22" t="s">
        <v>70</v>
      </c>
    </row>
    <row r="23" spans="1:3" x14ac:dyDescent="0.25">
      <c r="A23" t="s">
        <v>71</v>
      </c>
      <c r="B23" t="s">
        <v>72</v>
      </c>
      <c r="C23" t="s">
        <v>73</v>
      </c>
    </row>
    <row r="24" spans="1:3" x14ac:dyDescent="0.25">
      <c r="A24" t="s">
        <v>74</v>
      </c>
      <c r="B24" t="s">
        <v>75</v>
      </c>
      <c r="C24" t="s">
        <v>76</v>
      </c>
    </row>
    <row r="25" spans="1:3" x14ac:dyDescent="0.25">
      <c r="A25" t="s">
        <v>77</v>
      </c>
      <c r="B25" t="s">
        <v>78</v>
      </c>
      <c r="C25" t="s">
        <v>79</v>
      </c>
    </row>
    <row r="26" spans="1:3" x14ac:dyDescent="0.25">
      <c r="A26" t="s">
        <v>80</v>
      </c>
      <c r="B26" t="s">
        <v>81</v>
      </c>
      <c r="C26" t="s">
        <v>82</v>
      </c>
    </row>
    <row r="27" spans="1:3" x14ac:dyDescent="0.25">
      <c r="A27" t="s">
        <v>83</v>
      </c>
      <c r="B27" t="s">
        <v>84</v>
      </c>
      <c r="C27" t="s">
        <v>85</v>
      </c>
    </row>
    <row r="28" spans="1:3" x14ac:dyDescent="0.25">
      <c r="A28" t="s">
        <v>86</v>
      </c>
      <c r="B28" t="s">
        <v>87</v>
      </c>
      <c r="C28" t="s">
        <v>88</v>
      </c>
    </row>
    <row r="29" spans="1:3" x14ac:dyDescent="0.25">
      <c r="A29" t="s">
        <v>89</v>
      </c>
      <c r="B29" t="s">
        <v>90</v>
      </c>
      <c r="C29" t="s">
        <v>91</v>
      </c>
    </row>
    <row r="30" spans="1:3" x14ac:dyDescent="0.25">
      <c r="A30" t="s">
        <v>92</v>
      </c>
      <c r="B30" t="s">
        <v>90</v>
      </c>
      <c r="C30" t="s">
        <v>91</v>
      </c>
    </row>
    <row r="31" spans="1:3" x14ac:dyDescent="0.25">
      <c r="A31" t="s">
        <v>93</v>
      </c>
      <c r="B31" t="s">
        <v>94</v>
      </c>
      <c r="C31" t="s">
        <v>95</v>
      </c>
    </row>
    <row r="32" spans="1:3" x14ac:dyDescent="0.25">
      <c r="A32" t="s">
        <v>96</v>
      </c>
      <c r="B32" t="s">
        <v>47</v>
      </c>
      <c r="C32" t="s">
        <v>48</v>
      </c>
    </row>
    <row r="33" spans="1:3" x14ac:dyDescent="0.25">
      <c r="A33" t="s">
        <v>97</v>
      </c>
      <c r="B33" t="s">
        <v>98</v>
      </c>
      <c r="C33" t="s">
        <v>99</v>
      </c>
    </row>
    <row r="34" spans="1:3" x14ac:dyDescent="0.25">
      <c r="A34" t="s">
        <v>100</v>
      </c>
      <c r="B34" t="s">
        <v>90</v>
      </c>
      <c r="C34" t="s">
        <v>91</v>
      </c>
    </row>
    <row r="35" spans="1:3" x14ac:dyDescent="0.25">
      <c r="A35" t="s">
        <v>101</v>
      </c>
      <c r="B35" t="s">
        <v>102</v>
      </c>
      <c r="C35" t="s">
        <v>103</v>
      </c>
    </row>
    <row r="36" spans="1:3" x14ac:dyDescent="0.25">
      <c r="A36" t="s">
        <v>104</v>
      </c>
      <c r="B36" t="s">
        <v>102</v>
      </c>
      <c r="C36" t="s">
        <v>103</v>
      </c>
    </row>
    <row r="37" spans="1:3" x14ac:dyDescent="0.25">
      <c r="A37" t="s">
        <v>105</v>
      </c>
      <c r="B37" t="s">
        <v>102</v>
      </c>
      <c r="C37" t="s">
        <v>103</v>
      </c>
    </row>
    <row r="38" spans="1:3" x14ac:dyDescent="0.25">
      <c r="A38" t="s">
        <v>106</v>
      </c>
      <c r="B38" t="s">
        <v>107</v>
      </c>
      <c r="C38" t="s">
        <v>108</v>
      </c>
    </row>
    <row r="39" spans="1:3" x14ac:dyDescent="0.25">
      <c r="A39" t="s">
        <v>109</v>
      </c>
      <c r="B39" t="s">
        <v>110</v>
      </c>
      <c r="C39" t="s">
        <v>111</v>
      </c>
    </row>
    <row r="40" spans="1:3" x14ac:dyDescent="0.25">
      <c r="A40" t="s">
        <v>112</v>
      </c>
      <c r="B40" t="s">
        <v>113</v>
      </c>
      <c r="C40" t="s">
        <v>114</v>
      </c>
    </row>
    <row r="41" spans="1:3" x14ac:dyDescent="0.25">
      <c r="A41" t="s">
        <v>115</v>
      </c>
      <c r="B41" t="s">
        <v>116</v>
      </c>
      <c r="C41" t="s">
        <v>117</v>
      </c>
    </row>
    <row r="42" spans="1:3" x14ac:dyDescent="0.25">
      <c r="A42" t="s">
        <v>118</v>
      </c>
      <c r="B42" t="s">
        <v>31</v>
      </c>
      <c r="C42" t="s">
        <v>32</v>
      </c>
    </row>
    <row r="43" spans="1:3" x14ac:dyDescent="0.25">
      <c r="A43" t="s">
        <v>119</v>
      </c>
      <c r="B43" t="s">
        <v>120</v>
      </c>
      <c r="C43" t="s">
        <v>121</v>
      </c>
    </row>
    <row r="44" spans="1:3" x14ac:dyDescent="0.25">
      <c r="A44" t="s">
        <v>122</v>
      </c>
      <c r="B44" t="s">
        <v>31</v>
      </c>
      <c r="C44" t="s">
        <v>32</v>
      </c>
    </row>
    <row r="45" spans="1:3" x14ac:dyDescent="0.25">
      <c r="A45" t="s">
        <v>123</v>
      </c>
      <c r="B45" t="s">
        <v>31</v>
      </c>
      <c r="C45" t="s">
        <v>32</v>
      </c>
    </row>
    <row r="46" spans="1:3" x14ac:dyDescent="0.25">
      <c r="A46" t="s">
        <v>124</v>
      </c>
      <c r="B46" t="s">
        <v>125</v>
      </c>
      <c r="C46" t="s">
        <v>126</v>
      </c>
    </row>
    <row r="47" spans="1:3" x14ac:dyDescent="0.25">
      <c r="A47" t="s">
        <v>127</v>
      </c>
      <c r="B47" t="s">
        <v>128</v>
      </c>
      <c r="C47" t="s">
        <v>129</v>
      </c>
    </row>
    <row r="48" spans="1:3" x14ac:dyDescent="0.25">
      <c r="A48" t="s">
        <v>130</v>
      </c>
      <c r="B48" t="s">
        <v>131</v>
      </c>
      <c r="C48" t="s">
        <v>132</v>
      </c>
    </row>
    <row r="49" spans="1:3" x14ac:dyDescent="0.25">
      <c r="A49" t="s">
        <v>133</v>
      </c>
      <c r="B49" t="s">
        <v>134</v>
      </c>
      <c r="C49" t="s">
        <v>135</v>
      </c>
    </row>
    <row r="50" spans="1:3" x14ac:dyDescent="0.25">
      <c r="A50" t="s">
        <v>136</v>
      </c>
      <c r="B50" t="s">
        <v>137</v>
      </c>
      <c r="C50" t="s">
        <v>138</v>
      </c>
    </row>
    <row r="51" spans="1:3" x14ac:dyDescent="0.25">
      <c r="A51" t="s">
        <v>139</v>
      </c>
      <c r="B51" t="s">
        <v>31</v>
      </c>
      <c r="C51" t="s">
        <v>32</v>
      </c>
    </row>
    <row r="52" spans="1:3" x14ac:dyDescent="0.25">
      <c r="A52" t="s">
        <v>140</v>
      </c>
      <c r="B52" t="s">
        <v>141</v>
      </c>
      <c r="C52" t="s">
        <v>142</v>
      </c>
    </row>
    <row r="53" spans="1:3" x14ac:dyDescent="0.25">
      <c r="A53" t="s">
        <v>143</v>
      </c>
      <c r="B53" t="s">
        <v>144</v>
      </c>
      <c r="C53" t="s">
        <v>145</v>
      </c>
    </row>
    <row r="54" spans="1:3" x14ac:dyDescent="0.25">
      <c r="A54" t="s">
        <v>146</v>
      </c>
      <c r="B54" t="s">
        <v>31</v>
      </c>
      <c r="C54" t="s">
        <v>32</v>
      </c>
    </row>
    <row r="55" spans="1:3" x14ac:dyDescent="0.25">
      <c r="A55" t="s">
        <v>147</v>
      </c>
      <c r="B55" t="s">
        <v>148</v>
      </c>
      <c r="C55" t="s">
        <v>149</v>
      </c>
    </row>
    <row r="56" spans="1:3" x14ac:dyDescent="0.25">
      <c r="A56" t="s">
        <v>150</v>
      </c>
      <c r="B56" t="s">
        <v>31</v>
      </c>
      <c r="C56" t="s">
        <v>32</v>
      </c>
    </row>
    <row r="57" spans="1:3" x14ac:dyDescent="0.25">
      <c r="A57" t="s">
        <v>151</v>
      </c>
      <c r="B57" t="s">
        <v>31</v>
      </c>
      <c r="C57" t="s">
        <v>32</v>
      </c>
    </row>
    <row r="58" spans="1:3" x14ac:dyDescent="0.25">
      <c r="A58" t="s">
        <v>152</v>
      </c>
      <c r="B58" t="s">
        <v>90</v>
      </c>
      <c r="C58" t="s">
        <v>91</v>
      </c>
    </row>
    <row r="59" spans="1:3" x14ac:dyDescent="0.25">
      <c r="A59" t="s">
        <v>155</v>
      </c>
      <c r="B59" t="s">
        <v>156</v>
      </c>
      <c r="C59" t="s">
        <v>157</v>
      </c>
    </row>
    <row r="60" spans="1:3" x14ac:dyDescent="0.25">
      <c r="A60" t="s">
        <v>158</v>
      </c>
      <c r="B60" t="s">
        <v>159</v>
      </c>
      <c r="C60" t="s">
        <v>160</v>
      </c>
    </row>
    <row r="61" spans="1:3" x14ac:dyDescent="0.25">
      <c r="A61" t="s">
        <v>588</v>
      </c>
      <c r="B61" t="s">
        <v>153</v>
      </c>
      <c r="C61" t="s">
        <v>154</v>
      </c>
    </row>
    <row r="62" spans="1:3" x14ac:dyDescent="0.25">
      <c r="A62" t="s">
        <v>161</v>
      </c>
      <c r="B62" t="s">
        <v>162</v>
      </c>
      <c r="C62" t="s">
        <v>163</v>
      </c>
    </row>
    <row r="63" spans="1:3" x14ac:dyDescent="0.25">
      <c r="A63" t="s">
        <v>164</v>
      </c>
      <c r="B63" t="s">
        <v>165</v>
      </c>
      <c r="C63" t="s">
        <v>166</v>
      </c>
    </row>
    <row r="64" spans="1:3" x14ac:dyDescent="0.25">
      <c r="A64" t="s">
        <v>167</v>
      </c>
      <c r="B64" t="s">
        <v>90</v>
      </c>
      <c r="C64" t="s">
        <v>91</v>
      </c>
    </row>
    <row r="65" spans="1:3" x14ac:dyDescent="0.25">
      <c r="A65" t="s">
        <v>168</v>
      </c>
      <c r="B65" t="s">
        <v>31</v>
      </c>
      <c r="C65" t="s">
        <v>32</v>
      </c>
    </row>
    <row r="66" spans="1:3" x14ac:dyDescent="0.25">
      <c r="A66" t="s">
        <v>169</v>
      </c>
      <c r="B66" t="s">
        <v>170</v>
      </c>
      <c r="C66" t="s">
        <v>171</v>
      </c>
    </row>
    <row r="67" spans="1:3" x14ac:dyDescent="0.25">
      <c r="A67" t="s">
        <v>172</v>
      </c>
      <c r="B67" t="s">
        <v>47</v>
      </c>
      <c r="C67" t="s">
        <v>48</v>
      </c>
    </row>
    <row r="68" spans="1:3" x14ac:dyDescent="0.25">
      <c r="A68" t="s">
        <v>173</v>
      </c>
      <c r="B68" t="s">
        <v>174</v>
      </c>
      <c r="C68" t="s">
        <v>175</v>
      </c>
    </row>
    <row r="69" spans="1:3" x14ac:dyDescent="0.25">
      <c r="A69" t="s">
        <v>176</v>
      </c>
      <c r="B69" t="s">
        <v>177</v>
      </c>
      <c r="C69" t="s">
        <v>178</v>
      </c>
    </row>
    <row r="70" spans="1:3" x14ac:dyDescent="0.25">
      <c r="A70" t="s">
        <v>179</v>
      </c>
      <c r="B70" t="s">
        <v>180</v>
      </c>
      <c r="C70" t="s">
        <v>181</v>
      </c>
    </row>
    <row r="71" spans="1:3" x14ac:dyDescent="0.25">
      <c r="A71" t="s">
        <v>182</v>
      </c>
      <c r="B71" t="s">
        <v>183</v>
      </c>
      <c r="C71" t="s">
        <v>184</v>
      </c>
    </row>
    <row r="72" spans="1:3" x14ac:dyDescent="0.25">
      <c r="A72" t="s">
        <v>185</v>
      </c>
      <c r="B72" t="s">
        <v>186</v>
      </c>
      <c r="C72" t="s">
        <v>187</v>
      </c>
    </row>
    <row r="73" spans="1:3" x14ac:dyDescent="0.25">
      <c r="A73" t="s">
        <v>188</v>
      </c>
      <c r="B73" t="s">
        <v>189</v>
      </c>
      <c r="C73" t="s">
        <v>190</v>
      </c>
    </row>
    <row r="74" spans="1:3" x14ac:dyDescent="0.25">
      <c r="A74" t="s">
        <v>191</v>
      </c>
      <c r="B74" t="s">
        <v>192</v>
      </c>
      <c r="C74" t="s">
        <v>193</v>
      </c>
    </row>
    <row r="75" spans="1:3" x14ac:dyDescent="0.25">
      <c r="A75" t="s">
        <v>194</v>
      </c>
      <c r="B75" t="s">
        <v>31</v>
      </c>
      <c r="C75" t="s">
        <v>32</v>
      </c>
    </row>
    <row r="76" spans="1:3" x14ac:dyDescent="0.25">
      <c r="A76" t="s">
        <v>195</v>
      </c>
      <c r="B76" t="s">
        <v>196</v>
      </c>
      <c r="C76" t="s">
        <v>197</v>
      </c>
    </row>
    <row r="77" spans="1:3" x14ac:dyDescent="0.25">
      <c r="A77" t="s">
        <v>198</v>
      </c>
      <c r="B77" t="s">
        <v>199</v>
      </c>
      <c r="C77" t="s">
        <v>200</v>
      </c>
    </row>
    <row r="78" spans="1:3" x14ac:dyDescent="0.25">
      <c r="A78" t="s">
        <v>201</v>
      </c>
      <c r="B78" t="s">
        <v>202</v>
      </c>
      <c r="C78" t="s">
        <v>203</v>
      </c>
    </row>
    <row r="79" spans="1:3" x14ac:dyDescent="0.25">
      <c r="A79" t="s">
        <v>204</v>
      </c>
      <c r="B79" t="s">
        <v>205</v>
      </c>
      <c r="C79" t="s">
        <v>206</v>
      </c>
    </row>
    <row r="80" spans="1:3" x14ac:dyDescent="0.25">
      <c r="A80" t="s">
        <v>207</v>
      </c>
      <c r="B80" t="s">
        <v>208</v>
      </c>
      <c r="C80" t="s">
        <v>209</v>
      </c>
    </row>
    <row r="81" spans="1:3" x14ac:dyDescent="0.25">
      <c r="A81" t="s">
        <v>210</v>
      </c>
      <c r="B81" t="s">
        <v>31</v>
      </c>
      <c r="C81" t="s">
        <v>32</v>
      </c>
    </row>
    <row r="82" spans="1:3" x14ac:dyDescent="0.25">
      <c r="A82" t="s">
        <v>211</v>
      </c>
      <c r="B82" t="s">
        <v>212</v>
      </c>
      <c r="C82" t="s">
        <v>213</v>
      </c>
    </row>
    <row r="83" spans="1:3" x14ac:dyDescent="0.25">
      <c r="A83" t="s">
        <v>214</v>
      </c>
      <c r="B83" t="s">
        <v>215</v>
      </c>
      <c r="C83" t="s">
        <v>216</v>
      </c>
    </row>
    <row r="84" spans="1:3" x14ac:dyDescent="0.25">
      <c r="A84" t="s">
        <v>217</v>
      </c>
      <c r="B84" t="s">
        <v>218</v>
      </c>
      <c r="C84" t="s">
        <v>219</v>
      </c>
    </row>
    <row r="85" spans="1:3" x14ac:dyDescent="0.25">
      <c r="A85" t="s">
        <v>220</v>
      </c>
      <c r="B85" t="s">
        <v>221</v>
      </c>
      <c r="C85" t="s">
        <v>222</v>
      </c>
    </row>
    <row r="86" spans="1:3" x14ac:dyDescent="0.25">
      <c r="A86" t="s">
        <v>223</v>
      </c>
      <c r="B86" t="s">
        <v>224</v>
      </c>
      <c r="C86" t="s">
        <v>225</v>
      </c>
    </row>
    <row r="87" spans="1:3" x14ac:dyDescent="0.25">
      <c r="A87" t="s">
        <v>226</v>
      </c>
      <c r="B87" t="s">
        <v>227</v>
      </c>
      <c r="C87" t="s">
        <v>228</v>
      </c>
    </row>
    <row r="88" spans="1:3" x14ac:dyDescent="0.25">
      <c r="A88" t="s">
        <v>229</v>
      </c>
      <c r="B88" t="s">
        <v>230</v>
      </c>
      <c r="C88" t="s">
        <v>231</v>
      </c>
    </row>
    <row r="89" spans="1:3" x14ac:dyDescent="0.25">
      <c r="A89" t="s">
        <v>232</v>
      </c>
      <c r="B89" t="s">
        <v>233</v>
      </c>
      <c r="C89" t="s">
        <v>234</v>
      </c>
    </row>
    <row r="90" spans="1:3" x14ac:dyDescent="0.25">
      <c r="A90" t="s">
        <v>235</v>
      </c>
      <c r="B90" t="s">
        <v>236</v>
      </c>
      <c r="C90" t="s">
        <v>237</v>
      </c>
    </row>
    <row r="91" spans="1:3" x14ac:dyDescent="0.25">
      <c r="A91" t="s">
        <v>238</v>
      </c>
      <c r="B91" t="s">
        <v>31</v>
      </c>
      <c r="C91" t="s">
        <v>32</v>
      </c>
    </row>
    <row r="92" spans="1:3" x14ac:dyDescent="0.25">
      <c r="A92" t="s">
        <v>239</v>
      </c>
      <c r="B92" t="s">
        <v>240</v>
      </c>
      <c r="C92" t="s">
        <v>241</v>
      </c>
    </row>
    <row r="93" spans="1:3" x14ac:dyDescent="0.25">
      <c r="A93" t="s">
        <v>242</v>
      </c>
      <c r="B93" t="s">
        <v>243</v>
      </c>
      <c r="C93" t="s">
        <v>244</v>
      </c>
    </row>
    <row r="94" spans="1:3" x14ac:dyDescent="0.25">
      <c r="A94" t="s">
        <v>245</v>
      </c>
      <c r="B94" t="s">
        <v>246</v>
      </c>
      <c r="C94" t="s">
        <v>247</v>
      </c>
    </row>
    <row r="95" spans="1:3" x14ac:dyDescent="0.25">
      <c r="A95" t="s">
        <v>248</v>
      </c>
      <c r="B95" t="s">
        <v>249</v>
      </c>
      <c r="C95" t="s">
        <v>250</v>
      </c>
    </row>
    <row r="96" spans="1:3" x14ac:dyDescent="0.25">
      <c r="A96" t="s">
        <v>251</v>
      </c>
      <c r="B96" t="s">
        <v>252</v>
      </c>
      <c r="C96" t="s">
        <v>253</v>
      </c>
    </row>
    <row r="97" spans="1:3" x14ac:dyDescent="0.25">
      <c r="A97" t="s">
        <v>254</v>
      </c>
      <c r="B97" t="s">
        <v>137</v>
      </c>
      <c r="C97" t="s">
        <v>138</v>
      </c>
    </row>
    <row r="98" spans="1:3" x14ac:dyDescent="0.25">
      <c r="A98" t="s">
        <v>255</v>
      </c>
      <c r="B98" t="s">
        <v>256</v>
      </c>
      <c r="C98" t="s">
        <v>257</v>
      </c>
    </row>
    <row r="99" spans="1:3" x14ac:dyDescent="0.25">
      <c r="A99" t="s">
        <v>258</v>
      </c>
      <c r="B99" t="s">
        <v>31</v>
      </c>
      <c r="C99" t="s">
        <v>32</v>
      </c>
    </row>
    <row r="100" spans="1:3" x14ac:dyDescent="0.25">
      <c r="A100" t="s">
        <v>259</v>
      </c>
      <c r="B100" t="s">
        <v>31</v>
      </c>
      <c r="C100" t="s">
        <v>32</v>
      </c>
    </row>
    <row r="101" spans="1:3" x14ac:dyDescent="0.25">
      <c r="A101" t="s">
        <v>260</v>
      </c>
      <c r="B101" t="s">
        <v>31</v>
      </c>
      <c r="C101" t="s">
        <v>32</v>
      </c>
    </row>
    <row r="102" spans="1:3" x14ac:dyDescent="0.25">
      <c r="A102" t="s">
        <v>261</v>
      </c>
      <c r="B102" t="s">
        <v>262</v>
      </c>
      <c r="C102" t="s">
        <v>263</v>
      </c>
    </row>
    <row r="103" spans="1:3" x14ac:dyDescent="0.25">
      <c r="A103" t="s">
        <v>264</v>
      </c>
      <c r="B103" t="s">
        <v>265</v>
      </c>
      <c r="C103" t="s">
        <v>266</v>
      </c>
    </row>
    <row r="104" spans="1:3" x14ac:dyDescent="0.25">
      <c r="A104" t="s">
        <v>267</v>
      </c>
      <c r="B104" t="s">
        <v>268</v>
      </c>
      <c r="C104" t="s">
        <v>269</v>
      </c>
    </row>
    <row r="105" spans="1:3" x14ac:dyDescent="0.25">
      <c r="A105" t="s">
        <v>270</v>
      </c>
      <c r="B105" t="s">
        <v>31</v>
      </c>
      <c r="C105" t="s">
        <v>32</v>
      </c>
    </row>
    <row r="106" spans="1:3" x14ac:dyDescent="0.25">
      <c r="A106" t="s">
        <v>271</v>
      </c>
      <c r="B106" t="s">
        <v>272</v>
      </c>
      <c r="C106" t="s">
        <v>273</v>
      </c>
    </row>
    <row r="107" spans="1:3" x14ac:dyDescent="0.25">
      <c r="A107" t="s">
        <v>274</v>
      </c>
      <c r="B107" t="s">
        <v>275</v>
      </c>
      <c r="C107" t="s">
        <v>276</v>
      </c>
    </row>
    <row r="108" spans="1:3" x14ac:dyDescent="0.25">
      <c r="A108" t="s">
        <v>277</v>
      </c>
      <c r="B108" t="s">
        <v>47</v>
      </c>
      <c r="C108" t="s">
        <v>48</v>
      </c>
    </row>
    <row r="109" spans="1:3" x14ac:dyDescent="0.25">
      <c r="A109" t="s">
        <v>278</v>
      </c>
      <c r="B109" t="s">
        <v>279</v>
      </c>
      <c r="C109" t="s">
        <v>280</v>
      </c>
    </row>
    <row r="110" spans="1:3" x14ac:dyDescent="0.25">
      <c r="A110" t="s">
        <v>281</v>
      </c>
      <c r="B110" t="s">
        <v>282</v>
      </c>
      <c r="C110" t="s">
        <v>283</v>
      </c>
    </row>
    <row r="111" spans="1:3" x14ac:dyDescent="0.25">
      <c r="A111" t="s">
        <v>284</v>
      </c>
      <c r="B111" t="s">
        <v>285</v>
      </c>
      <c r="C111" t="s">
        <v>286</v>
      </c>
    </row>
    <row r="112" spans="1:3" x14ac:dyDescent="0.25">
      <c r="A112" t="s">
        <v>287</v>
      </c>
      <c r="B112" t="s">
        <v>288</v>
      </c>
      <c r="C112" t="s">
        <v>289</v>
      </c>
    </row>
    <row r="113" spans="1:3" x14ac:dyDescent="0.25">
      <c r="A113" t="s">
        <v>290</v>
      </c>
      <c r="B113" t="s">
        <v>31</v>
      </c>
      <c r="C113" t="s">
        <v>32</v>
      </c>
    </row>
    <row r="114" spans="1:3" x14ac:dyDescent="0.25">
      <c r="A114" t="s">
        <v>291</v>
      </c>
      <c r="B114" t="s">
        <v>292</v>
      </c>
      <c r="C114" t="s">
        <v>293</v>
      </c>
    </row>
    <row r="115" spans="1:3" x14ac:dyDescent="0.25">
      <c r="A115" t="s">
        <v>294</v>
      </c>
      <c r="B115" t="s">
        <v>295</v>
      </c>
      <c r="C115" t="s">
        <v>296</v>
      </c>
    </row>
    <row r="116" spans="1:3" x14ac:dyDescent="0.25">
      <c r="A116" t="s">
        <v>297</v>
      </c>
      <c r="B116" t="s">
        <v>298</v>
      </c>
      <c r="C116" t="s">
        <v>299</v>
      </c>
    </row>
    <row r="117" spans="1:3" x14ac:dyDescent="0.25">
      <c r="A117" t="s">
        <v>300</v>
      </c>
      <c r="B117" t="s">
        <v>301</v>
      </c>
      <c r="C117" t="s">
        <v>302</v>
      </c>
    </row>
    <row r="118" spans="1:3" x14ac:dyDescent="0.25">
      <c r="A118" t="s">
        <v>303</v>
      </c>
      <c r="B118" t="s">
        <v>304</v>
      </c>
      <c r="C118" t="s">
        <v>305</v>
      </c>
    </row>
    <row r="119" spans="1:3" x14ac:dyDescent="0.25">
      <c r="A119" t="s">
        <v>306</v>
      </c>
      <c r="B119" t="s">
        <v>307</v>
      </c>
      <c r="C119" t="s">
        <v>308</v>
      </c>
    </row>
    <row r="120" spans="1:3" x14ac:dyDescent="0.25">
      <c r="A120" t="s">
        <v>309</v>
      </c>
      <c r="B120" t="s">
        <v>310</v>
      </c>
      <c r="C120" t="s">
        <v>311</v>
      </c>
    </row>
    <row r="121" spans="1:3" x14ac:dyDescent="0.25">
      <c r="A121" t="s">
        <v>312</v>
      </c>
      <c r="B121" t="s">
        <v>47</v>
      </c>
      <c r="C121" t="s">
        <v>48</v>
      </c>
    </row>
    <row r="122" spans="1:3" x14ac:dyDescent="0.25">
      <c r="A122" t="s">
        <v>313</v>
      </c>
      <c r="B122" t="s">
        <v>314</v>
      </c>
      <c r="C122" t="s">
        <v>315</v>
      </c>
    </row>
    <row r="123" spans="1:3" x14ac:dyDescent="0.25">
      <c r="A123" t="s">
        <v>316</v>
      </c>
      <c r="B123" t="s">
        <v>317</v>
      </c>
      <c r="C123" t="s">
        <v>318</v>
      </c>
    </row>
    <row r="124" spans="1:3" x14ac:dyDescent="0.25">
      <c r="A124" t="s">
        <v>319</v>
      </c>
      <c r="B124" t="s">
        <v>31</v>
      </c>
      <c r="C124" t="s">
        <v>32</v>
      </c>
    </row>
    <row r="125" spans="1:3" x14ac:dyDescent="0.25">
      <c r="A125" t="s">
        <v>320</v>
      </c>
      <c r="B125" t="s">
        <v>321</v>
      </c>
      <c r="C125" t="s">
        <v>322</v>
      </c>
    </row>
    <row r="126" spans="1:3" x14ac:dyDescent="0.25">
      <c r="A126" t="s">
        <v>323</v>
      </c>
      <c r="B126" t="s">
        <v>324</v>
      </c>
      <c r="C126" t="s">
        <v>325</v>
      </c>
    </row>
    <row r="127" spans="1:3" x14ac:dyDescent="0.25">
      <c r="A127" t="s">
        <v>326</v>
      </c>
      <c r="B127" t="s">
        <v>327</v>
      </c>
      <c r="C127" t="s">
        <v>328</v>
      </c>
    </row>
    <row r="128" spans="1:3" x14ac:dyDescent="0.25">
      <c r="A128" t="s">
        <v>329</v>
      </c>
      <c r="B128" t="s">
        <v>330</v>
      </c>
      <c r="C128" t="s">
        <v>331</v>
      </c>
    </row>
    <row r="129" spans="1:3" x14ac:dyDescent="0.25">
      <c r="A129" t="s">
        <v>332</v>
      </c>
      <c r="B129" t="s">
        <v>333</v>
      </c>
      <c r="C129" t="s">
        <v>334</v>
      </c>
    </row>
    <row r="130" spans="1:3" x14ac:dyDescent="0.25">
      <c r="A130" t="s">
        <v>335</v>
      </c>
      <c r="B130" t="s">
        <v>336</v>
      </c>
      <c r="C130" t="s">
        <v>337</v>
      </c>
    </row>
    <row r="131" spans="1:3" x14ac:dyDescent="0.25">
      <c r="A131" t="s">
        <v>338</v>
      </c>
      <c r="B131" t="s">
        <v>339</v>
      </c>
      <c r="C131" t="s">
        <v>340</v>
      </c>
    </row>
    <row r="132" spans="1:3" x14ac:dyDescent="0.25">
      <c r="A132" t="s">
        <v>341</v>
      </c>
      <c r="B132" t="s">
        <v>342</v>
      </c>
      <c r="C132" t="s">
        <v>343</v>
      </c>
    </row>
    <row r="133" spans="1:3" x14ac:dyDescent="0.25">
      <c r="A133" t="s">
        <v>344</v>
      </c>
      <c r="B133" t="s">
        <v>345</v>
      </c>
      <c r="C133" t="s">
        <v>346</v>
      </c>
    </row>
    <row r="134" spans="1:3" x14ac:dyDescent="0.25">
      <c r="A134" t="s">
        <v>347</v>
      </c>
      <c r="B134" t="s">
        <v>348</v>
      </c>
      <c r="C134" t="s">
        <v>349</v>
      </c>
    </row>
    <row r="135" spans="1:3" x14ac:dyDescent="0.25">
      <c r="A135" t="s">
        <v>350</v>
      </c>
      <c r="B135" t="s">
        <v>196</v>
      </c>
      <c r="C135" t="s">
        <v>197</v>
      </c>
    </row>
    <row r="136" spans="1:3" x14ac:dyDescent="0.25">
      <c r="A136" t="s">
        <v>351</v>
      </c>
      <c r="B136" t="s">
        <v>31</v>
      </c>
      <c r="C136" t="s">
        <v>32</v>
      </c>
    </row>
    <row r="137" spans="1:3" x14ac:dyDescent="0.25">
      <c r="A137" t="s">
        <v>352</v>
      </c>
      <c r="B137" t="s">
        <v>353</v>
      </c>
      <c r="C137" t="s">
        <v>354</v>
      </c>
    </row>
    <row r="138" spans="1:3" x14ac:dyDescent="0.25">
      <c r="A138" t="s">
        <v>355</v>
      </c>
      <c r="B138" t="s">
        <v>356</v>
      </c>
      <c r="C138" t="s">
        <v>357</v>
      </c>
    </row>
    <row r="139" spans="1:3" x14ac:dyDescent="0.25">
      <c r="A139" t="s">
        <v>358</v>
      </c>
      <c r="B139" t="s">
        <v>359</v>
      </c>
      <c r="C139" t="s">
        <v>360</v>
      </c>
    </row>
    <row r="140" spans="1:3" x14ac:dyDescent="0.25">
      <c r="A140" t="s">
        <v>361</v>
      </c>
      <c r="B140" t="s">
        <v>362</v>
      </c>
      <c r="C140" t="s">
        <v>363</v>
      </c>
    </row>
    <row r="141" spans="1:3" x14ac:dyDescent="0.25">
      <c r="A141" t="s">
        <v>364</v>
      </c>
      <c r="B141" t="s">
        <v>365</v>
      </c>
      <c r="C141" t="s">
        <v>366</v>
      </c>
    </row>
    <row r="142" spans="1:3" x14ac:dyDescent="0.25">
      <c r="A142" t="s">
        <v>367</v>
      </c>
      <c r="B142" t="s">
        <v>368</v>
      </c>
      <c r="C142" t="s">
        <v>369</v>
      </c>
    </row>
    <row r="143" spans="1:3" x14ac:dyDescent="0.25">
      <c r="A143" t="s">
        <v>370</v>
      </c>
      <c r="B143" t="s">
        <v>371</v>
      </c>
      <c r="C143" t="s">
        <v>372</v>
      </c>
    </row>
    <row r="144" spans="1:3" x14ac:dyDescent="0.25">
      <c r="A144" t="s">
        <v>373</v>
      </c>
      <c r="B144" t="s">
        <v>374</v>
      </c>
      <c r="C144" t="s">
        <v>375</v>
      </c>
    </row>
    <row r="145" spans="1:3" x14ac:dyDescent="0.25">
      <c r="A145" t="s">
        <v>376</v>
      </c>
      <c r="B145" t="s">
        <v>377</v>
      </c>
      <c r="C145" t="s">
        <v>378</v>
      </c>
    </row>
    <row r="146" spans="1:3" x14ac:dyDescent="0.25">
      <c r="A146" t="s">
        <v>379</v>
      </c>
      <c r="B146" t="s">
        <v>380</v>
      </c>
      <c r="C146" t="s">
        <v>381</v>
      </c>
    </row>
    <row r="147" spans="1:3" x14ac:dyDescent="0.25">
      <c r="A147" t="s">
        <v>382</v>
      </c>
      <c r="B147" t="s">
        <v>383</v>
      </c>
      <c r="C147" t="s">
        <v>384</v>
      </c>
    </row>
    <row r="148" spans="1:3" x14ac:dyDescent="0.25">
      <c r="A148" t="s">
        <v>385</v>
      </c>
      <c r="B148" t="s">
        <v>31</v>
      </c>
      <c r="C148" t="s">
        <v>32</v>
      </c>
    </row>
    <row r="149" spans="1:3" x14ac:dyDescent="0.25">
      <c r="A149" t="s">
        <v>386</v>
      </c>
      <c r="B149" t="s">
        <v>31</v>
      </c>
      <c r="C149" t="s">
        <v>32</v>
      </c>
    </row>
    <row r="150" spans="1:3" x14ac:dyDescent="0.25">
      <c r="A150" t="s">
        <v>387</v>
      </c>
      <c r="B150" t="s">
        <v>388</v>
      </c>
      <c r="C150" t="s">
        <v>389</v>
      </c>
    </row>
    <row r="151" spans="1:3" x14ac:dyDescent="0.25">
      <c r="A151" t="s">
        <v>390</v>
      </c>
      <c r="B151" t="s">
        <v>47</v>
      </c>
      <c r="C151" t="s">
        <v>48</v>
      </c>
    </row>
    <row r="152" spans="1:3" x14ac:dyDescent="0.25">
      <c r="A152" t="s">
        <v>391</v>
      </c>
      <c r="B152" t="s">
        <v>392</v>
      </c>
      <c r="C152" t="s">
        <v>393</v>
      </c>
    </row>
    <row r="153" spans="1:3" x14ac:dyDescent="0.25">
      <c r="A153" t="s">
        <v>394</v>
      </c>
      <c r="B153" t="s">
        <v>395</v>
      </c>
      <c r="C153" t="s">
        <v>396</v>
      </c>
    </row>
    <row r="154" spans="1:3" x14ac:dyDescent="0.25">
      <c r="A154" t="s">
        <v>397</v>
      </c>
      <c r="B154" t="s">
        <v>398</v>
      </c>
      <c r="C154" t="s">
        <v>399</v>
      </c>
    </row>
    <row r="155" spans="1:3" x14ac:dyDescent="0.25">
      <c r="A155" t="s">
        <v>400</v>
      </c>
      <c r="B155" t="s">
        <v>401</v>
      </c>
      <c r="C155" t="s">
        <v>402</v>
      </c>
    </row>
    <row r="156" spans="1:3" x14ac:dyDescent="0.25">
      <c r="A156" t="s">
        <v>403</v>
      </c>
      <c r="B156" t="s">
        <v>137</v>
      </c>
      <c r="C156" t="s">
        <v>138</v>
      </c>
    </row>
    <row r="157" spans="1:3" x14ac:dyDescent="0.25">
      <c r="A157" t="s">
        <v>404</v>
      </c>
      <c r="B157" t="s">
        <v>405</v>
      </c>
      <c r="C157" t="s">
        <v>406</v>
      </c>
    </row>
    <row r="158" spans="1:3" x14ac:dyDescent="0.25">
      <c r="A158" t="s">
        <v>407</v>
      </c>
      <c r="B158" t="s">
        <v>408</v>
      </c>
      <c r="C158" t="s">
        <v>409</v>
      </c>
    </row>
    <row r="159" spans="1:3" x14ac:dyDescent="0.25">
      <c r="A159" t="s">
        <v>410</v>
      </c>
      <c r="B159" t="s">
        <v>90</v>
      </c>
      <c r="C159" t="s">
        <v>91</v>
      </c>
    </row>
    <row r="160" spans="1:3" x14ac:dyDescent="0.25">
      <c r="A160" t="s">
        <v>411</v>
      </c>
      <c r="B160" t="s">
        <v>47</v>
      </c>
      <c r="C160" t="s">
        <v>48</v>
      </c>
    </row>
    <row r="161" spans="1:3" x14ac:dyDescent="0.25">
      <c r="A161" t="s">
        <v>412</v>
      </c>
      <c r="B161" t="s">
        <v>413</v>
      </c>
      <c r="C161" t="s">
        <v>414</v>
      </c>
    </row>
    <row r="162" spans="1:3" x14ac:dyDescent="0.25">
      <c r="A162" t="s">
        <v>415</v>
      </c>
      <c r="B162" t="s">
        <v>416</v>
      </c>
      <c r="C162" t="s">
        <v>417</v>
      </c>
    </row>
    <row r="163" spans="1:3" x14ac:dyDescent="0.25">
      <c r="A163" t="s">
        <v>418</v>
      </c>
      <c r="B163" t="s">
        <v>137</v>
      </c>
      <c r="C163" t="s">
        <v>138</v>
      </c>
    </row>
    <row r="164" spans="1:3" x14ac:dyDescent="0.25">
      <c r="A164" t="s">
        <v>419</v>
      </c>
      <c r="B164" t="s">
        <v>420</v>
      </c>
      <c r="C164" t="s">
        <v>421</v>
      </c>
    </row>
    <row r="165" spans="1:3" x14ac:dyDescent="0.25">
      <c r="A165" t="s">
        <v>422</v>
      </c>
      <c r="B165" t="s">
        <v>423</v>
      </c>
      <c r="C165" t="s">
        <v>424</v>
      </c>
    </row>
    <row r="166" spans="1:3" x14ac:dyDescent="0.25">
      <c r="A166" t="s">
        <v>425</v>
      </c>
      <c r="B166" t="s">
        <v>426</v>
      </c>
      <c r="C166" t="s">
        <v>427</v>
      </c>
    </row>
    <row r="167" spans="1:3" x14ac:dyDescent="0.25">
      <c r="A167" t="s">
        <v>428</v>
      </c>
      <c r="B167" t="s">
        <v>429</v>
      </c>
      <c r="C167" t="s">
        <v>430</v>
      </c>
    </row>
    <row r="168" spans="1:3" x14ac:dyDescent="0.25">
      <c r="A168" t="s">
        <v>431</v>
      </c>
      <c r="B168" t="s">
        <v>432</v>
      </c>
      <c r="C168" t="s">
        <v>433</v>
      </c>
    </row>
    <row r="169" spans="1:3" x14ac:dyDescent="0.25">
      <c r="A169" t="s">
        <v>434</v>
      </c>
      <c r="B169" t="s">
        <v>435</v>
      </c>
      <c r="C169" t="s">
        <v>436</v>
      </c>
    </row>
    <row r="170" spans="1:3" x14ac:dyDescent="0.25">
      <c r="A170" t="s">
        <v>437</v>
      </c>
      <c r="B170" t="s">
        <v>438</v>
      </c>
      <c r="C170" t="s">
        <v>439</v>
      </c>
    </row>
    <row r="171" spans="1:3" x14ac:dyDescent="0.25">
      <c r="A171" t="s">
        <v>440</v>
      </c>
      <c r="B171" t="s">
        <v>441</v>
      </c>
      <c r="C171" t="s">
        <v>442</v>
      </c>
    </row>
    <row r="172" spans="1:3" x14ac:dyDescent="0.25">
      <c r="A172" t="s">
        <v>578</v>
      </c>
      <c r="B172" t="s">
        <v>153</v>
      </c>
      <c r="C172" t="s">
        <v>154</v>
      </c>
    </row>
    <row r="173" spans="1:3" x14ac:dyDescent="0.25">
      <c r="A173" t="s">
        <v>443</v>
      </c>
      <c r="B173" t="s">
        <v>137</v>
      </c>
      <c r="C173" t="s">
        <v>138</v>
      </c>
    </row>
    <row r="174" spans="1:3" x14ac:dyDescent="0.25">
      <c r="A174" t="s">
        <v>444</v>
      </c>
      <c r="B174" t="s">
        <v>445</v>
      </c>
      <c r="C174" t="s">
        <v>446</v>
      </c>
    </row>
    <row r="175" spans="1:3" x14ac:dyDescent="0.25">
      <c r="A175" t="s">
        <v>447</v>
      </c>
      <c r="B175" t="s">
        <v>448</v>
      </c>
      <c r="C175" t="s">
        <v>449</v>
      </c>
    </row>
    <row r="176" spans="1:3" x14ac:dyDescent="0.25">
      <c r="A176" t="s">
        <v>450</v>
      </c>
      <c r="B176" t="s">
        <v>451</v>
      </c>
      <c r="C176" t="s">
        <v>452</v>
      </c>
    </row>
    <row r="177" spans="1:3" x14ac:dyDescent="0.25">
      <c r="A177" t="s">
        <v>453</v>
      </c>
      <c r="B177" t="s">
        <v>454</v>
      </c>
      <c r="C177" t="s">
        <v>455</v>
      </c>
    </row>
    <row r="178" spans="1:3" x14ac:dyDescent="0.25">
      <c r="A178" t="s">
        <v>456</v>
      </c>
      <c r="B178" t="s">
        <v>457</v>
      </c>
      <c r="C178" t="s">
        <v>458</v>
      </c>
    </row>
    <row r="179" spans="1:3" x14ac:dyDescent="0.25">
      <c r="A179" t="s">
        <v>459</v>
      </c>
      <c r="B179" t="s">
        <v>460</v>
      </c>
      <c r="C179" t="s">
        <v>461</v>
      </c>
    </row>
    <row r="180" spans="1:3" x14ac:dyDescent="0.25">
      <c r="A180" t="s">
        <v>462</v>
      </c>
      <c r="B180" t="s">
        <v>463</v>
      </c>
      <c r="C180" t="s">
        <v>464</v>
      </c>
    </row>
    <row r="181" spans="1:3" x14ac:dyDescent="0.25">
      <c r="A181" t="s">
        <v>465</v>
      </c>
      <c r="B181" t="s">
        <v>137</v>
      </c>
      <c r="C181" t="s">
        <v>138</v>
      </c>
    </row>
    <row r="182" spans="1:3" x14ac:dyDescent="0.25">
      <c r="A182" t="s">
        <v>466</v>
      </c>
      <c r="B182" t="s">
        <v>435</v>
      </c>
      <c r="C182" t="s">
        <v>436</v>
      </c>
    </row>
  </sheetData>
  <sortState xmlns:xlrd2="http://schemas.microsoft.com/office/spreadsheetml/2017/richdata2" ref="A2:C182">
    <sortCondition ref="A1:A182"/>
  </sortState>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4CB7DB-DD96-4D11-99A0-04538DD95242}">
  <dimension ref="A1:B14"/>
  <sheetViews>
    <sheetView workbookViewId="0">
      <selection activeCell="A29" sqref="A29"/>
    </sheetView>
  </sheetViews>
  <sheetFormatPr defaultRowHeight="15" x14ac:dyDescent="0.25"/>
  <cols>
    <col min="1" max="1" width="33.85546875" bestFit="1" customWidth="1"/>
    <col min="2" max="2" width="145.7109375" bestFit="1" customWidth="1"/>
  </cols>
  <sheetData>
    <row r="1" spans="1:2" x14ac:dyDescent="0.25">
      <c r="A1" s="1" t="s">
        <v>856</v>
      </c>
      <c r="B1" s="1" t="s">
        <v>857</v>
      </c>
    </row>
    <row r="2" spans="1:2" x14ac:dyDescent="0.25">
      <c r="A2" s="2" t="s">
        <v>830</v>
      </c>
      <c r="B2" s="2" t="s">
        <v>831</v>
      </c>
    </row>
    <row r="3" spans="1:2" x14ac:dyDescent="0.25">
      <c r="A3" s="2" t="s">
        <v>832</v>
      </c>
      <c r="B3" s="2" t="s">
        <v>833</v>
      </c>
    </row>
    <row r="4" spans="1:2" x14ac:dyDescent="0.25">
      <c r="A4" s="2" t="s">
        <v>834</v>
      </c>
      <c r="B4" s="2" t="s">
        <v>835</v>
      </c>
    </row>
    <row r="5" spans="1:2" x14ac:dyDescent="0.25">
      <c r="A5" s="2" t="s">
        <v>836</v>
      </c>
      <c r="B5" s="2" t="s">
        <v>837</v>
      </c>
    </row>
    <row r="6" spans="1:2" x14ac:dyDescent="0.25">
      <c r="A6" s="2" t="s">
        <v>838</v>
      </c>
      <c r="B6" s="2" t="s">
        <v>839</v>
      </c>
    </row>
    <row r="7" spans="1:2" x14ac:dyDescent="0.25">
      <c r="A7" s="2" t="s">
        <v>840</v>
      </c>
      <c r="B7" s="2" t="s">
        <v>841</v>
      </c>
    </row>
    <row r="8" spans="1:2" x14ac:dyDescent="0.25">
      <c r="A8" s="2" t="s">
        <v>842</v>
      </c>
      <c r="B8" s="2" t="s">
        <v>843</v>
      </c>
    </row>
    <row r="9" spans="1:2" x14ac:dyDescent="0.25">
      <c r="A9" s="2" t="s">
        <v>844</v>
      </c>
      <c r="B9" s="2" t="s">
        <v>845</v>
      </c>
    </row>
    <row r="10" spans="1:2" x14ac:dyDescent="0.25">
      <c r="A10" s="2" t="s">
        <v>846</v>
      </c>
      <c r="B10" s="2" t="s">
        <v>847</v>
      </c>
    </row>
    <row r="11" spans="1:2" x14ac:dyDescent="0.25">
      <c r="A11" s="2" t="s">
        <v>848</v>
      </c>
      <c r="B11" s="2" t="s">
        <v>849</v>
      </c>
    </row>
    <row r="12" spans="1:2" x14ac:dyDescent="0.25">
      <c r="A12" s="2" t="s">
        <v>850</v>
      </c>
      <c r="B12" s="2" t="s">
        <v>851</v>
      </c>
    </row>
    <row r="13" spans="1:2" x14ac:dyDescent="0.25">
      <c r="A13" s="2" t="s">
        <v>852</v>
      </c>
      <c r="B13" s="2" t="s">
        <v>853</v>
      </c>
    </row>
    <row r="14" spans="1:2" x14ac:dyDescent="0.25">
      <c r="A14" s="2" t="s">
        <v>854</v>
      </c>
      <c r="B14" s="2" t="s">
        <v>855</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E97D02-A590-4FD4-AC32-2FBE6416413B}">
  <dimension ref="A1:B4"/>
  <sheetViews>
    <sheetView workbookViewId="0">
      <selection activeCell="A8" sqref="A8"/>
    </sheetView>
  </sheetViews>
  <sheetFormatPr defaultRowHeight="15" x14ac:dyDescent="0.25"/>
  <cols>
    <col min="1" max="1" width="116.85546875" bestFit="1" customWidth="1"/>
  </cols>
  <sheetData>
    <row r="1" spans="1:2" x14ac:dyDescent="0.25">
      <c r="A1" s="149" t="s">
        <v>872</v>
      </c>
      <c r="B1" s="149"/>
    </row>
    <row r="3" spans="1:2" x14ac:dyDescent="0.25">
      <c r="A3" s="1" t="s">
        <v>871</v>
      </c>
    </row>
    <row r="4" spans="1:2" x14ac:dyDescent="0.25">
      <c r="A4" t="s">
        <v>932</v>
      </c>
    </row>
  </sheetData>
  <mergeCells count="1">
    <mergeCell ref="A1:B1"/>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82A13B-7595-4385-94A6-A9ADECEA22BD}">
  <dimension ref="A1:L12"/>
  <sheetViews>
    <sheetView workbookViewId="0">
      <selection activeCell="A12" sqref="A12"/>
    </sheetView>
  </sheetViews>
  <sheetFormatPr defaultRowHeight="15" x14ac:dyDescent="0.25"/>
  <sheetData>
    <row r="1" spans="1:12" x14ac:dyDescent="0.25">
      <c r="A1" s="149" t="s">
        <v>873</v>
      </c>
      <c r="B1" s="149"/>
      <c r="C1" s="149"/>
      <c r="D1" s="149"/>
      <c r="E1" s="149"/>
      <c r="F1" s="149"/>
      <c r="G1" s="149"/>
      <c r="H1" s="149"/>
      <c r="I1" s="149"/>
      <c r="J1" s="149"/>
      <c r="K1" s="149"/>
      <c r="L1" s="149"/>
    </row>
    <row r="3" spans="1:12" x14ac:dyDescent="0.25">
      <c r="A3" t="s">
        <v>877</v>
      </c>
    </row>
    <row r="4" spans="1:12" x14ac:dyDescent="0.25">
      <c r="A4" t="s">
        <v>885</v>
      </c>
    </row>
    <row r="5" spans="1:12" x14ac:dyDescent="0.25">
      <c r="A5" t="s">
        <v>886</v>
      </c>
    </row>
    <row r="6" spans="1:12" x14ac:dyDescent="0.25">
      <c r="A6" t="s">
        <v>894</v>
      </c>
    </row>
    <row r="7" spans="1:12" x14ac:dyDescent="0.25">
      <c r="A7" t="s">
        <v>891</v>
      </c>
    </row>
    <row r="8" spans="1:12" x14ac:dyDescent="0.25">
      <c r="A8" t="s">
        <v>895</v>
      </c>
    </row>
    <row r="9" spans="1:12" x14ac:dyDescent="0.25">
      <c r="A9" t="s">
        <v>902</v>
      </c>
    </row>
    <row r="10" spans="1:12" x14ac:dyDescent="0.25">
      <c r="A10" t="s">
        <v>923</v>
      </c>
    </row>
    <row r="11" spans="1:12" x14ac:dyDescent="0.25">
      <c r="A11" t="s">
        <v>926</v>
      </c>
    </row>
    <row r="12" spans="1:12" x14ac:dyDescent="0.25">
      <c r="A12" t="s">
        <v>927</v>
      </c>
    </row>
  </sheetData>
  <mergeCells count="1">
    <mergeCell ref="A1:L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7</vt:i4>
      </vt:variant>
    </vt:vector>
  </HeadingPairs>
  <TitlesOfParts>
    <vt:vector size="7" baseType="lpstr">
      <vt:lpstr>Data</vt:lpstr>
      <vt:lpstr>Legend</vt:lpstr>
      <vt:lpstr>Country codes</vt:lpstr>
      <vt:lpstr>Currency</vt:lpstr>
      <vt:lpstr>Source type</vt:lpstr>
      <vt:lpstr>Additional notes</vt:lpstr>
      <vt:lpstr>General rules and assumptions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Francesca Subioli</dc:creator>
  <cp:lastModifiedBy>Francesca Subioli</cp:lastModifiedBy>
  <dcterms:created xsi:type="dcterms:W3CDTF">2015-06-05T18:17:20Z</dcterms:created>
  <dcterms:modified xsi:type="dcterms:W3CDTF">2024-12-04T15:37:40Z</dcterms:modified>
</cp:coreProperties>
</file>