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flem\Desktop\"/>
    </mc:Choice>
  </mc:AlternateContent>
  <xr:revisionPtr revIDLastSave="0" documentId="13_ncr:1_{BF52C137-441C-4FB9-AC98-2175323CF9CA}" xr6:coauthVersionLast="45" xr6:coauthVersionMax="45" xr10:uidLastSave="{00000000-0000-0000-0000-000000000000}"/>
  <bookViews>
    <workbookView xWindow="-98" yWindow="-98" windowWidth="28996" windowHeight="15796" xr2:uid="{E6AD505D-D7A3-4537-8357-0157CB2BA35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1" l="1"/>
  <c r="D17" i="1"/>
  <c r="E17" i="1"/>
  <c r="F17" i="1"/>
  <c r="G17" i="1"/>
  <c r="H17" i="1"/>
  <c r="B17" i="1"/>
</calcChain>
</file>

<file path=xl/sharedStrings.xml><?xml version="1.0" encoding="utf-8"?>
<sst xmlns="http://schemas.openxmlformats.org/spreadsheetml/2006/main" count="80" uniqueCount="38">
  <si>
    <t>FAST</t>
  </si>
  <si>
    <t>BRISK</t>
  </si>
  <si>
    <t>ORB</t>
  </si>
  <si>
    <t>AKAZE</t>
  </si>
  <si>
    <t>SIFT</t>
  </si>
  <si>
    <t>Detector\Descriptor</t>
  </si>
  <si>
    <t>BRIEF</t>
  </si>
  <si>
    <t>FREAK</t>
  </si>
  <si>
    <t>SHITOMASI</t>
  </si>
  <si>
    <t>N/A</t>
  </si>
  <si>
    <t>HARRIS</t>
  </si>
  <si>
    <t>Out of Memory</t>
  </si>
  <si>
    <t>MP.7 Performance Evaluation 1</t>
  </si>
  <si>
    <t>Count the number of keypoints on the preceding vehicle for all 10 images and take note of the distribution of their neighborhood size. Do this for all the detectors you have implemented.</t>
  </si>
  <si>
    <t>Detector</t>
  </si>
  <si>
    <t>MP.8 Performance Evaluation 2</t>
  </si>
  <si>
    <t>Count the number of matched keypoints for all 10 images using all possible combinations of detectors and descriptors. In the matching step, the BF approach is used with the descriptor distance ratio set to 0.8.</t>
  </si>
  <si>
    <t>DETECTOR</t>
  </si>
  <si>
    <t>MP.9 Performance Evaluation 3</t>
  </si>
  <si>
    <t>Log the time it takes for keypoint detection and descriptor extraction. The results must be entered into a spreadsheet and based on this data, the TOP3 detector / descriptor combinations must be recommended as the best choice for our purpose of detecting keypoints on vehicles.</t>
  </si>
  <si>
    <t>SFND 2D Feature Tracking - Mid-Term Project</t>
  </si>
  <si>
    <t>Descriptor</t>
  </si>
  <si>
    <t>No. of Keypoints</t>
  </si>
  <si>
    <t>Time (ms)</t>
  </si>
  <si>
    <t>Times are the average of 10 runs for the total of 10 frames</t>
  </si>
  <si>
    <t>Total keypoints on vehicle</t>
  </si>
  <si>
    <t>Image 1</t>
  </si>
  <si>
    <t>Image 2</t>
  </si>
  <si>
    <t>Image 3</t>
  </si>
  <si>
    <t>Image 4</t>
  </si>
  <si>
    <t>Image 5</t>
  </si>
  <si>
    <t>Image 6</t>
  </si>
  <si>
    <t>Image 7</t>
  </si>
  <si>
    <t>Image 8</t>
  </si>
  <si>
    <t>Image 9</t>
  </si>
  <si>
    <t>Image 10</t>
  </si>
  <si>
    <t>n/a</t>
  </si>
  <si>
    <t>Based on the above keypoint detection and processing time results the top 3 detector/descriptor combinations that return a significant number of matches within a minimal amount of time 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</si>
</sst>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0"/>
      <color rgb="FF24292E"/>
      <name val="Segoe UI"/>
      <family val="2"/>
    </font>
    <font>
      <sz val="10"/>
      <color rgb="FF24292E"/>
      <name val="Segoe UI"/>
      <family val="2"/>
    </font>
    <font>
      <sz val="11"/>
      <name val="Calibri"/>
      <family val="2"/>
      <scheme val="minor"/>
    </font>
    <font>
      <sz val="8"/>
      <name val="Calibri"/>
      <family val="2"/>
      <scheme val="minor"/>
    </font>
    <font>
      <b/>
      <sz val="11"/>
      <name val="Calibri"/>
      <family val="2"/>
      <scheme val="minor"/>
    </font>
  </fonts>
  <fills count="6">
    <fill>
      <patternFill patternType="none"/>
    </fill>
    <fill>
      <patternFill patternType="gray125"/>
    </fill>
    <fill>
      <patternFill patternType="solid">
        <fgColor rgb="FFF2F2F2"/>
      </patternFill>
    </fill>
    <fill>
      <patternFill patternType="solid">
        <fgColor rgb="FFA5A5A5"/>
      </patternFill>
    </fill>
    <fill>
      <patternFill patternType="solid">
        <fgColor rgb="FFFFFFFF"/>
        <bgColor indexed="64"/>
      </patternFill>
    </fill>
    <fill>
      <patternFill patternType="solid">
        <fgColor theme="0" tint="-0.14999847407452621"/>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rgb="FF7F7F7F"/>
      </left>
      <right style="thin">
        <color rgb="FF7F7F7F"/>
      </right>
      <top style="thin">
        <color rgb="FF7F7F7F"/>
      </top>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0" borderId="0" applyNumberFormat="0" applyFill="0" applyBorder="0" applyAlignment="0" applyProtection="0"/>
  </cellStyleXfs>
  <cellXfs count="11">
    <xf numFmtId="0" fontId="0" fillId="0" borderId="0" xfId="0"/>
    <xf numFmtId="0" fontId="5" fillId="4" borderId="0" xfId="0" applyFont="1" applyFill="1" applyAlignment="1">
      <alignment vertical="center" wrapText="1"/>
    </xf>
    <xf numFmtId="0" fontId="6" fillId="4" borderId="0" xfId="0" applyFont="1" applyFill="1" applyAlignment="1">
      <alignment vertical="center" wrapText="1"/>
    </xf>
    <xf numFmtId="0" fontId="1" fillId="2" borderId="1" xfId="1"/>
    <xf numFmtId="0" fontId="4" fillId="0" borderId="0" xfId="0" applyFont="1"/>
    <xf numFmtId="0" fontId="9" fillId="5" borderId="0" xfId="0" applyFont="1" applyFill="1"/>
    <xf numFmtId="0" fontId="7" fillId="5" borderId="0" xfId="0" applyFont="1" applyFill="1"/>
    <xf numFmtId="0" fontId="0" fillId="5" borderId="0" xfId="0" applyFill="1"/>
    <xf numFmtId="0" fontId="3" fillId="5" borderId="0" xfId="3" applyFill="1"/>
    <xf numFmtId="0" fontId="2" fillId="3" borderId="3" xfId="2" applyBorder="1"/>
    <xf numFmtId="0" fontId="1" fillId="2" borderId="4" xfId="1" applyBorder="1"/>
  </cellXfs>
  <cellStyles count="4">
    <cellStyle name="Calculation" xfId="1" builtinId="22"/>
    <cellStyle name="Check Cell" xfId="2" builtinId="23"/>
    <cellStyle name="Explanatory Text" xfId="3" builtinId="53"/>
    <cellStyle name="Normal" xfId="0" builtinId="0"/>
  </cellStyles>
  <dxfs count="16">
    <dxf>
      <border diagonalUp="0" diagonalDown="0" outline="0">
        <left style="double">
          <color rgb="FF3F3F3F"/>
        </left>
        <right style="double">
          <color rgb="FF3F3F3F"/>
        </right>
        <top/>
        <bottom/>
      </border>
    </dxf>
    <dxf>
      <font>
        <b val="0"/>
        <i val="0"/>
        <strike val="0"/>
        <condense val="0"/>
        <extend val="0"/>
        <outline val="0"/>
        <shadow val="0"/>
        <u val="none"/>
        <vertAlign val="baseline"/>
        <sz val="10"/>
        <color rgb="FF24292E"/>
        <name val="Segoe UI"/>
        <family val="2"/>
        <scheme val="none"/>
      </font>
      <fill>
        <patternFill patternType="solid">
          <fgColor indexed="64"/>
          <bgColor rgb="FFFFFFFF"/>
        </patternFill>
      </fill>
      <alignment horizontal="general" vertical="center" textRotation="0" wrapText="1" indent="0" justifyLastLine="0" shrinkToFit="0" readingOrder="0"/>
    </dxf>
    <dxf>
      <border outline="0">
        <bottom style="double">
          <color rgb="FF3F3F3F"/>
        </bottom>
      </border>
    </dxf>
    <dxf>
      <border outline="0">
        <bottom style="double">
          <color rgb="FF3F3F3F"/>
        </bottom>
      </border>
    </dxf>
    <dxf>
      <border outline="0">
        <top style="double">
          <color rgb="FF3F3F3F"/>
        </top>
        <bottom style="thin">
          <color rgb="FF7F7F7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0"/>
        <color rgb="FF24292E"/>
        <name val="Segoe UI"/>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0"/>
        <color rgb="FF24292E"/>
        <name val="Segoe UI"/>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0"/>
        <color rgb="FF24292E"/>
        <name val="Segoe UI"/>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0"/>
        <color rgb="FF24292E"/>
        <name val="Segoe UI"/>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0"/>
        <color rgb="FF24292E"/>
        <name val="Segoe UI"/>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0"/>
        <color rgb="FF24292E"/>
        <name val="Segoe UI"/>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0"/>
        <color rgb="FF24292E"/>
        <name val="Segoe UI"/>
        <family val="2"/>
        <scheme val="none"/>
      </font>
      <fill>
        <patternFill patternType="solid">
          <fgColor indexed="64"/>
          <bgColor rgb="FFFFFFFF"/>
        </patternFill>
      </fill>
      <alignment horizontal="general" vertical="center" textRotation="0" wrapText="1" indent="0" justifyLastLine="0" shrinkToFit="0" readingOrder="0"/>
    </dxf>
    <dxf>
      <border diagonalUp="0" diagonalDown="0" outline="0">
        <left style="double">
          <color rgb="FF3F3F3F"/>
        </left>
        <right style="double">
          <color rgb="FF3F3F3F"/>
        </right>
        <top/>
        <bottom/>
      </border>
    </dxf>
    <dxf>
      <border outline="0">
        <bottom style="double">
          <color rgb="FF3F3F3F"/>
        </bottom>
      </border>
    </dxf>
    <dxf>
      <border outline="0">
        <top style="double">
          <color rgb="FF3F3F3F"/>
        </top>
        <bottom style="thin">
          <color rgb="FF7F7F7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6D4D36-95FB-4E9A-AB84-23C6E2B5FECD}" name="Table1" displayName="Table1" ref="A6:H17" totalsRowShown="0" headerRowDxfId="13" headerRowBorderDxfId="14" tableBorderDxfId="15" headerRowCellStyle="Check Cell">
  <autoFilter ref="A6:H17" xr:uid="{58365008-30A9-451B-A42A-D3CF32569EA5}"/>
  <tableColumns count="8">
    <tableColumn id="1" xr3:uid="{7AFF87B8-2929-4E3C-8BB6-59EE552BD9CD}" name="DETECTOR"/>
    <tableColumn id="2" xr3:uid="{345CDAFF-8DBC-4EFF-A0EA-8A434CBD9B9C}" name="SHITOMASI"/>
    <tableColumn id="3" xr3:uid="{833508EE-E37A-4205-8363-14091337E839}" name="HARRIS"/>
    <tableColumn id="4" xr3:uid="{441C2BBF-6DC0-4770-B45C-67B43565C555}" name="FAST"/>
    <tableColumn id="5" xr3:uid="{FF015B0C-F637-4856-81EB-4AE33AE81A35}" name="BRISK"/>
    <tableColumn id="6" xr3:uid="{C07867ED-A6FE-40C1-9C88-3A9B84181CD4}" name="ORB"/>
    <tableColumn id="7" xr3:uid="{9DEEDF08-BB90-4724-A42D-90690FABFCE4}" name="AKAZE"/>
    <tableColumn id="8" xr3:uid="{3F004279-8787-4E71-91DB-3AB300091C58}" name="SIFT"/>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7EF331-20F5-4DA6-837E-54E94F8A1BD0}" name="Table3" displayName="Table3" ref="A37:G44" totalsRowShown="0" headerRowDxfId="0" dataDxfId="1" headerRowBorderDxfId="2" headerRowCellStyle="Check Cell">
  <autoFilter ref="A37:G44" xr:uid="{4A86674D-488C-4ED5-8FBA-FB1D15CEC0CE}"/>
  <tableColumns count="7">
    <tableColumn id="1" xr3:uid="{4CF362A1-E713-4093-BFC7-4E4113C510CF}" name="Detector\Descriptor" dataDxfId="12"/>
    <tableColumn id="2" xr3:uid="{5F94EDA6-AC16-4B42-A304-5C3FB9DB8A7A}" name="BRISK" dataDxfId="11"/>
    <tableColumn id="3" xr3:uid="{52CD1721-B744-4206-BB0E-1D42078C90BE}" name="BRIEF" dataDxfId="10"/>
    <tableColumn id="4" xr3:uid="{3E92F1A9-FA79-4F42-9EBA-57FC87F0DB58}" name="ORB" dataDxfId="9"/>
    <tableColumn id="5" xr3:uid="{BE72AFB6-3B90-404E-9104-4F0B58276607}" name="FREAK" dataDxfId="8"/>
    <tableColumn id="6" xr3:uid="{41DD45F6-9FEC-41DB-BF97-E9F01261C5DE}" name="AKAZE" dataDxfId="7"/>
    <tableColumn id="7" xr3:uid="{E0F98BA5-0A62-40A9-818D-6FC2B64764F9}" name="SIFT" dataDxfId="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0E0C1BD-DED5-4F7E-96DA-400F0C3838FC}" name="Table17" displayName="Table17" ref="A23:G30" totalsRowShown="0" headerRowDxfId="5" headerRowBorderDxfId="3" tableBorderDxfId="4" headerRowCellStyle="Check Cell">
  <autoFilter ref="A23:G30" xr:uid="{DFC6667B-080B-45B5-A96F-8B87F9E476B1}"/>
  <tableColumns count="7">
    <tableColumn id="1" xr3:uid="{FAEC8132-39C8-47C5-B178-1D37900E537C}" name="Detector\Descriptor"/>
    <tableColumn id="2" xr3:uid="{A102B9E0-D7F6-4A55-9028-15D89424E594}" name="BRISK"/>
    <tableColumn id="3" xr3:uid="{CA0265EC-754B-4727-9A4A-B94760655705}" name="BRIEF"/>
    <tableColumn id="4" xr3:uid="{8FF06DB9-BF11-46BE-A37A-5B4F91DE03FF}" name="ORB"/>
    <tableColumn id="5" xr3:uid="{A9B4A343-4F38-40A1-8887-8BF056B0AF60}" name="FREAK"/>
    <tableColumn id="6" xr3:uid="{61851EC6-6C5F-47EE-97BF-640174795C22}" name="AKAZE"/>
    <tableColumn id="7" xr3:uid="{A3E5E689-811D-459D-89A6-81AC018D79C5}" name="SIF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99C-9715-45BE-B5EC-94AE6FB2472F}">
  <dimension ref="A1:Q53"/>
  <sheetViews>
    <sheetView tabSelected="1" topLeftCell="A25" workbookViewId="0">
      <selection activeCell="L55" sqref="L55"/>
    </sheetView>
  </sheetViews>
  <sheetFormatPr defaultRowHeight="14.25" x14ac:dyDescent="0.45"/>
  <cols>
    <col min="1" max="1" width="27.73046875" customWidth="1"/>
    <col min="2" max="2" width="12.19921875" bestFit="1" customWidth="1"/>
    <col min="3" max="3" width="9.265625" bestFit="1" customWidth="1"/>
    <col min="4" max="4" width="16.59765625" customWidth="1"/>
    <col min="5" max="5" width="8.796875" bestFit="1" customWidth="1"/>
    <col min="6" max="6" width="8.265625" bestFit="1" customWidth="1"/>
    <col min="7" max="7" width="9.265625" bestFit="1" customWidth="1"/>
    <col min="8" max="8" width="6.19921875" bestFit="1" customWidth="1"/>
  </cols>
  <sheetData>
    <row r="1" spans="1:13" x14ac:dyDescent="0.45">
      <c r="A1" s="4" t="s">
        <v>20</v>
      </c>
    </row>
    <row r="3" spans="1:13" s="7" customFormat="1" ht="15.4" customHeight="1" x14ac:dyDescent="0.45">
      <c r="A3" s="5" t="s">
        <v>12</v>
      </c>
      <c r="B3" s="6"/>
      <c r="C3" s="6"/>
      <c r="D3" s="6"/>
      <c r="E3" s="6"/>
      <c r="F3" s="6"/>
      <c r="G3" s="6"/>
      <c r="H3" s="6"/>
      <c r="I3" s="6"/>
      <c r="J3" s="6"/>
      <c r="K3" s="6"/>
      <c r="L3" s="6"/>
      <c r="M3" s="6"/>
    </row>
    <row r="4" spans="1:13" s="7" customFormat="1" x14ac:dyDescent="0.45">
      <c r="A4" s="8" t="s">
        <v>13</v>
      </c>
    </row>
    <row r="6" spans="1:13" ht="14.65" thickBot="1" x14ac:dyDescent="0.5">
      <c r="A6" s="9" t="s">
        <v>17</v>
      </c>
      <c r="B6" s="9" t="s">
        <v>8</v>
      </c>
      <c r="C6" s="9" t="s">
        <v>10</v>
      </c>
      <c r="D6" s="9" t="s">
        <v>0</v>
      </c>
      <c r="E6" s="9" t="s">
        <v>1</v>
      </c>
      <c r="F6" s="9" t="s">
        <v>2</v>
      </c>
      <c r="G6" s="9" t="s">
        <v>3</v>
      </c>
      <c r="H6" s="9" t="s">
        <v>4</v>
      </c>
    </row>
    <row r="7" spans="1:13" ht="14.65" thickTop="1" x14ac:dyDescent="0.45">
      <c r="A7" t="s">
        <v>26</v>
      </c>
      <c r="B7">
        <v>125</v>
      </c>
      <c r="C7">
        <v>17</v>
      </c>
      <c r="D7">
        <v>149</v>
      </c>
      <c r="E7">
        <v>264</v>
      </c>
      <c r="F7">
        <v>92</v>
      </c>
      <c r="G7">
        <v>166</v>
      </c>
      <c r="H7">
        <v>138</v>
      </c>
    </row>
    <row r="8" spans="1:13" x14ac:dyDescent="0.45">
      <c r="A8" t="s">
        <v>27</v>
      </c>
      <c r="B8">
        <v>118</v>
      </c>
      <c r="C8">
        <v>14</v>
      </c>
      <c r="D8">
        <v>152</v>
      </c>
      <c r="E8">
        <v>282</v>
      </c>
      <c r="F8">
        <v>102</v>
      </c>
      <c r="G8">
        <v>157</v>
      </c>
      <c r="H8">
        <v>132</v>
      </c>
    </row>
    <row r="9" spans="1:13" x14ac:dyDescent="0.45">
      <c r="A9" t="s">
        <v>28</v>
      </c>
      <c r="B9">
        <v>123</v>
      </c>
      <c r="C9">
        <v>18</v>
      </c>
      <c r="D9">
        <v>150</v>
      </c>
      <c r="E9">
        <v>282</v>
      </c>
      <c r="F9">
        <v>106</v>
      </c>
      <c r="G9">
        <v>161</v>
      </c>
      <c r="H9">
        <v>124</v>
      </c>
    </row>
    <row r="10" spans="1:13" x14ac:dyDescent="0.45">
      <c r="A10" t="s">
        <v>29</v>
      </c>
      <c r="B10">
        <v>120</v>
      </c>
      <c r="C10">
        <v>21</v>
      </c>
      <c r="D10">
        <v>155</v>
      </c>
      <c r="E10">
        <v>277</v>
      </c>
      <c r="F10">
        <v>113</v>
      </c>
      <c r="G10">
        <v>155</v>
      </c>
      <c r="H10">
        <v>137</v>
      </c>
    </row>
    <row r="11" spans="1:13" x14ac:dyDescent="0.45">
      <c r="A11" t="s">
        <v>30</v>
      </c>
      <c r="B11">
        <v>120</v>
      </c>
      <c r="C11">
        <v>26</v>
      </c>
      <c r="D11">
        <v>149</v>
      </c>
      <c r="E11">
        <v>297</v>
      </c>
      <c r="F11">
        <v>109</v>
      </c>
      <c r="G11">
        <v>163</v>
      </c>
      <c r="H11">
        <v>134</v>
      </c>
    </row>
    <row r="12" spans="1:13" x14ac:dyDescent="0.45">
      <c r="A12" t="s">
        <v>31</v>
      </c>
      <c r="B12">
        <v>113</v>
      </c>
      <c r="C12">
        <v>43</v>
      </c>
      <c r="D12">
        <v>149</v>
      </c>
      <c r="E12">
        <v>279</v>
      </c>
      <c r="F12">
        <v>125</v>
      </c>
      <c r="G12">
        <v>164</v>
      </c>
      <c r="H12">
        <v>140</v>
      </c>
    </row>
    <row r="13" spans="1:13" x14ac:dyDescent="0.45">
      <c r="A13" t="s">
        <v>32</v>
      </c>
      <c r="B13">
        <v>114</v>
      </c>
      <c r="C13">
        <v>18</v>
      </c>
      <c r="D13">
        <v>156</v>
      </c>
      <c r="E13">
        <v>289</v>
      </c>
      <c r="F13">
        <v>130</v>
      </c>
      <c r="G13">
        <v>173</v>
      </c>
      <c r="H13">
        <v>137</v>
      </c>
    </row>
    <row r="14" spans="1:13" x14ac:dyDescent="0.45">
      <c r="A14" t="s">
        <v>33</v>
      </c>
      <c r="B14">
        <v>123</v>
      </c>
      <c r="C14">
        <v>31</v>
      </c>
      <c r="D14">
        <v>150</v>
      </c>
      <c r="E14">
        <v>272</v>
      </c>
      <c r="F14">
        <v>129</v>
      </c>
      <c r="G14">
        <v>175</v>
      </c>
      <c r="H14">
        <v>148</v>
      </c>
    </row>
    <row r="15" spans="1:13" x14ac:dyDescent="0.45">
      <c r="A15" t="s">
        <v>34</v>
      </c>
      <c r="B15">
        <v>111</v>
      </c>
      <c r="C15">
        <v>26</v>
      </c>
      <c r="D15">
        <v>138</v>
      </c>
      <c r="E15">
        <v>266</v>
      </c>
      <c r="F15">
        <v>127</v>
      </c>
      <c r="G15">
        <v>177</v>
      </c>
      <c r="H15">
        <v>159</v>
      </c>
    </row>
    <row r="16" spans="1:13" x14ac:dyDescent="0.45">
      <c r="A16" t="s">
        <v>35</v>
      </c>
      <c r="B16">
        <v>112</v>
      </c>
      <c r="C16">
        <v>34</v>
      </c>
      <c r="D16">
        <v>143</v>
      </c>
      <c r="E16">
        <v>254</v>
      </c>
      <c r="F16">
        <v>128</v>
      </c>
      <c r="G16">
        <v>179</v>
      </c>
      <c r="H16">
        <v>137</v>
      </c>
    </row>
    <row r="17" spans="1:17" x14ac:dyDescent="0.45">
      <c r="A17" s="10" t="s">
        <v>25</v>
      </c>
      <c r="B17" s="10">
        <f>SUM(B7:B16)</f>
        <v>1179</v>
      </c>
      <c r="C17" s="10">
        <f t="shared" ref="C17:H17" si="0">SUM(C7:C16)</f>
        <v>248</v>
      </c>
      <c r="D17" s="10">
        <f t="shared" si="0"/>
        <v>1491</v>
      </c>
      <c r="E17" s="10">
        <f t="shared" si="0"/>
        <v>2762</v>
      </c>
      <c r="F17" s="10">
        <f t="shared" si="0"/>
        <v>1161</v>
      </c>
      <c r="G17" s="10">
        <f t="shared" si="0"/>
        <v>1670</v>
      </c>
      <c r="H17" s="10">
        <f t="shared" si="0"/>
        <v>1386</v>
      </c>
    </row>
    <row r="20" spans="1:17" s="7" customFormat="1" x14ac:dyDescent="0.45">
      <c r="A20" s="5" t="s">
        <v>15</v>
      </c>
    </row>
    <row r="21" spans="1:17" s="7" customFormat="1" x14ac:dyDescent="0.45">
      <c r="A21" s="8" t="s">
        <v>16</v>
      </c>
    </row>
    <row r="23" spans="1:17" ht="14.65" thickBot="1" x14ac:dyDescent="0.5">
      <c r="A23" s="9" t="s">
        <v>5</v>
      </c>
      <c r="B23" s="9" t="s">
        <v>1</v>
      </c>
      <c r="C23" s="9" t="s">
        <v>6</v>
      </c>
      <c r="D23" s="9" t="s">
        <v>2</v>
      </c>
      <c r="E23" s="9" t="s">
        <v>7</v>
      </c>
      <c r="F23" s="9" t="s">
        <v>3</v>
      </c>
      <c r="G23" s="9" t="s">
        <v>4</v>
      </c>
    </row>
    <row r="24" spans="1:17" ht="14.65" thickTop="1" x14ac:dyDescent="0.45">
      <c r="A24" t="s">
        <v>8</v>
      </c>
      <c r="B24">
        <v>767</v>
      </c>
      <c r="C24">
        <v>944</v>
      </c>
      <c r="D24">
        <v>908</v>
      </c>
      <c r="E24">
        <v>768</v>
      </c>
      <c r="F24" t="s">
        <v>36</v>
      </c>
      <c r="G24">
        <v>926</v>
      </c>
    </row>
    <row r="25" spans="1:17" x14ac:dyDescent="0.45">
      <c r="A25" t="s">
        <v>10</v>
      </c>
      <c r="B25">
        <v>142</v>
      </c>
      <c r="C25">
        <v>173</v>
      </c>
      <c r="D25">
        <v>160</v>
      </c>
      <c r="E25">
        <v>144</v>
      </c>
      <c r="F25" t="s">
        <v>36</v>
      </c>
      <c r="G25">
        <v>163</v>
      </c>
    </row>
    <row r="26" spans="1:17" x14ac:dyDescent="0.45">
      <c r="A26" t="s">
        <v>0</v>
      </c>
      <c r="B26">
        <v>899</v>
      </c>
      <c r="C26">
        <v>1099</v>
      </c>
      <c r="D26">
        <v>1071</v>
      </c>
      <c r="E26">
        <v>878</v>
      </c>
      <c r="F26" t="s">
        <v>36</v>
      </c>
      <c r="G26">
        <v>1047</v>
      </c>
    </row>
    <row r="27" spans="1:17" x14ac:dyDescent="0.45">
      <c r="A27" t="s">
        <v>1</v>
      </c>
      <c r="B27">
        <v>1570</v>
      </c>
      <c r="C27">
        <v>1704</v>
      </c>
      <c r="D27">
        <v>1514</v>
      </c>
      <c r="E27">
        <v>1524</v>
      </c>
      <c r="F27" t="s">
        <v>36</v>
      </c>
      <c r="G27">
        <v>1657</v>
      </c>
    </row>
    <row r="28" spans="1:17" x14ac:dyDescent="0.45">
      <c r="A28" t="s">
        <v>2</v>
      </c>
      <c r="B28">
        <v>751</v>
      </c>
      <c r="C28">
        <v>545</v>
      </c>
      <c r="D28">
        <v>763</v>
      </c>
      <c r="E28">
        <v>420</v>
      </c>
      <c r="F28" t="s">
        <v>36</v>
      </c>
      <c r="G28">
        <v>765</v>
      </c>
    </row>
    <row r="29" spans="1:17" x14ac:dyDescent="0.45">
      <c r="A29" t="s">
        <v>3</v>
      </c>
      <c r="B29">
        <v>1215</v>
      </c>
      <c r="C29">
        <v>1266</v>
      </c>
      <c r="D29">
        <v>1182</v>
      </c>
      <c r="E29">
        <v>1187</v>
      </c>
      <c r="F29">
        <v>1259</v>
      </c>
      <c r="G29">
        <v>1274</v>
      </c>
    </row>
    <row r="30" spans="1:17" x14ac:dyDescent="0.45">
      <c r="A30" t="s">
        <v>4</v>
      </c>
      <c r="B30">
        <v>592</v>
      </c>
      <c r="C30">
        <v>702</v>
      </c>
      <c r="D30" t="s">
        <v>11</v>
      </c>
      <c r="E30">
        <v>593</v>
      </c>
      <c r="F30" t="s">
        <v>36</v>
      </c>
      <c r="G30">
        <v>803</v>
      </c>
    </row>
    <row r="31" spans="1:17" ht="15.4" x14ac:dyDescent="0.45">
      <c r="K31" s="1"/>
      <c r="L31" s="2"/>
      <c r="M31" s="2"/>
      <c r="N31" s="2"/>
      <c r="O31" s="2"/>
      <c r="P31" s="2"/>
      <c r="Q31" s="2"/>
    </row>
    <row r="33" spans="1:13" s="7" customFormat="1" ht="15.4" customHeight="1" x14ac:dyDescent="0.45">
      <c r="A33" s="5" t="s">
        <v>18</v>
      </c>
      <c r="B33" s="6"/>
      <c r="C33" s="6"/>
      <c r="D33" s="6"/>
      <c r="E33" s="6"/>
      <c r="F33" s="6"/>
      <c r="G33" s="6"/>
      <c r="H33" s="6"/>
      <c r="I33" s="6"/>
      <c r="J33" s="6"/>
      <c r="K33" s="6"/>
      <c r="L33" s="6"/>
      <c r="M33" s="6"/>
    </row>
    <row r="34" spans="1:13" s="7" customFormat="1" x14ac:dyDescent="0.45">
      <c r="A34" s="8" t="s">
        <v>19</v>
      </c>
    </row>
    <row r="35" spans="1:13" s="7" customFormat="1" x14ac:dyDescent="0.45">
      <c r="A35" s="8"/>
    </row>
    <row r="37" spans="1:13" ht="14.65" thickBot="1" x14ac:dyDescent="0.5">
      <c r="A37" s="9" t="s">
        <v>5</v>
      </c>
      <c r="B37" s="9" t="s">
        <v>1</v>
      </c>
      <c r="C37" s="9" t="s">
        <v>6</v>
      </c>
      <c r="D37" s="9" t="s">
        <v>2</v>
      </c>
      <c r="E37" s="9" t="s">
        <v>7</v>
      </c>
      <c r="F37" s="9" t="s">
        <v>3</v>
      </c>
      <c r="G37" s="9" t="s">
        <v>4</v>
      </c>
    </row>
    <row r="38" spans="1:13" ht="14.65" thickTop="1" x14ac:dyDescent="0.45">
      <c r="A38" t="s">
        <v>8</v>
      </c>
      <c r="B38">
        <v>149.41999999999999</v>
      </c>
      <c r="C38">
        <v>146.26</v>
      </c>
      <c r="D38">
        <v>167.59</v>
      </c>
      <c r="E38">
        <v>376.64</v>
      </c>
      <c r="F38" t="s">
        <v>9</v>
      </c>
      <c r="G38">
        <v>275.25</v>
      </c>
    </row>
    <row r="39" spans="1:13" x14ac:dyDescent="0.45">
      <c r="A39" t="s">
        <v>10</v>
      </c>
      <c r="B39">
        <v>138.72</v>
      </c>
      <c r="C39">
        <v>140.30000000000001</v>
      </c>
      <c r="D39">
        <v>172.61</v>
      </c>
      <c r="E39">
        <v>358.62</v>
      </c>
      <c r="F39" t="s">
        <v>9</v>
      </c>
      <c r="G39">
        <v>261.47000000000003</v>
      </c>
    </row>
    <row r="40" spans="1:13" x14ac:dyDescent="0.45">
      <c r="A40" t="s">
        <v>0</v>
      </c>
      <c r="B40">
        <v>26.69</v>
      </c>
      <c r="C40">
        <v>19.11</v>
      </c>
      <c r="D40">
        <v>43.09</v>
      </c>
      <c r="E40">
        <v>244.97</v>
      </c>
      <c r="F40" t="s">
        <v>9</v>
      </c>
      <c r="G40">
        <v>149.16999999999999</v>
      </c>
    </row>
    <row r="41" spans="1:13" x14ac:dyDescent="0.45">
      <c r="A41" t="s">
        <v>1</v>
      </c>
      <c r="B41">
        <v>340.46</v>
      </c>
      <c r="C41">
        <v>325.58999999999997</v>
      </c>
      <c r="D41">
        <v>424.33</v>
      </c>
      <c r="E41">
        <v>548.16</v>
      </c>
      <c r="F41" t="s">
        <v>9</v>
      </c>
      <c r="G41">
        <v>539.94000000000005</v>
      </c>
    </row>
    <row r="42" spans="1:13" x14ac:dyDescent="0.45">
      <c r="A42" t="s">
        <v>2</v>
      </c>
      <c r="B42">
        <v>406.94</v>
      </c>
      <c r="C42">
        <v>306.89999999999998</v>
      </c>
      <c r="D42">
        <v>430.49</v>
      </c>
      <c r="E42">
        <v>521.66</v>
      </c>
      <c r="F42" t="s">
        <v>9</v>
      </c>
      <c r="G42">
        <v>588.74</v>
      </c>
    </row>
    <row r="43" spans="1:13" x14ac:dyDescent="0.45">
      <c r="A43" t="s">
        <v>3</v>
      </c>
      <c r="B43">
        <v>663.13</v>
      </c>
      <c r="C43">
        <v>656.17</v>
      </c>
      <c r="D43">
        <v>759.25</v>
      </c>
      <c r="E43">
        <v>881.29</v>
      </c>
      <c r="F43">
        <v>1206.01</v>
      </c>
      <c r="G43">
        <v>793.8</v>
      </c>
    </row>
    <row r="44" spans="1:13" x14ac:dyDescent="0.45">
      <c r="A44" t="s">
        <v>4</v>
      </c>
      <c r="B44">
        <v>839.5</v>
      </c>
      <c r="C44">
        <v>803.46</v>
      </c>
      <c r="D44" t="s">
        <v>11</v>
      </c>
      <c r="E44">
        <v>1116.83</v>
      </c>
      <c r="F44" t="s">
        <v>9</v>
      </c>
      <c r="G44">
        <v>1361.4</v>
      </c>
    </row>
    <row r="46" spans="1:13" x14ac:dyDescent="0.45">
      <c r="A46" t="s">
        <v>24</v>
      </c>
    </row>
    <row r="48" spans="1:13" x14ac:dyDescent="0.45">
      <c r="A48" s="4" t="s">
        <v>37</v>
      </c>
    </row>
    <row r="50" spans="1:5" x14ac:dyDescent="0.45">
      <c r="A50" s="3"/>
      <c r="B50" s="3" t="s">
        <v>14</v>
      </c>
      <c r="C50" s="3" t="s">
        <v>21</v>
      </c>
      <c r="D50" s="3" t="s">
        <v>22</v>
      </c>
      <c r="E50" s="3" t="s">
        <v>23</v>
      </c>
    </row>
    <row r="51" spans="1:5" x14ac:dyDescent="0.45">
      <c r="A51" s="3">
        <v>1</v>
      </c>
      <c r="B51" s="3" t="s">
        <v>0</v>
      </c>
      <c r="C51" s="3" t="s">
        <v>6</v>
      </c>
      <c r="D51" s="3">
        <v>1099</v>
      </c>
      <c r="E51" s="3">
        <v>19.11</v>
      </c>
    </row>
    <row r="52" spans="1:5" x14ac:dyDescent="0.45">
      <c r="A52" s="3">
        <v>2</v>
      </c>
      <c r="B52" s="3" t="s">
        <v>0</v>
      </c>
      <c r="C52" s="3" t="s">
        <v>1</v>
      </c>
      <c r="D52" s="3">
        <v>899</v>
      </c>
      <c r="E52" s="3">
        <v>26.69</v>
      </c>
    </row>
    <row r="53" spans="1:5" x14ac:dyDescent="0.45">
      <c r="A53" s="3">
        <v>3</v>
      </c>
      <c r="B53" s="3" t="s">
        <v>0</v>
      </c>
      <c r="C53" s="3" t="s">
        <v>2</v>
      </c>
      <c r="D53" s="3">
        <v>1071</v>
      </c>
      <c r="E53" s="3">
        <v>43.09</v>
      </c>
    </row>
  </sheetData>
  <phoneticPr fontId="8" type="noConversion"/>
  <pageMargins left="0.7" right="0.7" top="0.75" bottom="0.75" header="0.3" footer="0.3"/>
  <pageSetup paperSize="9" orientation="portrait" horizontalDpi="4294967293"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Fleming</dc:creator>
  <cp:lastModifiedBy>Russell Fleming</cp:lastModifiedBy>
  <dcterms:created xsi:type="dcterms:W3CDTF">2020-04-04T12:29:25Z</dcterms:created>
  <dcterms:modified xsi:type="dcterms:W3CDTF">2020-04-04T18:29:24Z</dcterms:modified>
</cp:coreProperties>
</file>