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<sst xmlns="http://schemas.openxmlformats.org/spreadsheetml/2006/main" count="13" uniqueCount="13">
  <si>
    <t>COMPLEMENTO A 1 E POI A 2</t>
  </si>
  <si>
    <t>Divisore</t>
  </si>
  <si>
    <t>Resto</t>
  </si>
  <si>
    <t>Posizione cifra</t>
  </si>
  <si>
    <t>2^n</t>
  </si>
  <si>
    <t>Binario</t>
  </si>
  <si>
    <t>numero decimale</t>
  </si>
  <si>
    <t>numero binario</t>
  </si>
  <si>
    <t>=</t>
  </si>
  <si>
    <t>complemento a 1</t>
  </si>
  <si>
    <t>aggiunta di 1</t>
  </si>
  <si>
    <t>riporti</t>
  </si>
  <si>
    <t>numero complementato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</si>
</sst>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8.0"/>
      <color theme="1"/>
      <name val="Arial"/>
    </font>
    <font/>
    <font>
      <sz val="11.0"/>
      <color theme="1"/>
      <name val="Calibri"/>
    </font>
    <font>
      <b/>
      <sz val="12.0"/>
      <color theme="1"/>
      <name val="Arial"/>
    </font>
    <font>
      <sz val="10.0"/>
      <color theme="1"/>
      <name val="Arial"/>
    </font>
    <font>
      <sz val="11.0"/>
      <color rgb="FFFF0000"/>
      <name val="Calibri"/>
    </font>
    <font>
      <sz val="12.0"/>
      <color theme="1"/>
      <name val="Arial"/>
    </font>
    <font>
      <b/>
      <sz val="14.0"/>
      <color theme="1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8"/>
        <bgColor rgb="FFFFE598"/>
      </patternFill>
    </fill>
    <fill>
      <patternFill patternType="solid">
        <fgColor rgb="FFB6D7A8"/>
        <bgColor rgb="FFB6D7A8"/>
      </patternFill>
    </fill>
    <fill>
      <patternFill patternType="solid">
        <fgColor rgb="FFFEE1CC"/>
        <bgColor rgb="FFFEE1CC"/>
      </patternFill>
    </fill>
    <fill>
      <patternFill patternType="solid">
        <fgColor rgb="FFE2EFD9"/>
        <bgColor rgb="FFE2EFD9"/>
      </patternFill>
    </fill>
    <fill>
      <patternFill patternType="solid">
        <fgColor rgb="FFCFE2F3"/>
        <bgColor rgb="FFCFE2F3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 style="thin">
        <color rgb="FF000000"/>
      </left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Border="1" applyFont="1"/>
    <xf borderId="6" fillId="3" fontId="3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6" fillId="4" fontId="4" numFmtId="0" xfId="0" applyAlignment="1" applyBorder="1" applyFill="1" applyFont="1">
      <alignment horizontal="right"/>
    </xf>
    <xf borderId="0" fillId="0" fontId="5" numFmtId="0" xfId="0" applyFont="1"/>
    <xf borderId="1" fillId="5" fontId="5" numFmtId="0" xfId="0" applyAlignment="1" applyBorder="1" applyFill="1" applyFont="1">
      <alignment horizontal="center"/>
    </xf>
    <xf borderId="8" fillId="0" fontId="5" numFmtId="0" xfId="0" applyBorder="1" applyFont="1"/>
    <xf borderId="6" fillId="6" fontId="6" numFmtId="0" xfId="0" applyAlignment="1" applyBorder="1" applyFill="1" applyFont="1">
      <alignment horizontal="center"/>
    </xf>
    <xf borderId="6" fillId="6" fontId="3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6" fillId="6" fontId="5" numFmtId="0" xfId="0" applyAlignment="1" applyBorder="1" applyFont="1">
      <alignment horizontal="center" shrinkToFit="0" wrapText="1"/>
    </xf>
    <xf borderId="5" fillId="6" fontId="3" numFmtId="0" xfId="0" applyAlignment="1" applyBorder="1" applyFont="1">
      <alignment horizontal="center"/>
    </xf>
    <xf borderId="9" fillId="0" fontId="5" numFmtId="0" xfId="0" applyBorder="1" applyFont="1"/>
    <xf borderId="4" fillId="7" fontId="7" numFmtId="0" xfId="0" applyBorder="1" applyFill="1" applyFont="1"/>
    <xf borderId="10" fillId="7" fontId="7" numFmtId="0" xfId="0" applyBorder="1" applyFont="1"/>
    <xf borderId="5" fillId="7" fontId="7" numFmtId="0" xfId="0" applyBorder="1" applyFont="1"/>
    <xf quotePrefix="1" borderId="8" fillId="0" fontId="8" numFmtId="0" xfId="0" applyBorder="1" applyFont="1"/>
    <xf borderId="9" fillId="0" fontId="4" numFmtId="0" xfId="0" applyAlignment="1" applyBorder="1" applyFont="1">
      <alignment horizontal="right"/>
    </xf>
    <xf borderId="0" fillId="0" fontId="7" numFmtId="0" xfId="0" applyFont="1"/>
    <xf borderId="7" fillId="4" fontId="4" numFmtId="0" xfId="0" applyAlignment="1" applyBorder="1" applyFont="1">
      <alignment horizontal="right"/>
    </xf>
    <xf borderId="11" fillId="7" fontId="9" numFmtId="0" xfId="0" applyBorder="1" applyFont="1"/>
    <xf borderId="12" fillId="7" fontId="9" numFmtId="0" xfId="0" applyBorder="1" applyFont="1"/>
    <xf borderId="13" fillId="7" fontId="9" numFmtId="0" xfId="0" applyBorder="1" applyFont="1"/>
    <xf borderId="14" fillId="4" fontId="4" numFmtId="0" xfId="0" applyAlignment="1" applyBorder="1" applyFont="1">
      <alignment horizontal="right"/>
    </xf>
    <xf borderId="15" fillId="7" fontId="7" numFmtId="0" xfId="0" applyBorder="1" applyFont="1"/>
    <xf borderId="16" fillId="7" fontId="7" numFmtId="0" xfId="0" applyBorder="1" applyFont="1"/>
    <xf borderId="17" fillId="7" fontId="7" numFmtId="0" xfId="0" applyBorder="1" applyFont="1"/>
    <xf borderId="18" fillId="4" fontId="4" numFmtId="0" xfId="0" applyAlignment="1" applyBorder="1" applyFont="1">
      <alignment horizontal="right"/>
    </xf>
    <xf borderId="19" fillId="0" fontId="5" numFmtId="0" xfId="0" applyBorder="1" applyFont="1"/>
    <xf borderId="20" fillId="7" fontId="7" numFmtId="0" xfId="0" applyBorder="1" applyFont="1"/>
    <xf borderId="21" fillId="7" fontId="7" numFmtId="0" xfId="0" applyBorder="1" applyFont="1"/>
    <xf borderId="2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5"/>
    <col customWidth="1" min="2" max="2" width="0.88"/>
    <col customWidth="1" min="3" max="3" width="4.25"/>
    <col customWidth="1" min="4" max="4" width="4.0"/>
    <col customWidth="1" min="5" max="5" width="4.5"/>
    <col customWidth="1" min="6" max="6" width="4.88"/>
    <col customWidth="1" min="7" max="7" width="4.38"/>
    <col customWidth="1" min="8" max="8" width="5.63"/>
    <col customWidth="1" min="9" max="9" width="5.25"/>
    <col customWidth="1" min="10" max="10" width="6.25"/>
    <col customWidth="1" min="11" max="12" width="5.5"/>
    <col customWidth="1" min="13" max="13" width="6.88"/>
    <col customWidth="1" min="14" max="14" width="5.88"/>
    <col customWidth="1" min="15" max="15" width="5.13"/>
    <col customWidth="1" min="16" max="16" width="5.88"/>
    <col customWidth="1" min="17" max="17" width="6.25"/>
    <col customWidth="1" min="18" max="18" width="5.13"/>
    <col customWidth="1" min="19" max="23" width="11.0"/>
    <col customWidth="1" min="24" max="24" width="12.13"/>
    <col customWidth="1" min="25" max="26" width="11.0"/>
  </cols>
  <sheetData>
    <row r="1" ht="15.75" customHeight="1"/>
    <row r="2" ht="15.75" customHeight="1"/>
    <row r="3" ht="15.75" customHeight="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U3" s="4" t="s">
        <v>1</v>
      </c>
      <c r="V3" s="5"/>
      <c r="W3" s="6" t="s">
        <v>2</v>
      </c>
      <c r="X3" s="7" t="s">
        <v>3</v>
      </c>
      <c r="Y3" s="6" t="s">
        <v>4</v>
      </c>
      <c r="Z3" s="6" t="s">
        <v>5</v>
      </c>
    </row>
    <row r="4" ht="15.75" customHeight="1">
      <c r="A4" s="8" t="s">
        <v>6</v>
      </c>
      <c r="B4" s="9"/>
      <c r="C4" s="10">
        <v>54.0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11"/>
      <c r="U4" s="12">
        <f>C4</f>
        <v>54</v>
      </c>
      <c r="V4" s="13">
        <v>2.0</v>
      </c>
      <c r="W4" s="14">
        <f t="shared" ref="W4:W14" si="1">U4-(2*U5)</f>
        <v>0</v>
      </c>
      <c r="X4" s="15">
        <v>0.0</v>
      </c>
      <c r="Y4" s="16">
        <f t="shared" ref="Y4:Y15" si="2">2^X4*W4</f>
        <v>0</v>
      </c>
      <c r="Z4" s="13">
        <f t="shared" ref="Z4:Z15" si="3">IF(U4=0, " ", W4)</f>
        <v>0</v>
      </c>
    </row>
    <row r="5" ht="15.75" customHeight="1">
      <c r="A5" s="17"/>
      <c r="S5" s="11"/>
      <c r="U5" s="13">
        <f t="shared" ref="U5:U15" si="4">INT(U4/$V$4)</f>
        <v>27</v>
      </c>
      <c r="V5" s="13"/>
      <c r="W5" s="14">
        <f t="shared" si="1"/>
        <v>1</v>
      </c>
      <c r="X5" s="15">
        <v>1.0</v>
      </c>
      <c r="Y5" s="16">
        <f t="shared" si="2"/>
        <v>2</v>
      </c>
      <c r="Z5" s="13">
        <f t="shared" si="3"/>
        <v>1</v>
      </c>
    </row>
    <row r="6" ht="15.75" customHeight="1">
      <c r="A6" s="8" t="s">
        <v>7</v>
      </c>
      <c r="C6" s="18">
        <f>IF(U4=0, " ", W4)</f>
        <v>0</v>
      </c>
      <c r="D6" s="19">
        <v>1.0</v>
      </c>
      <c r="E6" s="19">
        <v>0.0</v>
      </c>
      <c r="F6" s="19">
        <v>1.0</v>
      </c>
      <c r="G6" s="19">
        <v>0.0</v>
      </c>
      <c r="H6" s="19">
        <v>1.0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1.0</v>
      </c>
      <c r="O6" s="19">
        <v>1.0</v>
      </c>
      <c r="P6" s="19">
        <v>0.0</v>
      </c>
      <c r="Q6" s="19">
        <v>0.0</v>
      </c>
      <c r="R6" s="20">
        <v>1.0</v>
      </c>
      <c r="S6" s="21" t="s">
        <v>8</v>
      </c>
      <c r="U6" s="13">
        <f t="shared" si="4"/>
        <v>13</v>
      </c>
      <c r="V6" s="13"/>
      <c r="W6" s="14">
        <f t="shared" si="1"/>
        <v>1</v>
      </c>
      <c r="X6" s="15">
        <v>2.0</v>
      </c>
      <c r="Y6" s="16">
        <f t="shared" si="2"/>
        <v>4</v>
      </c>
      <c r="Z6" s="13">
        <f t="shared" si="3"/>
        <v>1</v>
      </c>
    </row>
    <row r="7" ht="12.75" customHeight="1">
      <c r="A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11"/>
      <c r="U7" s="13">
        <f t="shared" si="4"/>
        <v>6</v>
      </c>
      <c r="V7" s="13"/>
      <c r="W7" s="14">
        <f t="shared" si="1"/>
        <v>0</v>
      </c>
      <c r="X7" s="15">
        <v>3.0</v>
      </c>
      <c r="Y7" s="16">
        <f t="shared" si="2"/>
        <v>0</v>
      </c>
      <c r="Z7" s="13">
        <f t="shared" si="3"/>
        <v>0</v>
      </c>
    </row>
    <row r="8" ht="15.75" customHeight="1">
      <c r="A8" s="24" t="s">
        <v>9</v>
      </c>
      <c r="C8" s="25">
        <f t="shared" ref="C8:R8" si="5">IF(C6="","",IF(C6=0,1,0))</f>
        <v>1</v>
      </c>
      <c r="D8" s="26">
        <f t="shared" si="5"/>
        <v>0</v>
      </c>
      <c r="E8" s="26">
        <f t="shared" si="5"/>
        <v>1</v>
      </c>
      <c r="F8" s="26">
        <f t="shared" si="5"/>
        <v>0</v>
      </c>
      <c r="G8" s="26">
        <f t="shared" si="5"/>
        <v>1</v>
      </c>
      <c r="H8" s="26">
        <f t="shared" si="5"/>
        <v>0</v>
      </c>
      <c r="I8" s="26">
        <f t="shared" si="5"/>
        <v>1</v>
      </c>
      <c r="J8" s="26">
        <f t="shared" si="5"/>
        <v>1</v>
      </c>
      <c r="K8" s="26">
        <f t="shared" si="5"/>
        <v>1</v>
      </c>
      <c r="L8" s="26">
        <f t="shared" si="5"/>
        <v>1</v>
      </c>
      <c r="M8" s="26">
        <f t="shared" si="5"/>
        <v>1</v>
      </c>
      <c r="N8" s="26">
        <f t="shared" si="5"/>
        <v>0</v>
      </c>
      <c r="O8" s="26">
        <f t="shared" si="5"/>
        <v>0</v>
      </c>
      <c r="P8" s="26">
        <f t="shared" si="5"/>
        <v>1</v>
      </c>
      <c r="Q8" s="26">
        <f t="shared" si="5"/>
        <v>1</v>
      </c>
      <c r="R8" s="27">
        <f t="shared" si="5"/>
        <v>0</v>
      </c>
      <c r="S8" s="11"/>
      <c r="U8" s="13">
        <f t="shared" si="4"/>
        <v>3</v>
      </c>
      <c r="V8" s="13"/>
      <c r="W8" s="14">
        <f t="shared" si="1"/>
        <v>1</v>
      </c>
      <c r="X8" s="15">
        <v>4.0</v>
      </c>
      <c r="Y8" s="16">
        <f t="shared" si="2"/>
        <v>16</v>
      </c>
      <c r="Z8" s="13">
        <f t="shared" si="3"/>
        <v>1</v>
      </c>
    </row>
    <row r="9" ht="15.75" customHeight="1">
      <c r="A9" s="28" t="s">
        <v>10</v>
      </c>
      <c r="C9" s="29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1">
        <v>1.0</v>
      </c>
      <c r="S9" s="11"/>
      <c r="U9" s="13">
        <f t="shared" si="4"/>
        <v>1</v>
      </c>
      <c r="V9" s="13"/>
      <c r="W9" s="14">
        <f t="shared" si="1"/>
        <v>1</v>
      </c>
      <c r="X9" s="15">
        <v>5.0</v>
      </c>
      <c r="Y9" s="16">
        <f t="shared" si="2"/>
        <v>32</v>
      </c>
      <c r="Z9" s="13">
        <f t="shared" si="3"/>
        <v>1</v>
      </c>
    </row>
    <row r="10" ht="15.75" customHeight="1">
      <c r="A10" s="28" t="s">
        <v>11</v>
      </c>
      <c r="C10" s="29" t="str">
        <f t="shared" ref="C10:R10" si="6">IF(C8="","",IF(OR(AND(C8=1,C9=1,C10=0),AND(C8=1,C9=0,C10=1),AND(C8=0,C9=1,C10=1)),1,0))</f>
        <v>#REF!</v>
      </c>
      <c r="D10" s="30" t="str">
        <f t="shared" si="6"/>
        <v>#REF!</v>
      </c>
      <c r="E10" s="30" t="str">
        <f t="shared" si="6"/>
        <v>#REF!</v>
      </c>
      <c r="F10" s="30" t="str">
        <f t="shared" si="6"/>
        <v>#REF!</v>
      </c>
      <c r="G10" s="30" t="str">
        <f t="shared" si="6"/>
        <v>#REF!</v>
      </c>
      <c r="H10" s="30" t="str">
        <f t="shared" si="6"/>
        <v>#REF!</v>
      </c>
      <c r="I10" s="30" t="str">
        <f t="shared" si="6"/>
        <v>#REF!</v>
      </c>
      <c r="J10" s="30" t="str">
        <f t="shared" si="6"/>
        <v>#REF!</v>
      </c>
      <c r="K10" s="30" t="str">
        <f t="shared" si="6"/>
        <v>#REF!</v>
      </c>
      <c r="L10" s="30" t="str">
        <f t="shared" si="6"/>
        <v>#REF!</v>
      </c>
      <c r="M10" s="30" t="str">
        <f t="shared" si="6"/>
        <v>#REF!</v>
      </c>
      <c r="N10" s="30" t="str">
        <f t="shared" si="6"/>
        <v>#REF!</v>
      </c>
      <c r="O10" s="30" t="str">
        <f t="shared" si="6"/>
        <v>#REF!</v>
      </c>
      <c r="P10" s="30" t="str">
        <f t="shared" si="6"/>
        <v>#REF!</v>
      </c>
      <c r="Q10" s="30" t="str">
        <f t="shared" si="6"/>
        <v>#REF!</v>
      </c>
      <c r="R10" s="31" t="str">
        <f t="shared" si="6"/>
        <v>#REF!</v>
      </c>
      <c r="S10" s="11"/>
      <c r="U10" s="13">
        <f t="shared" si="4"/>
        <v>0</v>
      </c>
      <c r="V10" s="13"/>
      <c r="W10" s="14">
        <f t="shared" si="1"/>
        <v>0</v>
      </c>
      <c r="X10" s="15">
        <v>6.0</v>
      </c>
      <c r="Y10" s="16">
        <f t="shared" si="2"/>
        <v>0</v>
      </c>
      <c r="Z10" s="13" t="str">
        <f t="shared" si="3"/>
        <v> </v>
      </c>
    </row>
    <row r="11" ht="15.75" customHeight="1">
      <c r="A11" s="32" t="s">
        <v>12</v>
      </c>
      <c r="B11" s="33"/>
      <c r="C11" s="34" t="str">
        <f t="shared" ref="C11:Q11" si="7">IF(C8="","",IF(OR(AND(C8=1,C9=1,C10=0),AND(C8=1,C9=0,C10=1),AND(C8=0,C9=1,C10=1)),0,IF(OR(AND(C8=1,C9=1,C10=1),AND(C8=1,C9=0,C10=0),AND(C8=0,C9=1,C10=1),AND(C8=0,C9=0,C10=1)),1,0)))</f>
        <v>#REF!</v>
      </c>
      <c r="D11" s="34" t="str">
        <f t="shared" si="7"/>
        <v>#REF!</v>
      </c>
      <c r="E11" s="34" t="str">
        <f t="shared" si="7"/>
        <v>#REF!</v>
      </c>
      <c r="F11" s="34" t="str">
        <f t="shared" si="7"/>
        <v>#REF!</v>
      </c>
      <c r="G11" s="34" t="str">
        <f t="shared" si="7"/>
        <v>#REF!</v>
      </c>
      <c r="H11" s="34" t="str">
        <f t="shared" si="7"/>
        <v>#REF!</v>
      </c>
      <c r="I11" s="34" t="str">
        <f t="shared" si="7"/>
        <v>#REF!</v>
      </c>
      <c r="J11" s="34" t="str">
        <f t="shared" si="7"/>
        <v>#REF!</v>
      </c>
      <c r="K11" s="34" t="str">
        <f t="shared" si="7"/>
        <v>#REF!</v>
      </c>
      <c r="L11" s="34" t="str">
        <f t="shared" si="7"/>
        <v>#REF!</v>
      </c>
      <c r="M11" s="34" t="str">
        <f t="shared" si="7"/>
        <v>#REF!</v>
      </c>
      <c r="N11" s="34" t="str">
        <f t="shared" si="7"/>
        <v>#REF!</v>
      </c>
      <c r="O11" s="34" t="str">
        <f t="shared" si="7"/>
        <v>#REF!</v>
      </c>
      <c r="P11" s="34" t="str">
        <f t="shared" si="7"/>
        <v>#REF!</v>
      </c>
      <c r="Q11" s="34" t="str">
        <f t="shared" si="7"/>
        <v>#REF!</v>
      </c>
      <c r="R11" s="35">
        <f>IF(R8="","",IF(R8=0,1,0))</f>
        <v>1</v>
      </c>
      <c r="S11" s="36"/>
      <c r="U11" s="13">
        <f t="shared" si="4"/>
        <v>0</v>
      </c>
      <c r="V11" s="13"/>
      <c r="W11" s="14">
        <f t="shared" si="1"/>
        <v>0</v>
      </c>
      <c r="X11" s="15">
        <v>7.0</v>
      </c>
      <c r="Y11" s="16">
        <f t="shared" si="2"/>
        <v>0</v>
      </c>
      <c r="Z11" s="13" t="str">
        <f t="shared" si="3"/>
        <v> </v>
      </c>
    </row>
    <row r="12" ht="15.75" customHeight="1">
      <c r="U12" s="13">
        <f t="shared" si="4"/>
        <v>0</v>
      </c>
      <c r="V12" s="13"/>
      <c r="W12" s="14">
        <f t="shared" si="1"/>
        <v>0</v>
      </c>
      <c r="X12" s="15">
        <v>8.0</v>
      </c>
      <c r="Y12" s="16">
        <f t="shared" si="2"/>
        <v>0</v>
      </c>
      <c r="Z12" s="13" t="str">
        <f t="shared" si="3"/>
        <v> </v>
      </c>
    </row>
    <row r="13" ht="15.75" customHeight="1">
      <c r="U13" s="13">
        <f t="shared" si="4"/>
        <v>0</v>
      </c>
      <c r="V13" s="13"/>
      <c r="W13" s="14">
        <f t="shared" si="1"/>
        <v>0</v>
      </c>
      <c r="X13" s="15">
        <v>9.0</v>
      </c>
      <c r="Y13" s="16">
        <f t="shared" si="2"/>
        <v>0</v>
      </c>
      <c r="Z13" s="13" t="str">
        <f t="shared" si="3"/>
        <v> </v>
      </c>
    </row>
    <row r="14" ht="15.75" customHeight="1">
      <c r="U14" s="13">
        <f t="shared" si="4"/>
        <v>0</v>
      </c>
      <c r="V14" s="13"/>
      <c r="W14" s="14">
        <f t="shared" si="1"/>
        <v>0</v>
      </c>
      <c r="X14" s="15">
        <v>10.0</v>
      </c>
      <c r="Y14" s="16">
        <f t="shared" si="2"/>
        <v>0</v>
      </c>
      <c r="Z14" s="13" t="str">
        <f t="shared" si="3"/>
        <v> </v>
      </c>
    </row>
    <row r="15" ht="15.75" customHeight="1">
      <c r="U15" s="13">
        <f t="shared" si="4"/>
        <v>0</v>
      </c>
      <c r="V15" s="13"/>
      <c r="W15" s="14">
        <f>U15-(2*D28)</f>
        <v>0</v>
      </c>
      <c r="X15" s="13">
        <v>11.0</v>
      </c>
      <c r="Y15" s="16">
        <f t="shared" si="2"/>
        <v>0</v>
      </c>
      <c r="Z15" s="13" t="str">
        <f t="shared" si="3"/>
        <v> 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S3"/>
    <mergeCell ref="C4:R4"/>
  </mergeCells>
  <printOptions/>
  <pageMargins bottom="0.75" footer="0.0" header="0.0" left="0.7" right="0.7" top="0.75"/>
  <pageSetup orientation="landscape"/>
  <drawing r:id="rId1"/>
</worksheet>
</file>