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Documents\APP2\Accuracy\"/>
    </mc:Choice>
  </mc:AlternateContent>
  <xr:revisionPtr revIDLastSave="0" documentId="13_ncr:1_{8CA0493D-12FD-4FA2-9AEB-6E107D83A409}" xr6:coauthVersionLast="44" xr6:coauthVersionMax="44" xr10:uidLastSave="{00000000-0000-0000-0000-000000000000}"/>
  <bookViews>
    <workbookView xWindow="2280" yWindow="510" windowWidth="10785" windowHeight="9585" xr2:uid="{ABB54721-562B-4A2B-80BC-3635CA055662}"/>
  </bookViews>
  <sheets>
    <sheet name="NE50m 12" sheetId="1" r:id="rId1"/>
    <sheet name="SE50m 12" sheetId="3" r:id="rId2"/>
    <sheet name="SE50m 8" sheetId="4" r:id="rId3"/>
    <sheet name="NE50m 8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C7" i="4"/>
  <c r="D6" i="4"/>
  <c r="E5" i="4"/>
  <c r="E4" i="4"/>
  <c r="C7" i="3"/>
  <c r="D6" i="3"/>
  <c r="C6" i="3"/>
  <c r="E5" i="3"/>
  <c r="E4" i="3"/>
  <c r="C9" i="2"/>
  <c r="D8" i="2"/>
  <c r="C8" i="2"/>
  <c r="E7" i="2"/>
  <c r="E6" i="2"/>
  <c r="F11" i="1"/>
  <c r="E11" i="1"/>
  <c r="G10" i="1"/>
  <c r="G9" i="1"/>
  <c r="E12" i="1"/>
</calcChain>
</file>

<file path=xl/sharedStrings.xml><?xml version="1.0" encoding="utf-8"?>
<sst xmlns="http://schemas.openxmlformats.org/spreadsheetml/2006/main" count="28" uniqueCount="10">
  <si>
    <t>Zone</t>
  </si>
  <si>
    <t>31H02NE 50m 12 métriques</t>
  </si>
  <si>
    <t>Classe 0</t>
  </si>
  <si>
    <t>Classe 1</t>
  </si>
  <si>
    <t>Exactitude globale (%)</t>
  </si>
  <si>
    <t>31H02NE 50m 8 métriques</t>
  </si>
  <si>
    <t>Exactitude par classe (%)</t>
  </si>
  <si>
    <t>Exactitude par zone (%)</t>
  </si>
  <si>
    <t>31H02SE 50m 12 métriques</t>
  </si>
  <si>
    <t>31H02SE 50m 8 métriques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</si>
</sst>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2" borderId="4" xfId="0" applyFill="1" applyBorder="1"/>
    <xf numFmtId="0" fontId="1" fillId="0" borderId="1" xfId="0" applyFont="1" applyBorder="1" applyAlignment="1">
      <alignment horizontal="left" wrapText="1"/>
    </xf>
    <xf numFmtId="2" fontId="1" fillId="0" borderId="1" xfId="0" applyNumberFormat="1" applyFont="1" applyBorder="1"/>
    <xf numFmtId="2" fontId="1" fillId="0" borderId="10" xfId="0" applyNumberFormat="1" applyFont="1" applyBorder="1"/>
    <xf numFmtId="2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637C-3AA9-4EA4-B606-321AD8E4F3B4}">
  <dimension ref="C5:G12"/>
  <sheetViews>
    <sheetView tabSelected="1" topLeftCell="C1" workbookViewId="0">
      <selection activeCell="L8" sqref="L8"/>
    </sheetView>
  </sheetViews>
  <sheetFormatPr baseColWidth="10" defaultRowHeight="15" x14ac:dyDescent="0.25"/>
  <cols>
    <col min="1" max="1" width="16" customWidth="1"/>
    <col min="2" max="2" width="14.42578125" customWidth="1"/>
    <col min="3" max="3" width="15.42578125" customWidth="1"/>
    <col min="4" max="4" width="18.5703125" customWidth="1"/>
    <col min="5" max="5" width="17.140625" customWidth="1"/>
    <col min="6" max="6" width="18.140625" customWidth="1"/>
    <col min="7" max="7" width="17.85546875" customWidth="1"/>
  </cols>
  <sheetData>
    <row r="5" spans="3:7" ht="37.5" customHeight="1" x14ac:dyDescent="0.3">
      <c r="C5" s="1"/>
    </row>
    <row r="6" spans="3:7" ht="30.75" customHeight="1" x14ac:dyDescent="0.25">
      <c r="C6" s="2"/>
    </row>
    <row r="7" spans="3:7" ht="18.75" customHeight="1" x14ac:dyDescent="0.3">
      <c r="D7" s="3" t="s">
        <v>1</v>
      </c>
      <c r="E7" s="4"/>
      <c r="F7" s="4"/>
      <c r="G7" s="5"/>
    </row>
    <row r="8" spans="3:7" ht="33" customHeight="1" x14ac:dyDescent="0.3">
      <c r="D8" s="7" t="s">
        <v>0</v>
      </c>
      <c r="E8" s="6" t="s">
        <v>2</v>
      </c>
      <c r="F8" s="7" t="s">
        <v>3</v>
      </c>
      <c r="G8" s="17" t="s">
        <v>7</v>
      </c>
    </row>
    <row r="9" spans="3:7" ht="18.75" x14ac:dyDescent="0.3">
      <c r="D9" s="13">
        <v>0</v>
      </c>
      <c r="E9" s="14">
        <v>61751</v>
      </c>
      <c r="F9" s="13">
        <v>47520</v>
      </c>
      <c r="G9" s="19">
        <f xml:space="preserve"> (E9/(E9+F9))*100</f>
        <v>56.511791783730359</v>
      </c>
    </row>
    <row r="10" spans="3:7" ht="18.75" x14ac:dyDescent="0.3">
      <c r="D10" s="8">
        <v>1</v>
      </c>
      <c r="E10" s="15">
        <v>2928</v>
      </c>
      <c r="F10" s="8">
        <v>9874</v>
      </c>
      <c r="G10" s="20">
        <f xml:space="preserve"> (F10/(E10+F10))*100</f>
        <v>77.128573660365561</v>
      </c>
    </row>
    <row r="11" spans="3:7" ht="39.75" customHeight="1" x14ac:dyDescent="0.3">
      <c r="D11" s="9" t="s">
        <v>6</v>
      </c>
      <c r="E11" s="18">
        <f xml:space="preserve"> (E9/(E9+E10))*100</f>
        <v>95.473028339955775</v>
      </c>
      <c r="F11" s="18">
        <f>(F10/(F9+F10))*100</f>
        <v>17.203888908248249</v>
      </c>
      <c r="G11" s="16"/>
    </row>
    <row r="12" spans="3:7" ht="37.5" x14ac:dyDescent="0.3">
      <c r="D12" s="9" t="s">
        <v>4</v>
      </c>
      <c r="E12" s="10">
        <f xml:space="preserve"> ((E9+F10)/(E9+E10+F9+F10))*100</f>
        <v>58.673908235236297</v>
      </c>
      <c r="F12" s="12"/>
      <c r="G12" s="11"/>
    </row>
  </sheetData>
  <mergeCells count="2">
    <mergeCell ref="D7:G7"/>
    <mergeCell ref="E12:G1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4EE6-CC1C-44AA-A155-A950AB9103C4}">
  <dimension ref="B2:E7"/>
  <sheetViews>
    <sheetView workbookViewId="0">
      <selection activeCell="D6" sqref="D6"/>
    </sheetView>
  </sheetViews>
  <sheetFormatPr baseColWidth="10" defaultRowHeight="15" x14ac:dyDescent="0.25"/>
  <cols>
    <col min="2" max="2" width="18.5703125" customWidth="1"/>
    <col min="3" max="3" width="17.140625" customWidth="1"/>
    <col min="4" max="4" width="18.140625" customWidth="1"/>
    <col min="5" max="5" width="17.85546875" customWidth="1"/>
  </cols>
  <sheetData>
    <row r="2" spans="2:5" ht="18.75" x14ac:dyDescent="0.3">
      <c r="B2" s="3" t="s">
        <v>8</v>
      </c>
      <c r="C2" s="4"/>
      <c r="D2" s="4"/>
      <c r="E2" s="5"/>
    </row>
    <row r="3" spans="2:5" ht="35.25" customHeight="1" x14ac:dyDescent="0.3">
      <c r="B3" s="7" t="s">
        <v>0</v>
      </c>
      <c r="C3" s="6" t="s">
        <v>2</v>
      </c>
      <c r="D3" s="7" t="s">
        <v>3</v>
      </c>
      <c r="E3" s="17" t="s">
        <v>7</v>
      </c>
    </row>
    <row r="4" spans="2:5" ht="18.75" x14ac:dyDescent="0.3">
      <c r="B4" s="13">
        <v>0</v>
      </c>
      <c r="C4" s="14">
        <v>68316</v>
      </c>
      <c r="D4" s="13">
        <v>30060</v>
      </c>
      <c r="E4" s="19">
        <f xml:space="preserve"> (C4/(C4+D4))*100</f>
        <v>69.443766772383512</v>
      </c>
    </row>
    <row r="5" spans="2:5" ht="18.75" x14ac:dyDescent="0.3">
      <c r="B5" s="8">
        <v>1</v>
      </c>
      <c r="C5" s="15">
        <v>1338</v>
      </c>
      <c r="D5" s="8">
        <v>10977</v>
      </c>
      <c r="E5" s="20">
        <f xml:space="preserve"> (D5/(C5+D5))*100</f>
        <v>89.135200974421437</v>
      </c>
    </row>
    <row r="6" spans="2:5" ht="38.25" customHeight="1" x14ac:dyDescent="0.3">
      <c r="B6" s="9" t="s">
        <v>6</v>
      </c>
      <c r="C6" s="18">
        <f xml:space="preserve"> (C4/(C4+C5))*100</f>
        <v>98.079076578516663</v>
      </c>
      <c r="D6" s="18">
        <f>(D5/(D4+D5))*100</f>
        <v>26.749031361941661</v>
      </c>
      <c r="E6" s="16"/>
    </row>
    <row r="7" spans="2:5" ht="35.25" customHeight="1" x14ac:dyDescent="0.3">
      <c r="B7" s="9" t="s">
        <v>4</v>
      </c>
      <c r="C7" s="10">
        <f xml:space="preserve"> ((C4+D5)/(C4+C5+D4+D5))*100</f>
        <v>71.634550234436404</v>
      </c>
      <c r="D7" s="12"/>
      <c r="E7" s="11"/>
    </row>
  </sheetData>
  <mergeCells count="2">
    <mergeCell ref="B2:E2"/>
    <mergeCell ref="C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3BF9-448C-4E5D-9754-1B317933C89C}">
  <dimension ref="B2:E7"/>
  <sheetViews>
    <sheetView workbookViewId="0">
      <selection activeCell="J11" sqref="J11"/>
    </sheetView>
  </sheetViews>
  <sheetFormatPr baseColWidth="10" defaultRowHeight="15" x14ac:dyDescent="0.25"/>
  <cols>
    <col min="2" max="2" width="18.5703125" customWidth="1"/>
    <col min="3" max="3" width="17.140625" customWidth="1"/>
    <col min="4" max="4" width="18.140625" customWidth="1"/>
    <col min="5" max="5" width="17.85546875" customWidth="1"/>
  </cols>
  <sheetData>
    <row r="2" spans="2:5" ht="18.75" x14ac:dyDescent="0.3">
      <c r="B2" s="3" t="s">
        <v>9</v>
      </c>
      <c r="C2" s="4"/>
      <c r="D2" s="4"/>
      <c r="E2" s="5"/>
    </row>
    <row r="3" spans="2:5" ht="36" customHeight="1" x14ac:dyDescent="0.3">
      <c r="B3" s="7" t="s">
        <v>0</v>
      </c>
      <c r="C3" s="6" t="s">
        <v>2</v>
      </c>
      <c r="D3" s="7" t="s">
        <v>3</v>
      </c>
      <c r="E3" s="17" t="s">
        <v>7</v>
      </c>
    </row>
    <row r="4" spans="2:5" ht="18.75" x14ac:dyDescent="0.3">
      <c r="B4" s="13">
        <v>0</v>
      </c>
      <c r="C4" s="14">
        <v>66012</v>
      </c>
      <c r="D4" s="13">
        <v>32364</v>
      </c>
      <c r="E4" s="19">
        <f xml:space="preserve"> (C4/(C4+D4))*100</f>
        <v>67.101732129787749</v>
      </c>
    </row>
    <row r="5" spans="2:5" ht="18.75" x14ac:dyDescent="0.3">
      <c r="B5" s="8">
        <v>1</v>
      </c>
      <c r="C5" s="15">
        <v>1528</v>
      </c>
      <c r="D5" s="8">
        <v>10787</v>
      </c>
      <c r="E5" s="20">
        <f xml:space="preserve"> (D5/(C5+D5))*100</f>
        <v>87.592367032074705</v>
      </c>
    </row>
    <row r="6" spans="2:5" ht="38.25" customHeight="1" x14ac:dyDescent="0.3">
      <c r="B6" s="9" t="s">
        <v>6</v>
      </c>
      <c r="C6" s="18">
        <f xml:space="preserve"> (C4/(C4+C5))*100</f>
        <v>97.737636955877988</v>
      </c>
      <c r="D6" s="18">
        <f>(D5/(D4+D5))*100</f>
        <v>24.998261917452666</v>
      </c>
      <c r="E6" s="16"/>
    </row>
    <row r="7" spans="2:5" ht="37.5" customHeight="1" x14ac:dyDescent="0.3">
      <c r="B7" s="9" t="s">
        <v>4</v>
      </c>
      <c r="C7" s="10">
        <f xml:space="preserve"> ((C4+D5)/(C4+C5+D4+D5))*100</f>
        <v>69.381431191334428</v>
      </c>
      <c r="D7" s="12"/>
      <c r="E7" s="11"/>
    </row>
  </sheetData>
  <mergeCells count="2">
    <mergeCell ref="B2:E2"/>
    <mergeCell ref="C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537B-0A9D-4780-A9BE-0B1D6E76121B}">
  <dimension ref="B4:E9"/>
  <sheetViews>
    <sheetView workbookViewId="0">
      <selection activeCell="D13" sqref="D13"/>
    </sheetView>
  </sheetViews>
  <sheetFormatPr baseColWidth="10" defaultRowHeight="15" x14ac:dyDescent="0.25"/>
  <cols>
    <col min="2" max="2" width="18.5703125" customWidth="1"/>
    <col min="3" max="3" width="17.140625" customWidth="1"/>
    <col min="4" max="4" width="18.140625" customWidth="1"/>
    <col min="5" max="5" width="17.85546875" customWidth="1"/>
  </cols>
  <sheetData>
    <row r="4" spans="2:5" ht="18.75" x14ac:dyDescent="0.3">
      <c r="B4" s="3" t="s">
        <v>5</v>
      </c>
      <c r="C4" s="4"/>
      <c r="D4" s="4"/>
      <c r="E4" s="5"/>
    </row>
    <row r="5" spans="2:5" ht="36" customHeight="1" x14ac:dyDescent="0.3">
      <c r="B5" s="7" t="s">
        <v>0</v>
      </c>
      <c r="C5" s="6" t="s">
        <v>2</v>
      </c>
      <c r="D5" s="7" t="s">
        <v>3</v>
      </c>
      <c r="E5" s="17" t="s">
        <v>7</v>
      </c>
    </row>
    <row r="6" spans="2:5" ht="18.75" x14ac:dyDescent="0.3">
      <c r="B6" s="13">
        <v>0</v>
      </c>
      <c r="C6" s="14">
        <v>58404</v>
      </c>
      <c r="D6" s="13">
        <v>50867</v>
      </c>
      <c r="E6" s="19">
        <f xml:space="preserve"> (C6/(C6+D6))*100</f>
        <v>53.448764997117259</v>
      </c>
    </row>
    <row r="7" spans="2:5" ht="21.75" customHeight="1" x14ac:dyDescent="0.3">
      <c r="B7" s="8">
        <v>1</v>
      </c>
      <c r="C7" s="15">
        <v>2390</v>
      </c>
      <c r="D7" s="8">
        <v>10412</v>
      </c>
      <c r="E7" s="20">
        <f xml:space="preserve"> (D7/(C7+D7))*100</f>
        <v>81.33104202468364</v>
      </c>
    </row>
    <row r="8" spans="2:5" ht="39" customHeight="1" x14ac:dyDescent="0.3">
      <c r="B8" s="9" t="s">
        <v>6</v>
      </c>
      <c r="C8" s="18">
        <f xml:space="preserve"> (C6/(C6+C7))*100</f>
        <v>96.068690989242356</v>
      </c>
      <c r="D8" s="18">
        <f>(D7/(D6+D7))*100</f>
        <v>16.991138889342189</v>
      </c>
      <c r="E8" s="16"/>
    </row>
    <row r="9" spans="2:5" ht="37.5" x14ac:dyDescent="0.3">
      <c r="B9" s="9" t="s">
        <v>4</v>
      </c>
      <c r="C9" s="10">
        <f xml:space="preserve"> ((C6+D7)/(C6+C7+D6+D7))*100</f>
        <v>56.372826095860674</v>
      </c>
      <c r="D9" s="12"/>
      <c r="E9" s="11"/>
    </row>
  </sheetData>
  <mergeCells count="2">
    <mergeCell ref="B4:E4"/>
    <mergeCell ref="C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NE50m 12</vt:lpstr>
      <vt:lpstr>SE50m 12</vt:lpstr>
      <vt:lpstr>SE50m 8</vt:lpstr>
      <vt:lpstr>NE50m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2020-04-19T22:28:22Z</dcterms:created>
  <dcterms:modified xsi:type="dcterms:W3CDTF">2020-04-20T00:29:41Z</dcterms:modified>
</cp:coreProperties>
</file>