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M:\Lucas\Documents\facultad\4° Año\2° Semestre\Investigacion operativa\4 TRANSPORTE - UNIDAD 5\"/>
    </mc:Choice>
  </mc:AlternateContent>
  <xr:revisionPtr revIDLastSave="0" documentId="13_ncr:1_{FD3E68E7-62F9-4159-984D-51220531A0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 1" sheetId="1" r:id="rId1"/>
    <sheet name="Ej 2" sheetId="2" r:id="rId2"/>
    <sheet name="Ej 3" sheetId="6" r:id="rId3"/>
    <sheet name="Ej2 solver" sheetId="3" r:id="rId4"/>
    <sheet name="Ej3 solver" sheetId="4" r:id="rId5"/>
  </sheets>
  <definedNames>
    <definedName name="solver_adj" localSheetId="3" hidden="1">'Ej3 solver'!$C$5:$F$6</definedName>
    <definedName name="solver_adj" localSheetId="4" hidden="1">'Ej3 solver'!$C$5:$F$6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0" localSheetId="3" hidden="1">'Ej3 solver'!$G$5:$G$6</definedName>
    <definedName name="solver_lhs1" localSheetId="3" hidden="1">'Ej2 solver'!$F$4:$F$6</definedName>
    <definedName name="solver_lhs1" localSheetId="4" hidden="1">'Ej3 solver'!$C$7:$F$7</definedName>
    <definedName name="solver_lhs2" localSheetId="3" hidden="1">'Ej3 solver'!$C$7:$F$7</definedName>
    <definedName name="solver_lhs2" localSheetId="4" hidden="1">'Ej3 solver'!$G$5:$G$6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'Ej3 solver'!$H$8</definedName>
    <definedName name="solver_opt" localSheetId="4" hidden="1">'Ej3 solver'!$H$8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0" localSheetId="3" hidden="1">2</definedName>
    <definedName name="solver_rel1" localSheetId="3" hidden="1">2</definedName>
    <definedName name="solver_rel1" localSheetId="4" hidden="1">1</definedName>
    <definedName name="solver_rel2" localSheetId="3" hidden="1">1</definedName>
    <definedName name="solver_rel2" localSheetId="4" hidden="1">2</definedName>
    <definedName name="solver_rhs0" localSheetId="3" hidden="1">'Ej3 solver'!$I$5:$I$6</definedName>
    <definedName name="solver_rhs1" localSheetId="3" hidden="1">'Ej2 solver'!$H$4:$H$6</definedName>
    <definedName name="solver_rhs1" localSheetId="4" hidden="1">'Ej3 solver'!$C$9:$F$9</definedName>
    <definedName name="solver_rhs2" localSheetId="3" hidden="1">'Ej3 solver'!$C$9:$F$9</definedName>
    <definedName name="solver_rhs2" localSheetId="4" hidden="1">'Ej3 solver'!$I$5:$I$6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4" i="1" l="1"/>
  <c r="M224" i="1"/>
  <c r="K224" i="1"/>
  <c r="I224" i="1"/>
  <c r="G224" i="1"/>
  <c r="E224" i="1"/>
  <c r="M222" i="1"/>
  <c r="K222" i="1"/>
  <c r="I222" i="1"/>
  <c r="G222" i="1"/>
  <c r="E222" i="1"/>
  <c r="M220" i="1"/>
  <c r="K220" i="1"/>
  <c r="I220" i="1"/>
  <c r="G220" i="1"/>
  <c r="E220" i="1"/>
  <c r="D216" i="1"/>
  <c r="D202" i="1"/>
  <c r="D188" i="1"/>
  <c r="D174" i="1"/>
  <c r="E152" i="1"/>
  <c r="E150" i="1"/>
  <c r="D146" i="1"/>
  <c r="D132" i="1"/>
  <c r="D104" i="6"/>
  <c r="K80" i="6"/>
  <c r="K82" i="6"/>
  <c r="K84" i="6"/>
  <c r="I80" i="6"/>
  <c r="I82" i="6"/>
  <c r="I84" i="6"/>
  <c r="G80" i="6"/>
  <c r="G82" i="6"/>
  <c r="G84" i="6"/>
  <c r="E84" i="6"/>
  <c r="E82" i="6"/>
  <c r="E80" i="6"/>
  <c r="D76" i="6"/>
  <c r="D62" i="6"/>
  <c r="D48" i="6"/>
  <c r="D33" i="6"/>
  <c r="L28" i="6"/>
  <c r="M25" i="6" s="1"/>
  <c r="M27" i="6"/>
  <c r="M8" i="6"/>
  <c r="M10" i="6"/>
  <c r="L11" i="6"/>
  <c r="D16" i="6"/>
  <c r="D104" i="2"/>
  <c r="K84" i="2"/>
  <c r="K82" i="2"/>
  <c r="K80" i="2"/>
  <c r="I84" i="2"/>
  <c r="I82" i="2"/>
  <c r="I80" i="2"/>
  <c r="G84" i="2"/>
  <c r="G82" i="2"/>
  <c r="G80" i="2"/>
  <c r="E84" i="2"/>
  <c r="E82" i="2"/>
  <c r="E80" i="2"/>
  <c r="H8" i="4"/>
  <c r="G5" i="4"/>
  <c r="G6" i="4"/>
  <c r="C7" i="4"/>
  <c r="D7" i="4"/>
  <c r="E7" i="4"/>
  <c r="F7" i="4"/>
  <c r="H9" i="3"/>
  <c r="C7" i="3"/>
  <c r="D7" i="3"/>
  <c r="E7" i="3"/>
  <c r="B7" i="3"/>
  <c r="F5" i="3"/>
  <c r="F6" i="3"/>
  <c r="F4" i="3"/>
  <c r="D76" i="2"/>
  <c r="D62" i="2"/>
  <c r="D48" i="2"/>
  <c r="D33" i="2"/>
  <c r="D16" i="2"/>
  <c r="N4" i="2"/>
  <c r="M154" i="1"/>
  <c r="K154" i="1"/>
  <c r="I154" i="1"/>
  <c r="G154" i="1"/>
  <c r="E154" i="1"/>
  <c r="M152" i="1"/>
  <c r="K152" i="1"/>
  <c r="I152" i="1"/>
  <c r="G152" i="1"/>
  <c r="M150" i="1"/>
  <c r="K150" i="1"/>
  <c r="I150" i="1"/>
  <c r="G150" i="1"/>
  <c r="D118" i="1"/>
  <c r="D104" i="1"/>
  <c r="M84" i="1"/>
  <c r="K84" i="1"/>
  <c r="I84" i="1"/>
  <c r="G84" i="1"/>
  <c r="E84" i="1"/>
  <c r="M82" i="1"/>
  <c r="K82" i="1"/>
  <c r="I82" i="1"/>
  <c r="G82" i="1"/>
  <c r="E82" i="1"/>
  <c r="D90" i="1" s="1"/>
  <c r="M80" i="1"/>
  <c r="K80" i="1"/>
  <c r="I80" i="1"/>
  <c r="G80" i="1"/>
  <c r="E80" i="1"/>
  <c r="D76" i="1"/>
  <c r="D62" i="1"/>
  <c r="D48" i="1"/>
  <c r="D33" i="1"/>
  <c r="D16" i="1"/>
  <c r="D230" i="1" l="1"/>
  <c r="D160" i="1"/>
  <c r="D90" i="6"/>
  <c r="D90" i="2"/>
</calcChain>
</file>

<file path=xl/sharedStrings.xml><?xml version="1.0" encoding="utf-8"?>
<sst xmlns="http://schemas.openxmlformats.org/spreadsheetml/2006/main" count="243" uniqueCount="15">
  <si>
    <t>NO</t>
  </si>
  <si>
    <t>Origen \ Destino</t>
  </si>
  <si>
    <t>Oferta</t>
  </si>
  <si>
    <t>A</t>
  </si>
  <si>
    <t>B</t>
  </si>
  <si>
    <t>C</t>
  </si>
  <si>
    <t>Demanda</t>
  </si>
  <si>
    <t>CT=</t>
  </si>
  <si>
    <t>Método de los Costos Mínimos Progresivos</t>
  </si>
  <si>
    <t>Método de Vogel</t>
  </si>
  <si>
    <t>Cantidades</t>
  </si>
  <si>
    <t>Costos</t>
  </si>
  <si>
    <t>=</t>
  </si>
  <si>
    <t>&lt;=</t>
  </si>
  <si>
    <t>Canridades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</si>
</sst>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44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5" borderId="13" xfId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4" fillId="5" borderId="1" xfId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0" borderId="2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5" borderId="2" xfId="1" applyBorder="1" applyAlignment="1">
      <alignment horizontal="center" vertical="center"/>
    </xf>
    <xf numFmtId="0" fontId="4" fillId="5" borderId="3" xfId="1" applyBorder="1"/>
    <xf numFmtId="0" fontId="1" fillId="2" borderId="15" xfId="0" applyFont="1" applyFill="1" applyBorder="1" applyAlignment="1">
      <alignment horizontal="center" vertical="center"/>
    </xf>
    <xf numFmtId="0" fontId="4" fillId="5" borderId="3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13" xfId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32"/>
  <sheetViews>
    <sheetView tabSelected="1" view="pageLayout" zoomScale="60" zoomScaleNormal="100" zoomScalePageLayoutView="60" workbookViewId="0">
      <selection activeCell="M21" sqref="M21"/>
    </sheetView>
  </sheetViews>
  <sheetFormatPr defaultColWidth="14.42578125" defaultRowHeight="15.75" customHeight="1" x14ac:dyDescent="0.2"/>
  <cols>
    <col min="1" max="1" width="13.85546875" customWidth="1"/>
    <col min="2" max="2" width="42.42578125" customWidth="1"/>
    <col min="3" max="33" width="13.85546875" customWidth="1"/>
  </cols>
  <sheetData>
    <row r="2" spans="1:18" ht="12.75" x14ac:dyDescent="0.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</row>
    <row r="3" spans="1:18" ht="12.75" x14ac:dyDescent="0.2">
      <c r="B3" s="2"/>
      <c r="C3" s="1" t="s">
        <v>1</v>
      </c>
      <c r="D3" s="27">
        <v>1</v>
      </c>
      <c r="E3" s="28"/>
      <c r="F3" s="27">
        <v>2</v>
      </c>
      <c r="G3" s="28"/>
      <c r="H3" s="27">
        <v>3</v>
      </c>
      <c r="I3" s="28"/>
      <c r="J3" s="27">
        <v>4</v>
      </c>
      <c r="K3" s="28"/>
      <c r="L3" s="27">
        <v>5</v>
      </c>
      <c r="M3" s="28"/>
      <c r="N3" s="2"/>
      <c r="O3" s="1" t="s">
        <v>2</v>
      </c>
      <c r="P3" s="3"/>
      <c r="Q3" s="3"/>
    </row>
    <row r="4" spans="1:18" ht="12.75" x14ac:dyDescent="0.2">
      <c r="B4" s="2"/>
      <c r="C4" s="27" t="s">
        <v>3</v>
      </c>
      <c r="D4" s="4"/>
      <c r="E4" s="4">
        <v>10</v>
      </c>
      <c r="F4" s="4"/>
      <c r="G4" s="4">
        <v>4</v>
      </c>
      <c r="H4" s="4"/>
      <c r="I4" s="4">
        <v>3</v>
      </c>
      <c r="J4" s="4"/>
      <c r="K4" s="4">
        <v>5</v>
      </c>
      <c r="L4" s="4"/>
      <c r="M4" s="4">
        <v>2</v>
      </c>
      <c r="N4" s="2"/>
      <c r="O4" s="27">
        <v>140</v>
      </c>
      <c r="P4" s="27">
        <v>90</v>
      </c>
      <c r="Q4" s="27">
        <v>0</v>
      </c>
      <c r="R4" s="27"/>
    </row>
    <row r="5" spans="1:18" ht="12.75" x14ac:dyDescent="0.2">
      <c r="B5" s="2"/>
      <c r="C5" s="28"/>
      <c r="D5" s="29">
        <v>50</v>
      </c>
      <c r="E5" s="30"/>
      <c r="F5" s="29">
        <v>90</v>
      </c>
      <c r="G5" s="30"/>
      <c r="H5" s="31"/>
      <c r="I5" s="30"/>
      <c r="J5" s="31"/>
      <c r="K5" s="30"/>
      <c r="L5" s="31"/>
      <c r="M5" s="30"/>
      <c r="N5" s="2"/>
      <c r="O5" s="28"/>
      <c r="P5" s="28"/>
      <c r="Q5" s="28"/>
      <c r="R5" s="28"/>
    </row>
    <row r="6" spans="1:18" ht="12.75" x14ac:dyDescent="0.2">
      <c r="A6" s="5"/>
      <c r="B6" s="2"/>
      <c r="C6" s="27" t="s">
        <v>4</v>
      </c>
      <c r="D6" s="4"/>
      <c r="E6" s="4">
        <v>1</v>
      </c>
      <c r="F6" s="4"/>
      <c r="G6" s="4">
        <v>9</v>
      </c>
      <c r="H6" s="4"/>
      <c r="I6" s="4">
        <v>6</v>
      </c>
      <c r="J6" s="4"/>
      <c r="K6" s="4">
        <v>2</v>
      </c>
      <c r="L6" s="4"/>
      <c r="M6" s="4">
        <v>3</v>
      </c>
      <c r="N6" s="2"/>
      <c r="O6" s="27">
        <v>300</v>
      </c>
      <c r="P6" s="27">
        <v>260</v>
      </c>
      <c r="Q6" s="27">
        <v>190</v>
      </c>
      <c r="R6" s="27">
        <v>0</v>
      </c>
    </row>
    <row r="7" spans="1:18" ht="12.75" x14ac:dyDescent="0.2">
      <c r="A7" s="5"/>
      <c r="B7" s="2"/>
      <c r="C7" s="28"/>
      <c r="D7" s="31"/>
      <c r="E7" s="30"/>
      <c r="F7" s="29">
        <v>40</v>
      </c>
      <c r="G7" s="30"/>
      <c r="H7" s="29">
        <v>70</v>
      </c>
      <c r="I7" s="30"/>
      <c r="J7" s="29">
        <v>190</v>
      </c>
      <c r="K7" s="30"/>
      <c r="L7" s="31"/>
      <c r="M7" s="30"/>
      <c r="N7" s="2"/>
      <c r="O7" s="28"/>
      <c r="P7" s="28"/>
      <c r="Q7" s="28"/>
      <c r="R7" s="28"/>
    </row>
    <row r="8" spans="1:18" ht="12.75" x14ac:dyDescent="0.2">
      <c r="A8" s="5"/>
      <c r="B8" s="2"/>
      <c r="C8" s="27" t="s">
        <v>5</v>
      </c>
      <c r="D8" s="4"/>
      <c r="E8" s="4">
        <v>5</v>
      </c>
      <c r="F8" s="4"/>
      <c r="G8" s="4">
        <v>2</v>
      </c>
      <c r="H8" s="4"/>
      <c r="I8" s="4">
        <v>4</v>
      </c>
      <c r="J8" s="4"/>
      <c r="K8" s="4">
        <v>8</v>
      </c>
      <c r="L8" s="4"/>
      <c r="M8" s="4">
        <v>3</v>
      </c>
      <c r="N8" s="2"/>
      <c r="O8" s="27">
        <v>100</v>
      </c>
      <c r="P8" s="27">
        <v>80</v>
      </c>
      <c r="Q8" s="27">
        <v>0</v>
      </c>
      <c r="R8" s="27"/>
    </row>
    <row r="9" spans="1:18" ht="12.75" x14ac:dyDescent="0.2">
      <c r="A9" s="5"/>
      <c r="B9" s="2"/>
      <c r="C9" s="28"/>
      <c r="D9" s="31"/>
      <c r="E9" s="30"/>
      <c r="F9" s="31"/>
      <c r="G9" s="30"/>
      <c r="H9" s="31"/>
      <c r="I9" s="30"/>
      <c r="J9" s="29">
        <v>20</v>
      </c>
      <c r="K9" s="30"/>
      <c r="L9" s="29">
        <v>80</v>
      </c>
      <c r="M9" s="30"/>
      <c r="N9" s="2"/>
      <c r="O9" s="28"/>
      <c r="P9" s="28"/>
      <c r="Q9" s="28"/>
      <c r="R9" s="28"/>
    </row>
    <row r="10" spans="1:18" ht="12.75" x14ac:dyDescent="0.2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</row>
    <row r="11" spans="1:18" ht="12.75" x14ac:dyDescent="0.2">
      <c r="A11" s="6"/>
      <c r="B11" s="3"/>
      <c r="C11" s="1" t="s">
        <v>6</v>
      </c>
      <c r="D11" s="27">
        <v>50</v>
      </c>
      <c r="E11" s="28"/>
      <c r="F11" s="27">
        <v>130</v>
      </c>
      <c r="G11" s="28"/>
      <c r="H11" s="27">
        <v>70</v>
      </c>
      <c r="I11" s="28"/>
      <c r="J11" s="27">
        <v>210</v>
      </c>
      <c r="K11" s="28"/>
      <c r="L11" s="27">
        <v>80</v>
      </c>
      <c r="M11" s="28"/>
      <c r="N11" s="2"/>
      <c r="O11" s="3"/>
      <c r="P11" s="3"/>
      <c r="Q11" s="3"/>
    </row>
    <row r="12" spans="1:18" ht="12.75" x14ac:dyDescent="0.2">
      <c r="A12" s="6"/>
      <c r="B12" s="3"/>
      <c r="C12" s="3"/>
      <c r="D12" s="27">
        <v>0</v>
      </c>
      <c r="E12" s="28"/>
      <c r="F12" s="27">
        <v>40</v>
      </c>
      <c r="G12" s="28"/>
      <c r="H12" s="27">
        <v>0</v>
      </c>
      <c r="I12" s="28"/>
      <c r="J12" s="27">
        <v>20</v>
      </c>
      <c r="K12" s="28"/>
      <c r="L12" s="27">
        <v>0</v>
      </c>
      <c r="M12" s="28"/>
      <c r="N12" s="2"/>
      <c r="O12" s="3"/>
      <c r="P12" s="3"/>
      <c r="Q12" s="3"/>
    </row>
    <row r="13" spans="1:18" ht="12.75" x14ac:dyDescent="0.2">
      <c r="A13" s="6"/>
      <c r="B13" s="3"/>
      <c r="C13" s="3"/>
      <c r="D13" s="27"/>
      <c r="E13" s="28"/>
      <c r="F13" s="27">
        <v>0</v>
      </c>
      <c r="G13" s="28"/>
      <c r="H13" s="27"/>
      <c r="I13" s="28"/>
      <c r="J13" s="27">
        <v>0</v>
      </c>
      <c r="K13" s="28"/>
      <c r="L13" s="27"/>
      <c r="M13" s="28"/>
      <c r="N13" s="3"/>
      <c r="O13" s="3"/>
      <c r="P13" s="3"/>
      <c r="Q13" s="3"/>
    </row>
    <row r="14" spans="1:18" ht="12.7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2.7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8" ht="12.75" x14ac:dyDescent="0.2">
      <c r="A16" s="6"/>
      <c r="B16" s="6"/>
      <c r="C16" s="7" t="s">
        <v>7</v>
      </c>
      <c r="D16" s="7">
        <f>E4*D5+G4*F5+I4*H5+K4*J5+M4*L5+E6*D7+G6*F7+I6*H7+K6*J7+M6*L7+E8*D9+G8*F9+I8*H9+K8*J9+M8*L9</f>
        <v>2420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9" ht="12.7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9" ht="12.7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9" ht="12.75" x14ac:dyDescent="0.2">
      <c r="A19" s="6"/>
      <c r="B19" s="1" t="s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</row>
    <row r="20" spans="1:19" ht="12.75" x14ac:dyDescent="0.2">
      <c r="A20" s="6"/>
      <c r="B20" s="2"/>
      <c r="C20" s="1" t="s">
        <v>1</v>
      </c>
      <c r="D20" s="27">
        <v>1</v>
      </c>
      <c r="E20" s="28"/>
      <c r="F20" s="27">
        <v>2</v>
      </c>
      <c r="G20" s="28"/>
      <c r="H20" s="27">
        <v>3</v>
      </c>
      <c r="I20" s="28"/>
      <c r="J20" s="27">
        <v>4</v>
      </c>
      <c r="K20" s="28"/>
      <c r="L20" s="27">
        <v>5</v>
      </c>
      <c r="M20" s="28"/>
      <c r="N20" s="2"/>
      <c r="O20" s="1" t="s">
        <v>2</v>
      </c>
      <c r="P20" s="3"/>
      <c r="Q20" s="3"/>
    </row>
    <row r="21" spans="1:19" ht="12.75" x14ac:dyDescent="0.2">
      <c r="A21" s="6"/>
      <c r="B21" s="2"/>
      <c r="C21" s="27" t="s">
        <v>3</v>
      </c>
      <c r="D21" s="4"/>
      <c r="E21" s="4">
        <v>10</v>
      </c>
      <c r="F21" s="4"/>
      <c r="G21" s="4">
        <v>4</v>
      </c>
      <c r="H21" s="4"/>
      <c r="I21" s="4">
        <v>3</v>
      </c>
      <c r="J21" s="4"/>
      <c r="K21" s="4">
        <v>5</v>
      </c>
      <c r="L21" s="4"/>
      <c r="M21" s="4">
        <v>2</v>
      </c>
      <c r="N21" s="2"/>
      <c r="O21" s="27">
        <v>140</v>
      </c>
      <c r="P21" s="27">
        <v>80</v>
      </c>
      <c r="Q21" s="27">
        <v>0</v>
      </c>
      <c r="R21" s="27"/>
      <c r="S21" s="27"/>
    </row>
    <row r="22" spans="1:19" ht="12.75" x14ac:dyDescent="0.2">
      <c r="A22" s="6"/>
      <c r="B22" s="2"/>
      <c r="C22" s="28"/>
      <c r="D22" s="29"/>
      <c r="E22" s="30"/>
      <c r="F22" s="29"/>
      <c r="G22" s="30"/>
      <c r="H22" s="31">
        <v>60</v>
      </c>
      <c r="I22" s="30"/>
      <c r="J22" s="29"/>
      <c r="K22" s="30"/>
      <c r="L22" s="31">
        <v>80</v>
      </c>
      <c r="M22" s="30"/>
      <c r="N22" s="2"/>
      <c r="O22" s="28"/>
      <c r="P22" s="28"/>
      <c r="Q22" s="28"/>
      <c r="R22" s="28"/>
      <c r="S22" s="28"/>
    </row>
    <row r="23" spans="1:19" ht="12.75" x14ac:dyDescent="0.2">
      <c r="A23" s="6"/>
      <c r="B23" s="2"/>
      <c r="C23" s="27" t="s">
        <v>4</v>
      </c>
      <c r="D23" s="4"/>
      <c r="E23" s="4">
        <v>1</v>
      </c>
      <c r="F23" s="4"/>
      <c r="G23" s="4">
        <v>9</v>
      </c>
      <c r="H23" s="4"/>
      <c r="I23" s="4">
        <v>6</v>
      </c>
      <c r="J23" s="4"/>
      <c r="K23" s="4">
        <v>2</v>
      </c>
      <c r="L23" s="4"/>
      <c r="M23" s="4">
        <v>3</v>
      </c>
      <c r="N23" s="2"/>
      <c r="O23" s="27">
        <v>300</v>
      </c>
      <c r="P23" s="27">
        <v>250</v>
      </c>
      <c r="Q23" s="27">
        <v>40</v>
      </c>
      <c r="R23" s="27">
        <v>30</v>
      </c>
      <c r="S23" s="27">
        <v>0</v>
      </c>
    </row>
    <row r="24" spans="1:19" ht="12.75" x14ac:dyDescent="0.2">
      <c r="A24" s="6"/>
      <c r="B24" s="2"/>
      <c r="C24" s="28"/>
      <c r="D24" s="31">
        <v>50</v>
      </c>
      <c r="E24" s="30"/>
      <c r="F24" s="31">
        <v>30</v>
      </c>
      <c r="G24" s="30"/>
      <c r="H24" s="31">
        <v>10</v>
      </c>
      <c r="I24" s="30"/>
      <c r="J24" s="31">
        <v>210</v>
      </c>
      <c r="K24" s="30"/>
      <c r="L24" s="29"/>
      <c r="M24" s="30"/>
      <c r="N24" s="2"/>
      <c r="O24" s="28"/>
      <c r="P24" s="28"/>
      <c r="Q24" s="28"/>
      <c r="R24" s="28"/>
      <c r="S24" s="28"/>
    </row>
    <row r="25" spans="1:19" ht="12.75" x14ac:dyDescent="0.2">
      <c r="A25" s="6"/>
      <c r="B25" s="2"/>
      <c r="C25" s="27" t="s">
        <v>5</v>
      </c>
      <c r="D25" s="4"/>
      <c r="E25" s="4">
        <v>5</v>
      </c>
      <c r="F25" s="4"/>
      <c r="G25" s="4">
        <v>2</v>
      </c>
      <c r="H25" s="4"/>
      <c r="I25" s="4">
        <v>4</v>
      </c>
      <c r="J25" s="4"/>
      <c r="K25" s="4">
        <v>8</v>
      </c>
      <c r="L25" s="4"/>
      <c r="M25" s="4">
        <v>3</v>
      </c>
      <c r="N25" s="2"/>
      <c r="O25" s="27">
        <v>100</v>
      </c>
      <c r="P25" s="27">
        <v>0</v>
      </c>
      <c r="Q25" s="27"/>
      <c r="R25" s="27"/>
      <c r="S25" s="27"/>
    </row>
    <row r="26" spans="1:19" ht="12.75" x14ac:dyDescent="0.2">
      <c r="A26" s="6"/>
      <c r="B26" s="2"/>
      <c r="C26" s="28"/>
      <c r="D26" s="29"/>
      <c r="E26" s="30"/>
      <c r="F26" s="31">
        <v>100</v>
      </c>
      <c r="G26" s="30"/>
      <c r="H26" s="29"/>
      <c r="I26" s="30"/>
      <c r="J26" s="29"/>
      <c r="K26" s="30"/>
      <c r="L26" s="29"/>
      <c r="M26" s="30"/>
      <c r="N26" s="2"/>
      <c r="O26" s="28"/>
      <c r="P26" s="28"/>
      <c r="Q26" s="28"/>
      <c r="R26" s="28"/>
      <c r="S26" s="28"/>
    </row>
    <row r="27" spans="1:19" ht="12.75" x14ac:dyDescent="0.2">
      <c r="A27" s="6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</row>
    <row r="28" spans="1:19" ht="12.75" x14ac:dyDescent="0.2">
      <c r="A28" s="6"/>
      <c r="B28" s="3"/>
      <c r="C28" s="1" t="s">
        <v>6</v>
      </c>
      <c r="D28" s="27">
        <v>50</v>
      </c>
      <c r="E28" s="28"/>
      <c r="F28" s="27">
        <v>130</v>
      </c>
      <c r="G28" s="28"/>
      <c r="H28" s="27">
        <v>70</v>
      </c>
      <c r="I28" s="28"/>
      <c r="J28" s="27">
        <v>210</v>
      </c>
      <c r="K28" s="28"/>
      <c r="L28" s="27">
        <v>80</v>
      </c>
      <c r="M28" s="28"/>
      <c r="N28" s="2"/>
      <c r="O28" s="3"/>
      <c r="P28" s="3"/>
      <c r="Q28" s="3"/>
    </row>
    <row r="29" spans="1:19" ht="12.75" x14ac:dyDescent="0.2">
      <c r="A29" s="6"/>
      <c r="B29" s="3"/>
      <c r="C29" s="3"/>
      <c r="D29" s="27">
        <v>0</v>
      </c>
      <c r="E29" s="28"/>
      <c r="F29" s="27">
        <v>30</v>
      </c>
      <c r="G29" s="28"/>
      <c r="H29" s="27">
        <v>10</v>
      </c>
      <c r="I29" s="28"/>
      <c r="J29" s="27">
        <v>0</v>
      </c>
      <c r="K29" s="28"/>
      <c r="L29" s="27">
        <v>0</v>
      </c>
      <c r="M29" s="28"/>
      <c r="N29" s="2"/>
      <c r="O29" s="3"/>
      <c r="P29" s="3"/>
      <c r="Q29" s="3"/>
    </row>
    <row r="30" spans="1:19" ht="12.75" x14ac:dyDescent="0.2">
      <c r="A30" s="6"/>
      <c r="B30" s="3"/>
      <c r="C30" s="3"/>
      <c r="D30" s="27"/>
      <c r="E30" s="28"/>
      <c r="F30" s="27">
        <v>0</v>
      </c>
      <c r="G30" s="28"/>
      <c r="H30" s="27">
        <v>0</v>
      </c>
      <c r="I30" s="28"/>
      <c r="J30" s="27"/>
      <c r="K30" s="28"/>
      <c r="L30" s="27"/>
      <c r="M30" s="28"/>
      <c r="N30" s="3"/>
      <c r="O30" s="3"/>
      <c r="P30" s="3"/>
      <c r="Q30" s="3"/>
    </row>
    <row r="31" spans="1:19" ht="12.7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9" ht="12.7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2.75" x14ac:dyDescent="0.2">
      <c r="A33" s="6"/>
      <c r="B33" s="6"/>
      <c r="C33" s="7" t="s">
        <v>7</v>
      </c>
      <c r="D33" s="7">
        <f>E21*D22+G21*F22+I21*H22+K21*J22+M21*L22+E23*D24+G23*F24+I23*H24+K23*J24+M23*L24+E25*D26+G25*F26+I25*H26+K25*J26+M25*L26</f>
        <v>1340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x14ac:dyDescent="0.2">
      <c r="A36" s="6"/>
      <c r="B36" s="1" t="s">
        <v>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</row>
    <row r="37" spans="1:15" ht="12.75" x14ac:dyDescent="0.2">
      <c r="A37" s="6"/>
      <c r="B37" s="1">
        <v>1</v>
      </c>
      <c r="C37" s="1" t="s">
        <v>1</v>
      </c>
      <c r="D37" s="27">
        <v>1</v>
      </c>
      <c r="E37" s="28"/>
      <c r="F37" s="27">
        <v>2</v>
      </c>
      <c r="G37" s="28"/>
      <c r="H37" s="27">
        <v>3</v>
      </c>
      <c r="I37" s="28"/>
      <c r="J37" s="27">
        <v>4</v>
      </c>
      <c r="K37" s="28"/>
      <c r="L37" s="27">
        <v>5</v>
      </c>
      <c r="M37" s="28"/>
      <c r="N37" s="2"/>
      <c r="O37" s="1" t="s">
        <v>2</v>
      </c>
    </row>
    <row r="38" spans="1:15" ht="12.75" x14ac:dyDescent="0.2">
      <c r="A38" s="6"/>
      <c r="B38" s="2"/>
      <c r="C38" s="27" t="s">
        <v>3</v>
      </c>
      <c r="D38" s="4"/>
      <c r="E38" s="4">
        <v>10</v>
      </c>
      <c r="F38" s="4"/>
      <c r="G38" s="4">
        <v>4</v>
      </c>
      <c r="H38" s="4"/>
      <c r="I38" s="4">
        <v>3</v>
      </c>
      <c r="J38" s="4"/>
      <c r="K38" s="4">
        <v>5</v>
      </c>
      <c r="L38" s="4"/>
      <c r="M38" s="4">
        <v>2</v>
      </c>
      <c r="N38" s="2"/>
      <c r="O38" s="27">
        <v>-2</v>
      </c>
    </row>
    <row r="39" spans="1:15" ht="12.75" x14ac:dyDescent="0.2">
      <c r="A39" s="6"/>
      <c r="B39" s="2"/>
      <c r="C39" s="28"/>
      <c r="D39" s="31"/>
      <c r="E39" s="30"/>
      <c r="F39" s="31"/>
      <c r="G39" s="30"/>
      <c r="H39" s="29">
        <v>60</v>
      </c>
      <c r="I39" s="30"/>
      <c r="J39" s="31"/>
      <c r="K39" s="30"/>
      <c r="L39" s="31">
        <v>80</v>
      </c>
      <c r="M39" s="30"/>
      <c r="N39" s="2"/>
      <c r="O39" s="28"/>
    </row>
    <row r="40" spans="1:15" ht="12.75" x14ac:dyDescent="0.2">
      <c r="A40" s="6"/>
      <c r="B40" s="2"/>
      <c r="C40" s="27" t="s">
        <v>4</v>
      </c>
      <c r="D40" s="4"/>
      <c r="E40" s="4">
        <v>1</v>
      </c>
      <c r="F40" s="4"/>
      <c r="G40" s="4">
        <v>9</v>
      </c>
      <c r="H40" s="4"/>
      <c r="I40" s="4">
        <v>6</v>
      </c>
      <c r="J40" s="4"/>
      <c r="K40" s="4">
        <v>2</v>
      </c>
      <c r="L40" s="4"/>
      <c r="M40" s="4">
        <v>3</v>
      </c>
      <c r="N40" s="2"/>
      <c r="O40" s="27">
        <v>1</v>
      </c>
    </row>
    <row r="41" spans="1:15" ht="12.75" x14ac:dyDescent="0.2">
      <c r="A41" s="6"/>
      <c r="B41" s="2"/>
      <c r="C41" s="28"/>
      <c r="D41" s="29">
        <v>50</v>
      </c>
      <c r="E41" s="30"/>
      <c r="F41" s="29">
        <v>30</v>
      </c>
      <c r="G41" s="30"/>
      <c r="H41" s="29">
        <v>10</v>
      </c>
      <c r="I41" s="30"/>
      <c r="J41" s="29">
        <v>210</v>
      </c>
      <c r="K41" s="30"/>
      <c r="L41" s="31"/>
      <c r="M41" s="30"/>
      <c r="N41" s="2"/>
      <c r="O41" s="28"/>
    </row>
    <row r="42" spans="1:15" ht="12.75" x14ac:dyDescent="0.2">
      <c r="A42" s="6"/>
      <c r="B42" s="2"/>
      <c r="C42" s="27" t="s">
        <v>5</v>
      </c>
      <c r="D42" s="4"/>
      <c r="E42" s="4">
        <v>5</v>
      </c>
      <c r="F42" s="4"/>
      <c r="G42" s="4">
        <v>2</v>
      </c>
      <c r="H42" s="4"/>
      <c r="I42" s="4">
        <v>4</v>
      </c>
      <c r="J42" s="4"/>
      <c r="K42" s="4">
        <v>8</v>
      </c>
      <c r="L42" s="4"/>
      <c r="M42" s="4">
        <v>3</v>
      </c>
      <c r="N42" s="2"/>
      <c r="O42" s="27">
        <v>-6</v>
      </c>
    </row>
    <row r="43" spans="1:15" ht="12.75" x14ac:dyDescent="0.2">
      <c r="A43" s="6"/>
      <c r="B43" s="2"/>
      <c r="C43" s="28"/>
      <c r="D43" s="31"/>
      <c r="E43" s="30"/>
      <c r="F43" s="29">
        <v>100</v>
      </c>
      <c r="G43" s="30"/>
      <c r="H43" s="31"/>
      <c r="I43" s="30"/>
      <c r="J43" s="31"/>
      <c r="K43" s="30"/>
      <c r="L43" s="31"/>
      <c r="M43" s="30"/>
      <c r="N43" s="2"/>
      <c r="O43" s="28"/>
    </row>
    <row r="44" spans="1:15" ht="12.75" x14ac:dyDescent="0.2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x14ac:dyDescent="0.2">
      <c r="A45" s="6"/>
      <c r="B45" s="3"/>
      <c r="C45" s="1" t="s">
        <v>6</v>
      </c>
      <c r="D45" s="27">
        <v>0</v>
      </c>
      <c r="E45" s="28"/>
      <c r="F45" s="27">
        <v>8</v>
      </c>
      <c r="G45" s="28"/>
      <c r="H45" s="27">
        <v>5</v>
      </c>
      <c r="I45" s="28"/>
      <c r="J45" s="27">
        <v>1</v>
      </c>
      <c r="K45" s="28"/>
      <c r="L45" s="27">
        <v>4</v>
      </c>
      <c r="M45" s="28"/>
      <c r="N45" s="2"/>
      <c r="O45" s="3"/>
    </row>
    <row r="46" spans="1:15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x14ac:dyDescent="0.2">
      <c r="C48" s="7" t="s">
        <v>7</v>
      </c>
      <c r="D48" s="7">
        <f>E38*D39+G38*F39+I38*H39+K38*J39+M38*L39+E40*D41+G40*F41+I40*H41+K40*J41+M40*L41+E42*D43+G42*F43+I42*H43+K42*J43+M42*L43</f>
        <v>1340</v>
      </c>
    </row>
    <row r="51" spans="2:15" ht="12.75" x14ac:dyDescent="0.2">
      <c r="B51" s="1">
        <v>2</v>
      </c>
      <c r="C51" s="1" t="s">
        <v>1</v>
      </c>
      <c r="D51" s="27">
        <v>1</v>
      </c>
      <c r="E51" s="28"/>
      <c r="F51" s="27">
        <v>2</v>
      </c>
      <c r="G51" s="28"/>
      <c r="H51" s="27">
        <v>3</v>
      </c>
      <c r="I51" s="28"/>
      <c r="J51" s="27">
        <v>4</v>
      </c>
      <c r="K51" s="28"/>
      <c r="L51" s="27">
        <v>5</v>
      </c>
      <c r="M51" s="28"/>
      <c r="N51" s="2"/>
      <c r="O51" s="1" t="s">
        <v>2</v>
      </c>
    </row>
    <row r="52" spans="2:15" ht="12.75" x14ac:dyDescent="0.2">
      <c r="C52" s="27" t="s">
        <v>3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2"/>
      <c r="O52" s="27">
        <v>-2</v>
      </c>
    </row>
    <row r="53" spans="2:15" ht="12.75" x14ac:dyDescent="0.2">
      <c r="C53" s="28"/>
      <c r="D53" s="31">
        <v>-2</v>
      </c>
      <c r="E53" s="30"/>
      <c r="F53" s="31">
        <v>6</v>
      </c>
      <c r="G53" s="30"/>
      <c r="H53" s="31">
        <v>3</v>
      </c>
      <c r="I53" s="30"/>
      <c r="J53" s="31">
        <v>-1</v>
      </c>
      <c r="K53" s="30"/>
      <c r="L53" s="31">
        <v>2</v>
      </c>
      <c r="M53" s="30"/>
      <c r="N53" s="2"/>
      <c r="O53" s="28"/>
    </row>
    <row r="54" spans="2:15" ht="12.75" x14ac:dyDescent="0.2">
      <c r="C54" s="27" t="s">
        <v>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2"/>
      <c r="O54" s="27">
        <v>1</v>
      </c>
    </row>
    <row r="55" spans="2:15" ht="12.75" x14ac:dyDescent="0.2">
      <c r="C55" s="28"/>
      <c r="D55" s="31">
        <v>1</v>
      </c>
      <c r="E55" s="30"/>
      <c r="F55" s="31">
        <v>9</v>
      </c>
      <c r="G55" s="30"/>
      <c r="H55" s="31">
        <v>6</v>
      </c>
      <c r="I55" s="30"/>
      <c r="J55" s="31">
        <v>2</v>
      </c>
      <c r="K55" s="30"/>
      <c r="L55" s="31">
        <v>5</v>
      </c>
      <c r="M55" s="30"/>
      <c r="N55" s="2"/>
      <c r="O55" s="28"/>
    </row>
    <row r="56" spans="2:15" ht="12.75" x14ac:dyDescent="0.2">
      <c r="C56" s="27" t="s">
        <v>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2"/>
      <c r="O56" s="27">
        <v>-6</v>
      </c>
    </row>
    <row r="57" spans="2:15" ht="12.75" x14ac:dyDescent="0.2">
      <c r="C57" s="28"/>
      <c r="D57" s="31">
        <v>-6</v>
      </c>
      <c r="E57" s="30"/>
      <c r="F57" s="31">
        <v>2</v>
      </c>
      <c r="G57" s="30"/>
      <c r="H57" s="31">
        <v>-1</v>
      </c>
      <c r="I57" s="30"/>
      <c r="J57" s="31">
        <v>-5</v>
      </c>
      <c r="K57" s="30"/>
      <c r="L57" s="31">
        <v>-2</v>
      </c>
      <c r="M57" s="30"/>
      <c r="N57" s="2"/>
      <c r="O57" s="28"/>
    </row>
    <row r="58" spans="2:15" ht="12.75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2:15" ht="12.75" x14ac:dyDescent="0.2">
      <c r="C59" s="1" t="s">
        <v>6</v>
      </c>
      <c r="D59" s="27">
        <v>0</v>
      </c>
      <c r="E59" s="28"/>
      <c r="F59" s="27">
        <v>8</v>
      </c>
      <c r="G59" s="28"/>
      <c r="H59" s="27">
        <v>5</v>
      </c>
      <c r="I59" s="28"/>
      <c r="J59" s="27">
        <v>1</v>
      </c>
      <c r="K59" s="28"/>
      <c r="L59" s="27">
        <v>4</v>
      </c>
      <c r="M59" s="28"/>
      <c r="N59" s="2"/>
      <c r="O59" s="3"/>
    </row>
    <row r="60" spans="2:15" ht="12.75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2:15" ht="12.75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2:15" ht="12.75" x14ac:dyDescent="0.2">
      <c r="C62" s="7" t="s">
        <v>7</v>
      </c>
      <c r="D62" s="7">
        <f>E52*D53+G52*F53+I52*H53+K52*J53+M52*L53+E54*D55+G54*F55+I54*H55+K54*J55+M54*L55+E56*D57+G56*F57+I56*H57+K56*J57+M56*L57</f>
        <v>0</v>
      </c>
    </row>
    <row r="65" spans="2:15" ht="12.75" x14ac:dyDescent="0.2">
      <c r="B65" s="1">
        <v>3</v>
      </c>
      <c r="C65" s="1" t="s">
        <v>1</v>
      </c>
      <c r="D65" s="27">
        <v>1</v>
      </c>
      <c r="E65" s="28"/>
      <c r="F65" s="27">
        <v>2</v>
      </c>
      <c r="G65" s="28"/>
      <c r="H65" s="27">
        <v>3</v>
      </c>
      <c r="I65" s="28"/>
      <c r="J65" s="27">
        <v>4</v>
      </c>
      <c r="K65" s="28"/>
      <c r="L65" s="27">
        <v>5</v>
      </c>
      <c r="M65" s="28"/>
      <c r="N65" s="2"/>
      <c r="O65" s="1" t="s">
        <v>2</v>
      </c>
    </row>
    <row r="66" spans="2:15" ht="12.75" x14ac:dyDescent="0.2">
      <c r="C66" s="27" t="s">
        <v>3</v>
      </c>
      <c r="D66" s="4"/>
      <c r="E66" s="4">
        <v>-2</v>
      </c>
      <c r="F66" s="4"/>
      <c r="G66" s="4">
        <v>6</v>
      </c>
      <c r="H66" s="4"/>
      <c r="I66" s="4">
        <v>3</v>
      </c>
      <c r="J66" s="4"/>
      <c r="K66" s="4">
        <v>-1</v>
      </c>
      <c r="L66" s="4"/>
      <c r="M66" s="4">
        <v>2</v>
      </c>
      <c r="N66" s="2"/>
      <c r="O66" s="27">
        <v>-2</v>
      </c>
    </row>
    <row r="67" spans="2:15" ht="12.75" x14ac:dyDescent="0.2">
      <c r="C67" s="28"/>
      <c r="D67" s="31"/>
      <c r="E67" s="30"/>
      <c r="F67" s="31"/>
      <c r="G67" s="30"/>
      <c r="H67" s="29">
        <v>60</v>
      </c>
      <c r="I67" s="30"/>
      <c r="J67" s="31"/>
      <c r="K67" s="30"/>
      <c r="L67" s="29">
        <v>80</v>
      </c>
      <c r="M67" s="30"/>
      <c r="N67" s="2"/>
      <c r="O67" s="28"/>
    </row>
    <row r="68" spans="2:15" ht="12.75" x14ac:dyDescent="0.2">
      <c r="C68" s="27" t="s">
        <v>4</v>
      </c>
      <c r="D68" s="4"/>
      <c r="E68" s="4">
        <v>1</v>
      </c>
      <c r="F68" s="4"/>
      <c r="G68" s="4">
        <v>9</v>
      </c>
      <c r="H68" s="4"/>
      <c r="I68" s="4">
        <v>6</v>
      </c>
      <c r="J68" s="4"/>
      <c r="K68" s="4">
        <v>2</v>
      </c>
      <c r="L68" s="4"/>
      <c r="M68" s="4">
        <v>5</v>
      </c>
      <c r="N68" s="2"/>
      <c r="O68" s="27">
        <v>1</v>
      </c>
    </row>
    <row r="69" spans="2:15" ht="12.75" x14ac:dyDescent="0.2">
      <c r="C69" s="28"/>
      <c r="D69" s="29">
        <v>50</v>
      </c>
      <c r="E69" s="30"/>
      <c r="F69" s="29">
        <v>30</v>
      </c>
      <c r="G69" s="30"/>
      <c r="H69" s="29">
        <v>10</v>
      </c>
      <c r="I69" s="30"/>
      <c r="J69" s="29">
        <v>210</v>
      </c>
      <c r="K69" s="30"/>
      <c r="L69" s="31"/>
      <c r="M69" s="30"/>
      <c r="N69" s="2"/>
      <c r="O69" s="28"/>
    </row>
    <row r="70" spans="2:15" ht="12.75" x14ac:dyDescent="0.2">
      <c r="C70" s="27" t="s">
        <v>5</v>
      </c>
      <c r="D70" s="4"/>
      <c r="E70" s="4">
        <v>-6</v>
      </c>
      <c r="F70" s="4"/>
      <c r="G70" s="4">
        <v>2</v>
      </c>
      <c r="H70" s="4"/>
      <c r="I70" s="4">
        <v>-1</v>
      </c>
      <c r="J70" s="4"/>
      <c r="K70" s="4">
        <v>-5</v>
      </c>
      <c r="L70" s="4"/>
      <c r="M70" s="4">
        <v>-2</v>
      </c>
      <c r="N70" s="2"/>
      <c r="O70" s="27">
        <v>-6</v>
      </c>
    </row>
    <row r="71" spans="2:15" ht="12.75" x14ac:dyDescent="0.2">
      <c r="C71" s="28"/>
      <c r="D71" s="31"/>
      <c r="E71" s="30"/>
      <c r="F71" s="29">
        <v>100</v>
      </c>
      <c r="G71" s="30"/>
      <c r="H71" s="31"/>
      <c r="I71" s="30"/>
      <c r="J71" s="31"/>
      <c r="K71" s="30"/>
      <c r="L71" s="31"/>
      <c r="M71" s="30"/>
      <c r="N71" s="2"/>
      <c r="O71" s="28"/>
    </row>
    <row r="72" spans="2:15" ht="12.75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2:15" ht="12.75" x14ac:dyDescent="0.2">
      <c r="C73" s="1" t="s">
        <v>6</v>
      </c>
      <c r="D73" s="27">
        <v>0</v>
      </c>
      <c r="E73" s="28"/>
      <c r="F73" s="27">
        <v>8</v>
      </c>
      <c r="G73" s="28"/>
      <c r="H73" s="27">
        <v>5</v>
      </c>
      <c r="I73" s="28"/>
      <c r="J73" s="27">
        <v>1</v>
      </c>
      <c r="K73" s="28"/>
      <c r="L73" s="27">
        <v>4</v>
      </c>
      <c r="M73" s="28"/>
      <c r="N73" s="2"/>
      <c r="O73" s="3"/>
    </row>
    <row r="74" spans="2:15" ht="12.75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ht="12.75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2:15" ht="12.75" x14ac:dyDescent="0.2">
      <c r="C76" s="7" t="s">
        <v>7</v>
      </c>
      <c r="D76" s="7">
        <f>E66*D67+G66*F67+I66*H67+K66*J67+M66*L67+E68*D69+G68*F69+I68*H69+K68*J69+M68*L69+E70*D71+G70*F71+I70*H71+K70*J71+M70*L71</f>
        <v>1340</v>
      </c>
    </row>
    <row r="79" spans="2:15" ht="12.75" x14ac:dyDescent="0.2">
      <c r="B79" s="1">
        <v>4</v>
      </c>
      <c r="C79" s="1" t="s">
        <v>1</v>
      </c>
      <c r="D79" s="27">
        <v>1</v>
      </c>
      <c r="E79" s="28"/>
      <c r="F79" s="27">
        <v>2</v>
      </c>
      <c r="G79" s="28"/>
      <c r="H79" s="27">
        <v>3</v>
      </c>
      <c r="I79" s="28"/>
      <c r="J79" s="27">
        <v>4</v>
      </c>
      <c r="K79" s="28"/>
      <c r="L79" s="27">
        <v>5</v>
      </c>
      <c r="M79" s="28"/>
      <c r="N79" s="2"/>
      <c r="O79" s="1" t="s">
        <v>2</v>
      </c>
    </row>
    <row r="80" spans="2:15" ht="12.75" x14ac:dyDescent="0.2">
      <c r="C80" s="27" t="s">
        <v>3</v>
      </c>
      <c r="D80" s="4"/>
      <c r="E80" s="4">
        <f>E66-E38</f>
        <v>-12</v>
      </c>
      <c r="F80" s="4"/>
      <c r="G80" s="4">
        <f>G66-G38</f>
        <v>2</v>
      </c>
      <c r="H80" s="4"/>
      <c r="I80" s="8">
        <f>I66-I38</f>
        <v>0</v>
      </c>
      <c r="J80" s="4"/>
      <c r="K80" s="4">
        <f>K66-K38</f>
        <v>-6</v>
      </c>
      <c r="L80" s="4"/>
      <c r="M80" s="8">
        <f>M66-M38</f>
        <v>0</v>
      </c>
      <c r="N80" s="2"/>
      <c r="O80" s="27">
        <v>-2</v>
      </c>
    </row>
    <row r="81" spans="2:15" ht="12.75" x14ac:dyDescent="0.2">
      <c r="C81" s="28"/>
      <c r="D81" s="31"/>
      <c r="E81" s="30"/>
      <c r="F81" s="31"/>
      <c r="G81" s="30"/>
      <c r="H81" s="29">
        <v>60</v>
      </c>
      <c r="I81" s="30"/>
      <c r="J81" s="31"/>
      <c r="K81" s="30"/>
      <c r="L81" s="29">
        <v>80</v>
      </c>
      <c r="M81" s="30"/>
      <c r="N81" s="2"/>
      <c r="O81" s="28"/>
    </row>
    <row r="82" spans="2:15" ht="12.75" x14ac:dyDescent="0.2">
      <c r="C82" s="27" t="s">
        <v>4</v>
      </c>
      <c r="D82" s="4"/>
      <c r="E82" s="8">
        <f>E68-E40</f>
        <v>0</v>
      </c>
      <c r="F82" s="4"/>
      <c r="G82" s="8">
        <f>G68-G40</f>
        <v>0</v>
      </c>
      <c r="H82" s="4"/>
      <c r="I82" s="8">
        <f>I68-I40</f>
        <v>0</v>
      </c>
      <c r="J82" s="4"/>
      <c r="K82" s="8">
        <f>K68-K40</f>
        <v>0</v>
      </c>
      <c r="L82" s="4"/>
      <c r="M82" s="4">
        <f>M68-M40</f>
        <v>2</v>
      </c>
      <c r="N82" s="2"/>
      <c r="O82" s="27">
        <v>1</v>
      </c>
    </row>
    <row r="83" spans="2:15" ht="12.75" x14ac:dyDescent="0.2">
      <c r="C83" s="28"/>
      <c r="D83" s="29">
        <v>50</v>
      </c>
      <c r="E83" s="30"/>
      <c r="F83" s="29">
        <v>30</v>
      </c>
      <c r="G83" s="30"/>
      <c r="H83" s="29">
        <v>10</v>
      </c>
      <c r="I83" s="30"/>
      <c r="J83" s="29">
        <v>210</v>
      </c>
      <c r="K83" s="30"/>
      <c r="L83" s="31"/>
      <c r="M83" s="30"/>
      <c r="N83" s="2"/>
      <c r="O83" s="28"/>
    </row>
    <row r="84" spans="2:15" ht="12.75" x14ac:dyDescent="0.2">
      <c r="C84" s="27" t="s">
        <v>5</v>
      </c>
      <c r="D84" s="4"/>
      <c r="E84" s="4">
        <f>E70-E42</f>
        <v>-11</v>
      </c>
      <c r="F84" s="4"/>
      <c r="G84" s="8">
        <f>G70-G42</f>
        <v>0</v>
      </c>
      <c r="H84" s="4"/>
      <c r="I84" s="4">
        <f>I70-I42</f>
        <v>-5</v>
      </c>
      <c r="J84" s="4"/>
      <c r="K84" s="4">
        <f>K70-K42</f>
        <v>-13</v>
      </c>
      <c r="L84" s="4"/>
      <c r="M84" s="4">
        <f>M70-M42</f>
        <v>-5</v>
      </c>
      <c r="N84" s="2"/>
      <c r="O84" s="27">
        <v>-6</v>
      </c>
    </row>
    <row r="85" spans="2:15" ht="12.75" x14ac:dyDescent="0.2">
      <c r="C85" s="28"/>
      <c r="D85" s="31"/>
      <c r="E85" s="30"/>
      <c r="F85" s="29">
        <v>100</v>
      </c>
      <c r="G85" s="30"/>
      <c r="H85" s="31"/>
      <c r="I85" s="30"/>
      <c r="J85" s="31"/>
      <c r="K85" s="30"/>
      <c r="L85" s="31"/>
      <c r="M85" s="30"/>
      <c r="N85" s="2"/>
      <c r="O85" s="28"/>
    </row>
    <row r="86" spans="2:15" ht="12.75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2:15" ht="12.75" x14ac:dyDescent="0.2">
      <c r="C87" s="1" t="s">
        <v>6</v>
      </c>
      <c r="D87" s="27">
        <v>0</v>
      </c>
      <c r="E87" s="28"/>
      <c r="F87" s="27">
        <v>8</v>
      </c>
      <c r="G87" s="28"/>
      <c r="H87" s="27">
        <v>5</v>
      </c>
      <c r="I87" s="28"/>
      <c r="J87" s="27">
        <v>1</v>
      </c>
      <c r="K87" s="28"/>
      <c r="L87" s="27">
        <v>4</v>
      </c>
      <c r="M87" s="28"/>
      <c r="N87" s="2"/>
      <c r="O87" s="3"/>
    </row>
    <row r="88" spans="2:15" ht="12.75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2:15" ht="12.75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2:15" ht="12.75" x14ac:dyDescent="0.2">
      <c r="C90" s="7" t="s">
        <v>7</v>
      </c>
      <c r="D90" s="7">
        <f>E80*D81+G80*F81+I80*H81+K80*J81+M80*L81+E82*D83+G82*F83+I82*H83+K82*J83+M82*L83+E84*D85+G84*F85+I84*H85+K84*J85+M84*L85</f>
        <v>0</v>
      </c>
    </row>
    <row r="93" spans="2:15" ht="12.75" x14ac:dyDescent="0.2">
      <c r="B93" s="1">
        <v>5</v>
      </c>
      <c r="C93" s="1" t="s">
        <v>1</v>
      </c>
      <c r="D93" s="27">
        <v>1</v>
      </c>
      <c r="E93" s="28"/>
      <c r="F93" s="27">
        <v>2</v>
      </c>
      <c r="G93" s="28"/>
      <c r="H93" s="27">
        <v>3</v>
      </c>
      <c r="I93" s="28"/>
      <c r="J93" s="27">
        <v>4</v>
      </c>
      <c r="K93" s="28"/>
      <c r="L93" s="27">
        <v>5</v>
      </c>
      <c r="M93" s="28"/>
      <c r="N93" s="2"/>
      <c r="O93" s="1" t="s">
        <v>2</v>
      </c>
    </row>
    <row r="94" spans="2:15" ht="12.75" x14ac:dyDescent="0.2">
      <c r="C94" s="27" t="s">
        <v>3</v>
      </c>
      <c r="D94" s="4"/>
      <c r="E94" s="4">
        <v>10</v>
      </c>
      <c r="F94" s="4"/>
      <c r="G94" s="4">
        <v>4</v>
      </c>
      <c r="H94" s="4"/>
      <c r="I94" s="8">
        <v>3</v>
      </c>
      <c r="J94" s="4"/>
      <c r="K94" s="4">
        <v>5</v>
      </c>
      <c r="L94" s="4"/>
      <c r="M94" s="8">
        <v>2</v>
      </c>
      <c r="N94" s="2"/>
      <c r="O94" s="27">
        <v>-2</v>
      </c>
    </row>
    <row r="95" spans="2:15" ht="12.75" x14ac:dyDescent="0.2">
      <c r="C95" s="28"/>
      <c r="D95" s="31"/>
      <c r="E95" s="30"/>
      <c r="F95" s="31"/>
      <c r="G95" s="30"/>
      <c r="H95" s="35">
        <v>70</v>
      </c>
      <c r="I95" s="30"/>
      <c r="J95" s="31"/>
      <c r="K95" s="30"/>
      <c r="L95" s="35">
        <v>70</v>
      </c>
      <c r="M95" s="30"/>
      <c r="N95" s="2"/>
      <c r="O95" s="28"/>
    </row>
    <row r="96" spans="2:15" ht="12.75" x14ac:dyDescent="0.2">
      <c r="C96" s="27" t="s">
        <v>4</v>
      </c>
      <c r="D96" s="4"/>
      <c r="E96" s="8">
        <v>1</v>
      </c>
      <c r="F96" s="4"/>
      <c r="G96" s="8">
        <v>9</v>
      </c>
      <c r="H96" s="4"/>
      <c r="I96" s="4">
        <v>6</v>
      </c>
      <c r="J96" s="4"/>
      <c r="K96" s="8">
        <v>2</v>
      </c>
      <c r="L96" s="4"/>
      <c r="M96" s="8">
        <v>3</v>
      </c>
      <c r="N96" s="2"/>
      <c r="O96" s="27">
        <v>1</v>
      </c>
    </row>
    <row r="97" spans="1:15" ht="12.75" x14ac:dyDescent="0.2">
      <c r="C97" s="28"/>
      <c r="D97" s="29">
        <v>50</v>
      </c>
      <c r="E97" s="30"/>
      <c r="F97" s="29">
        <v>30</v>
      </c>
      <c r="G97" s="30"/>
      <c r="H97" s="34">
        <v>0</v>
      </c>
      <c r="I97" s="30"/>
      <c r="J97" s="29">
        <v>210</v>
      </c>
      <c r="K97" s="30"/>
      <c r="L97" s="35">
        <v>10</v>
      </c>
      <c r="M97" s="30"/>
      <c r="N97" s="2"/>
      <c r="O97" s="28"/>
    </row>
    <row r="98" spans="1:15" ht="12.75" x14ac:dyDescent="0.2">
      <c r="C98" s="27" t="s">
        <v>5</v>
      </c>
      <c r="D98" s="4"/>
      <c r="E98" s="4">
        <v>5</v>
      </c>
      <c r="F98" s="4"/>
      <c r="G98" s="8">
        <v>2</v>
      </c>
      <c r="H98" s="4"/>
      <c r="I98" s="4">
        <v>4</v>
      </c>
      <c r="J98" s="4"/>
      <c r="K98" s="4">
        <v>8</v>
      </c>
      <c r="L98" s="4"/>
      <c r="M98" s="4">
        <v>3</v>
      </c>
      <c r="N98" s="2"/>
      <c r="O98" s="27">
        <v>-6</v>
      </c>
    </row>
    <row r="99" spans="1:15" ht="12.75" x14ac:dyDescent="0.2">
      <c r="C99" s="28"/>
      <c r="D99" s="31"/>
      <c r="E99" s="30"/>
      <c r="F99" s="29">
        <v>100</v>
      </c>
      <c r="G99" s="30"/>
      <c r="H99" s="31"/>
      <c r="I99" s="30"/>
      <c r="J99" s="31"/>
      <c r="K99" s="30"/>
      <c r="L99" s="31"/>
      <c r="M99" s="30"/>
      <c r="N99" s="2"/>
      <c r="O99" s="28"/>
    </row>
    <row r="100" spans="1:15" ht="12.75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x14ac:dyDescent="0.2">
      <c r="C101" s="1" t="s">
        <v>6</v>
      </c>
      <c r="D101" s="27">
        <v>0</v>
      </c>
      <c r="E101" s="28"/>
      <c r="F101" s="27">
        <v>8</v>
      </c>
      <c r="G101" s="28"/>
      <c r="H101" s="27">
        <v>5</v>
      </c>
      <c r="I101" s="28"/>
      <c r="J101" s="27">
        <v>1</v>
      </c>
      <c r="K101" s="28"/>
      <c r="L101" s="27">
        <v>4</v>
      </c>
      <c r="M101" s="28"/>
      <c r="N101" s="2"/>
      <c r="O101" s="3"/>
    </row>
    <row r="102" spans="1:15" ht="12.75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2.75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2.75" x14ac:dyDescent="0.2">
      <c r="C104" s="7" t="s">
        <v>7</v>
      </c>
      <c r="D104" s="7">
        <f>E94*D95+G94*F95+I94*H95+K94*J95+M94*L95+E96*D97+G96*F97+I96*H97+K96*J97+M96*L97+E98*D99+G98*F99+I98*H99+K98*J99+M98*L99</f>
        <v>1320</v>
      </c>
    </row>
    <row r="106" spans="1:15" ht="15.75" customHeight="1" x14ac:dyDescent="0.2">
      <c r="A106" s="25"/>
    </row>
    <row r="107" spans="1:15" ht="12.75" x14ac:dyDescent="0.2">
      <c r="B107" s="1">
        <v>1</v>
      </c>
      <c r="C107" s="1" t="s">
        <v>1</v>
      </c>
      <c r="D107" s="27">
        <v>1</v>
      </c>
      <c r="E107" s="28"/>
      <c r="F107" s="27">
        <v>2</v>
      </c>
      <c r="G107" s="28"/>
      <c r="H107" s="27">
        <v>3</v>
      </c>
      <c r="I107" s="28"/>
      <c r="J107" s="27">
        <v>4</v>
      </c>
      <c r="K107" s="28"/>
      <c r="L107" s="27">
        <v>5</v>
      </c>
      <c r="M107" s="28"/>
      <c r="N107" s="2"/>
      <c r="O107" s="1" t="s">
        <v>2</v>
      </c>
    </row>
    <row r="108" spans="1:15" ht="12.75" x14ac:dyDescent="0.2">
      <c r="B108" s="2"/>
      <c r="C108" s="27" t="s">
        <v>3</v>
      </c>
      <c r="D108" s="4"/>
      <c r="E108" s="4">
        <v>10</v>
      </c>
      <c r="F108" s="4"/>
      <c r="G108" s="4">
        <v>4</v>
      </c>
      <c r="H108" s="4"/>
      <c r="I108" s="4">
        <v>3</v>
      </c>
      <c r="J108" s="4"/>
      <c r="K108" s="4">
        <v>5</v>
      </c>
      <c r="L108" s="4"/>
      <c r="M108" s="4">
        <v>2</v>
      </c>
      <c r="N108" s="2"/>
      <c r="O108" s="27">
        <v>-2</v>
      </c>
    </row>
    <row r="109" spans="1:15" ht="12.75" x14ac:dyDescent="0.2">
      <c r="B109" s="2"/>
      <c r="C109" s="28"/>
      <c r="D109" s="31"/>
      <c r="E109" s="30"/>
      <c r="F109" s="31"/>
      <c r="G109" s="30"/>
      <c r="H109" s="29">
        <v>70</v>
      </c>
      <c r="I109" s="30"/>
      <c r="J109" s="31"/>
      <c r="K109" s="30"/>
      <c r="L109" s="29">
        <v>70</v>
      </c>
      <c r="M109" s="30"/>
      <c r="N109" s="2"/>
      <c r="O109" s="28"/>
    </row>
    <row r="110" spans="1:15" ht="12.75" x14ac:dyDescent="0.2">
      <c r="B110" s="2"/>
      <c r="C110" s="27" t="s">
        <v>4</v>
      </c>
      <c r="D110" s="4"/>
      <c r="E110" s="4">
        <v>1</v>
      </c>
      <c r="F110" s="4"/>
      <c r="G110" s="4">
        <v>9</v>
      </c>
      <c r="H110" s="4"/>
      <c r="I110" s="4">
        <v>6</v>
      </c>
      <c r="J110" s="4"/>
      <c r="K110" s="4">
        <v>2</v>
      </c>
      <c r="L110" s="4"/>
      <c r="M110" s="4">
        <v>3</v>
      </c>
      <c r="N110" s="2"/>
      <c r="O110" s="27">
        <v>-1</v>
      </c>
    </row>
    <row r="111" spans="1:15" ht="12.75" x14ac:dyDescent="0.2">
      <c r="B111" s="2"/>
      <c r="C111" s="28"/>
      <c r="D111" s="29">
        <v>50</v>
      </c>
      <c r="E111" s="30"/>
      <c r="F111" s="29">
        <v>30</v>
      </c>
      <c r="G111" s="30"/>
      <c r="H111" s="31"/>
      <c r="I111" s="30"/>
      <c r="J111" s="29">
        <v>210</v>
      </c>
      <c r="K111" s="30"/>
      <c r="L111" s="29">
        <v>10</v>
      </c>
      <c r="M111" s="30"/>
      <c r="N111" s="2"/>
      <c r="O111" s="28"/>
    </row>
    <row r="112" spans="1:15" ht="12.75" x14ac:dyDescent="0.2">
      <c r="B112" s="2"/>
      <c r="C112" s="27" t="s">
        <v>5</v>
      </c>
      <c r="D112" s="4"/>
      <c r="E112" s="4">
        <v>5</v>
      </c>
      <c r="F112" s="4"/>
      <c r="G112" s="4">
        <v>2</v>
      </c>
      <c r="H112" s="4"/>
      <c r="I112" s="4">
        <v>4</v>
      </c>
      <c r="J112" s="4"/>
      <c r="K112" s="4">
        <v>8</v>
      </c>
      <c r="L112" s="4"/>
      <c r="M112" s="4">
        <v>3</v>
      </c>
      <c r="N112" s="2"/>
      <c r="O112" s="27">
        <v>-8</v>
      </c>
    </row>
    <row r="113" spans="2:15" ht="12.75" x14ac:dyDescent="0.2">
      <c r="B113" s="2"/>
      <c r="C113" s="28"/>
      <c r="D113" s="31"/>
      <c r="E113" s="30"/>
      <c r="F113" s="29">
        <v>100</v>
      </c>
      <c r="G113" s="30"/>
      <c r="H113" s="31"/>
      <c r="I113" s="30"/>
      <c r="J113" s="31"/>
      <c r="K113" s="30"/>
      <c r="L113" s="31"/>
      <c r="M113" s="30"/>
      <c r="N113" s="2"/>
      <c r="O113" s="28"/>
    </row>
    <row r="114" spans="2:15" ht="12.75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2:15" ht="12.75" x14ac:dyDescent="0.2">
      <c r="B115" s="3"/>
      <c r="C115" s="1" t="s">
        <v>6</v>
      </c>
      <c r="D115" s="27">
        <v>2</v>
      </c>
      <c r="E115" s="28"/>
      <c r="F115" s="27">
        <v>10</v>
      </c>
      <c r="G115" s="28"/>
      <c r="H115" s="27">
        <v>5</v>
      </c>
      <c r="I115" s="28"/>
      <c r="J115" s="27">
        <v>3</v>
      </c>
      <c r="K115" s="28"/>
      <c r="L115" s="27">
        <v>4</v>
      </c>
      <c r="M115" s="28"/>
      <c r="N115" s="2"/>
      <c r="O115" s="3"/>
    </row>
    <row r="116" spans="2:15" ht="12.75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2:15" ht="12.75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2:15" ht="12.75" x14ac:dyDescent="0.2">
      <c r="C118" s="7" t="s">
        <v>7</v>
      </c>
      <c r="D118" s="7">
        <f>E108*D109+G108*F109+I108*H109+K108*J109+M108*L109+E110*D111+G110*F111+I110*H111+K110*J111+M110*L111+E112*D113+G112*F113+I112*H113+K112*J113+M112*L113</f>
        <v>1320</v>
      </c>
    </row>
    <row r="121" spans="2:15" ht="12.75" x14ac:dyDescent="0.2">
      <c r="B121" s="1">
        <v>2</v>
      </c>
      <c r="C121" s="9" t="s">
        <v>1</v>
      </c>
      <c r="D121" s="38">
        <v>1</v>
      </c>
      <c r="E121" s="38"/>
      <c r="F121" s="38">
        <v>2</v>
      </c>
      <c r="G121" s="38"/>
      <c r="H121" s="38">
        <v>3</v>
      </c>
      <c r="I121" s="38"/>
      <c r="J121" s="38">
        <v>4</v>
      </c>
      <c r="K121" s="38"/>
      <c r="L121" s="38">
        <v>5</v>
      </c>
      <c r="M121" s="38"/>
      <c r="N121" s="3"/>
      <c r="O121" s="9" t="s">
        <v>2</v>
      </c>
    </row>
    <row r="122" spans="2:15" ht="12.75" x14ac:dyDescent="0.2">
      <c r="C122" s="32" t="s">
        <v>3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3"/>
      <c r="O122" s="27">
        <v>-2</v>
      </c>
    </row>
    <row r="123" spans="2:15" ht="12.75" x14ac:dyDescent="0.2">
      <c r="C123" s="32"/>
      <c r="D123" s="31">
        <v>0</v>
      </c>
      <c r="E123" s="33"/>
      <c r="F123" s="31">
        <v>8</v>
      </c>
      <c r="G123" s="33"/>
      <c r="H123" s="31">
        <v>3</v>
      </c>
      <c r="I123" s="33"/>
      <c r="J123" s="31">
        <v>1</v>
      </c>
      <c r="K123" s="33"/>
      <c r="L123" s="31">
        <v>2</v>
      </c>
      <c r="M123" s="33"/>
      <c r="N123" s="3"/>
      <c r="O123" s="28"/>
    </row>
    <row r="124" spans="2:15" ht="12.75" x14ac:dyDescent="0.2">
      <c r="C124" s="32" t="s">
        <v>4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3"/>
      <c r="O124" s="27">
        <v>-1</v>
      </c>
    </row>
    <row r="125" spans="2:15" ht="12.75" x14ac:dyDescent="0.2">
      <c r="C125" s="32"/>
      <c r="D125" s="31">
        <v>1</v>
      </c>
      <c r="E125" s="33"/>
      <c r="F125" s="31">
        <v>9</v>
      </c>
      <c r="G125" s="33"/>
      <c r="H125" s="31">
        <v>4</v>
      </c>
      <c r="I125" s="33"/>
      <c r="J125" s="31">
        <v>2</v>
      </c>
      <c r="K125" s="33"/>
      <c r="L125" s="31">
        <v>3</v>
      </c>
      <c r="M125" s="33"/>
      <c r="N125" s="3"/>
      <c r="O125" s="28"/>
    </row>
    <row r="126" spans="2:15" ht="12.75" x14ac:dyDescent="0.2">
      <c r="C126" s="32" t="s">
        <v>5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3"/>
      <c r="O126" s="27">
        <v>-8</v>
      </c>
    </row>
    <row r="127" spans="2:15" ht="12.75" x14ac:dyDescent="0.2">
      <c r="C127" s="32"/>
      <c r="D127" s="31">
        <v>-6</v>
      </c>
      <c r="E127" s="33"/>
      <c r="F127" s="31">
        <v>2</v>
      </c>
      <c r="G127" s="33"/>
      <c r="H127" s="31">
        <v>-3</v>
      </c>
      <c r="I127" s="33"/>
      <c r="J127" s="31">
        <v>-5</v>
      </c>
      <c r="K127" s="33"/>
      <c r="L127" s="31">
        <v>-4</v>
      </c>
      <c r="M127" s="33"/>
      <c r="N127" s="3"/>
      <c r="O127" s="28"/>
    </row>
    <row r="128" spans="2:15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 ht="12.75" x14ac:dyDescent="0.2">
      <c r="C129" s="9" t="s">
        <v>6</v>
      </c>
      <c r="D129" s="27">
        <v>2</v>
      </c>
      <c r="E129" s="28"/>
      <c r="F129" s="27">
        <v>10</v>
      </c>
      <c r="G129" s="28"/>
      <c r="H129" s="27">
        <v>5</v>
      </c>
      <c r="I129" s="28"/>
      <c r="J129" s="27">
        <v>3</v>
      </c>
      <c r="K129" s="28"/>
      <c r="L129" s="27">
        <v>4</v>
      </c>
      <c r="M129" s="28"/>
      <c r="N129" s="3"/>
      <c r="O129" s="3"/>
    </row>
    <row r="130" spans="2:15" ht="12.75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2:15" ht="12.75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2:15" ht="12.75" x14ac:dyDescent="0.2">
      <c r="C132" s="7" t="s">
        <v>7</v>
      </c>
      <c r="D132" s="7">
        <f>E122*D123+G122*F123+I122*H123+K122*J123+M122*L123+E124*D125+G124*F125+I124*H125+K124*J125+M124*L125+E126*D127+G126*F127+I126*H127+K126*J127+M126*L127</f>
        <v>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5" spans="2:15" ht="12.75" x14ac:dyDescent="0.2">
      <c r="B135" s="1">
        <v>3</v>
      </c>
      <c r="C135" s="9" t="s">
        <v>1</v>
      </c>
      <c r="D135" s="27">
        <v>1</v>
      </c>
      <c r="E135" s="28"/>
      <c r="F135" s="27">
        <v>2</v>
      </c>
      <c r="G135" s="28"/>
      <c r="H135" s="27">
        <v>3</v>
      </c>
      <c r="I135" s="28"/>
      <c r="J135" s="27">
        <v>4</v>
      </c>
      <c r="K135" s="28"/>
      <c r="L135" s="27">
        <v>5</v>
      </c>
      <c r="M135" s="28"/>
      <c r="N135" s="3"/>
      <c r="O135" s="9" t="s">
        <v>2</v>
      </c>
    </row>
    <row r="136" spans="2:15" ht="12.75" x14ac:dyDescent="0.2">
      <c r="C136" s="27" t="s">
        <v>3</v>
      </c>
      <c r="D136" s="4"/>
      <c r="E136" s="4">
        <v>0</v>
      </c>
      <c r="F136" s="4"/>
      <c r="G136" s="4">
        <v>8</v>
      </c>
      <c r="H136" s="4"/>
      <c r="I136" s="4">
        <v>3</v>
      </c>
      <c r="J136" s="4"/>
      <c r="K136" s="4">
        <v>1</v>
      </c>
      <c r="L136" s="4"/>
      <c r="M136" s="4">
        <v>2</v>
      </c>
      <c r="N136" s="3"/>
      <c r="O136" s="27">
        <v>-2</v>
      </c>
    </row>
    <row r="137" spans="2:15" ht="12.75" x14ac:dyDescent="0.2">
      <c r="C137" s="28"/>
      <c r="D137" s="31"/>
      <c r="E137" s="30"/>
      <c r="F137" s="31"/>
      <c r="G137" s="30"/>
      <c r="H137" s="29">
        <v>70</v>
      </c>
      <c r="I137" s="30"/>
      <c r="J137" s="31"/>
      <c r="K137" s="30"/>
      <c r="L137" s="29">
        <v>70</v>
      </c>
      <c r="M137" s="30"/>
      <c r="N137" s="3"/>
      <c r="O137" s="28"/>
    </row>
    <row r="138" spans="2:15" ht="12.75" x14ac:dyDescent="0.2">
      <c r="C138" s="27" t="s">
        <v>4</v>
      </c>
      <c r="D138" s="4"/>
      <c r="E138" s="4">
        <v>1</v>
      </c>
      <c r="F138" s="4"/>
      <c r="G138" s="4">
        <v>9</v>
      </c>
      <c r="H138" s="4"/>
      <c r="I138" s="4">
        <v>4</v>
      </c>
      <c r="J138" s="4"/>
      <c r="K138" s="4">
        <v>2</v>
      </c>
      <c r="L138" s="4"/>
      <c r="M138" s="4">
        <v>3</v>
      </c>
      <c r="N138" s="3"/>
      <c r="O138" s="27">
        <v>-1</v>
      </c>
    </row>
    <row r="139" spans="2:15" ht="12.75" x14ac:dyDescent="0.2">
      <c r="C139" s="28"/>
      <c r="D139" s="29">
        <v>50</v>
      </c>
      <c r="E139" s="30"/>
      <c r="F139" s="29">
        <v>30</v>
      </c>
      <c r="G139" s="30"/>
      <c r="H139" s="31"/>
      <c r="I139" s="30"/>
      <c r="J139" s="29">
        <v>210</v>
      </c>
      <c r="K139" s="30"/>
      <c r="L139" s="29">
        <v>10</v>
      </c>
      <c r="M139" s="30"/>
      <c r="N139" s="3"/>
      <c r="O139" s="28"/>
    </row>
    <row r="140" spans="2:15" ht="12.75" x14ac:dyDescent="0.2">
      <c r="C140" s="27" t="s">
        <v>5</v>
      </c>
      <c r="D140" s="4"/>
      <c r="E140" s="4">
        <v>-6</v>
      </c>
      <c r="F140" s="4"/>
      <c r="G140" s="4">
        <v>2</v>
      </c>
      <c r="H140" s="4"/>
      <c r="I140" s="4">
        <v>-3</v>
      </c>
      <c r="J140" s="4"/>
      <c r="K140" s="4">
        <v>-5</v>
      </c>
      <c r="L140" s="4"/>
      <c r="M140" s="4">
        <v>-4</v>
      </c>
      <c r="N140" s="3"/>
      <c r="O140" s="27">
        <v>-8</v>
      </c>
    </row>
    <row r="141" spans="2:15" ht="12.75" x14ac:dyDescent="0.2">
      <c r="C141" s="28"/>
      <c r="D141" s="31"/>
      <c r="E141" s="30"/>
      <c r="F141" s="29">
        <v>100</v>
      </c>
      <c r="G141" s="30"/>
      <c r="H141" s="31"/>
      <c r="I141" s="30"/>
      <c r="J141" s="31"/>
      <c r="K141" s="30"/>
      <c r="L141" s="31"/>
      <c r="M141" s="30"/>
      <c r="N141" s="3"/>
      <c r="O141" s="28"/>
    </row>
    <row r="142" spans="2:15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2:15" ht="12.75" x14ac:dyDescent="0.2">
      <c r="C143" s="9" t="s">
        <v>6</v>
      </c>
      <c r="D143" s="27">
        <v>2</v>
      </c>
      <c r="E143" s="28"/>
      <c r="F143" s="27">
        <v>10</v>
      </c>
      <c r="G143" s="28"/>
      <c r="H143" s="27">
        <v>5</v>
      </c>
      <c r="I143" s="28"/>
      <c r="J143" s="27">
        <v>3</v>
      </c>
      <c r="K143" s="28"/>
      <c r="L143" s="27">
        <v>4</v>
      </c>
      <c r="M143" s="28"/>
      <c r="N143" s="3"/>
      <c r="O143" s="3"/>
    </row>
    <row r="144" spans="2:15" ht="12.75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2:15" ht="12.75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2:15" ht="12.75" x14ac:dyDescent="0.2">
      <c r="C146" s="7" t="s">
        <v>7</v>
      </c>
      <c r="D146" s="7">
        <f>E136*D137+G136*F137+I136*H137+K136*J137+M136*L137+E138*D139+G138*F139+I138*H139+K138*J139+M138*L139+E140*D141+G140*F141+I140*H141+K140*J141+M140*L141</f>
        <v>1320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9" spans="2:15" ht="12.75" x14ac:dyDescent="0.2">
      <c r="B149" s="1">
        <v>4</v>
      </c>
      <c r="C149" s="1" t="s">
        <v>1</v>
      </c>
      <c r="D149" s="27">
        <v>1</v>
      </c>
      <c r="E149" s="28"/>
      <c r="F149" s="27">
        <v>2</v>
      </c>
      <c r="G149" s="28"/>
      <c r="H149" s="27">
        <v>3</v>
      </c>
      <c r="I149" s="28"/>
      <c r="J149" s="27">
        <v>4</v>
      </c>
      <c r="K149" s="28"/>
      <c r="L149" s="27">
        <v>5</v>
      </c>
      <c r="M149" s="28"/>
      <c r="N149" s="2"/>
      <c r="O149" s="9" t="s">
        <v>2</v>
      </c>
    </row>
    <row r="150" spans="2:15" ht="12.75" x14ac:dyDescent="0.2">
      <c r="C150" s="27" t="s">
        <v>3</v>
      </c>
      <c r="D150" s="4"/>
      <c r="E150" s="4">
        <f>E136-E108</f>
        <v>-10</v>
      </c>
      <c r="F150" s="4"/>
      <c r="G150" s="4">
        <f>G136-G108</f>
        <v>4</v>
      </c>
      <c r="H150" s="4"/>
      <c r="I150" s="8">
        <f>I136-I108</f>
        <v>0</v>
      </c>
      <c r="J150" s="4"/>
      <c r="K150" s="4">
        <f>K136-K108</f>
        <v>-4</v>
      </c>
      <c r="L150" s="4"/>
      <c r="M150" s="8">
        <f>M136-M108</f>
        <v>0</v>
      </c>
      <c r="N150" s="2"/>
      <c r="O150" s="27">
        <v>-2</v>
      </c>
    </row>
    <row r="151" spans="2:15" ht="12.75" x14ac:dyDescent="0.2">
      <c r="C151" s="28"/>
      <c r="D151" s="31"/>
      <c r="E151" s="30"/>
      <c r="F151" s="31"/>
      <c r="G151" s="30"/>
      <c r="H151" s="29">
        <v>70</v>
      </c>
      <c r="I151" s="30"/>
      <c r="J151" s="31"/>
      <c r="K151" s="30"/>
      <c r="L151" s="29">
        <v>70</v>
      </c>
      <c r="M151" s="30"/>
      <c r="N151" s="2"/>
      <c r="O151" s="28"/>
    </row>
    <row r="152" spans="2:15" ht="14.25" x14ac:dyDescent="0.2">
      <c r="C152" s="27" t="s">
        <v>4</v>
      </c>
      <c r="D152" s="4"/>
      <c r="E152" s="8">
        <f>E138-E110</f>
        <v>0</v>
      </c>
      <c r="F152" s="4"/>
      <c r="G152" s="8">
        <f>G138-G110</f>
        <v>0</v>
      </c>
      <c r="H152" s="4"/>
      <c r="I152" s="4">
        <f>I138-I110</f>
        <v>-2</v>
      </c>
      <c r="J152" s="4"/>
      <c r="K152" s="8">
        <f>K138-K110</f>
        <v>0</v>
      </c>
      <c r="L152" s="4"/>
      <c r="M152" s="26">
        <f>M138-M110</f>
        <v>0</v>
      </c>
      <c r="N152" s="2"/>
      <c r="O152" s="27">
        <v>-1</v>
      </c>
    </row>
    <row r="153" spans="2:15" ht="14.25" x14ac:dyDescent="0.2">
      <c r="C153" s="28"/>
      <c r="D153" s="29">
        <v>50</v>
      </c>
      <c r="E153" s="30"/>
      <c r="F153" s="36">
        <v>30</v>
      </c>
      <c r="G153" s="37"/>
      <c r="H153" s="31"/>
      <c r="I153" s="30"/>
      <c r="J153" s="29">
        <v>210</v>
      </c>
      <c r="K153" s="30"/>
      <c r="L153" s="36">
        <v>10</v>
      </c>
      <c r="M153" s="37"/>
      <c r="N153" s="2"/>
      <c r="O153" s="28"/>
    </row>
    <row r="154" spans="2:15" ht="12.75" x14ac:dyDescent="0.2">
      <c r="C154" s="27" t="s">
        <v>5</v>
      </c>
      <c r="D154" s="4"/>
      <c r="E154" s="4">
        <f>E140-E112</f>
        <v>-11</v>
      </c>
      <c r="F154" s="4"/>
      <c r="G154" s="8">
        <f>G140-G112</f>
        <v>0</v>
      </c>
      <c r="H154" s="4"/>
      <c r="I154" s="4">
        <f>I140-I112</f>
        <v>-7</v>
      </c>
      <c r="J154" s="4"/>
      <c r="K154" s="4">
        <f>K140-K112</f>
        <v>-13</v>
      </c>
      <c r="L154" s="4"/>
      <c r="M154" s="4">
        <f>M140-M112</f>
        <v>-7</v>
      </c>
      <c r="N154" s="2"/>
      <c r="O154" s="27">
        <v>-8</v>
      </c>
    </row>
    <row r="155" spans="2:15" ht="12.75" x14ac:dyDescent="0.2">
      <c r="C155" s="28"/>
      <c r="D155" s="31"/>
      <c r="E155" s="30"/>
      <c r="F155" s="29">
        <v>100</v>
      </c>
      <c r="G155" s="30"/>
      <c r="H155" s="31"/>
      <c r="I155" s="30"/>
      <c r="J155" s="31"/>
      <c r="K155" s="30"/>
      <c r="L155" s="31"/>
      <c r="M155" s="30"/>
      <c r="N155" s="2"/>
      <c r="O155" s="28"/>
    </row>
    <row r="156" spans="2:15" ht="12.75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2:15" ht="12.75" x14ac:dyDescent="0.2">
      <c r="C157" s="9" t="s">
        <v>6</v>
      </c>
      <c r="D157" s="27">
        <v>2</v>
      </c>
      <c r="E157" s="28"/>
      <c r="F157" s="27">
        <v>10</v>
      </c>
      <c r="G157" s="28"/>
      <c r="H157" s="27">
        <v>5</v>
      </c>
      <c r="I157" s="28"/>
      <c r="J157" s="27">
        <v>3</v>
      </c>
      <c r="K157" s="28"/>
      <c r="L157" s="27">
        <v>4</v>
      </c>
      <c r="M157" s="28"/>
      <c r="N157" s="2"/>
      <c r="O157" s="3"/>
    </row>
    <row r="158" spans="2:15" ht="12.75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2:15" ht="12.75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2:15" ht="12.75" x14ac:dyDescent="0.2">
      <c r="C160" s="7" t="s">
        <v>7</v>
      </c>
      <c r="D160" s="7">
        <f>E150*D151+G150*F151+I150*H151+K150*J151+M150*L151+E152*D153+G152*F153+I152*H153+K152*J153+M152*L153+E154*D155+G154*F155+I154*H155+K154*J155+M154*L155</f>
        <v>0</v>
      </c>
    </row>
    <row r="162" spans="1:17" ht="15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</row>
    <row r="163" spans="1:17" ht="12.75" x14ac:dyDescent="0.2">
      <c r="A163" s="25"/>
      <c r="B163" s="9">
        <v>5</v>
      </c>
      <c r="C163" s="9" t="s">
        <v>1</v>
      </c>
      <c r="D163" s="27">
        <v>1</v>
      </c>
      <c r="E163" s="28"/>
      <c r="F163" s="27">
        <v>2</v>
      </c>
      <c r="G163" s="28"/>
      <c r="H163" s="27">
        <v>3</v>
      </c>
      <c r="I163" s="28"/>
      <c r="J163" s="27">
        <v>4</v>
      </c>
      <c r="K163" s="28"/>
      <c r="L163" s="27">
        <v>5</v>
      </c>
      <c r="M163" s="28"/>
      <c r="N163" s="3"/>
      <c r="O163" s="9" t="s">
        <v>2</v>
      </c>
      <c r="P163" s="25"/>
      <c r="Q163" s="25"/>
    </row>
    <row r="164" spans="1:17" ht="12.75" x14ac:dyDescent="0.2">
      <c r="A164" s="25"/>
      <c r="B164" s="10"/>
      <c r="C164" s="27" t="s">
        <v>3</v>
      </c>
      <c r="D164" s="4"/>
      <c r="E164" s="4">
        <v>10</v>
      </c>
      <c r="F164" s="4"/>
      <c r="G164" s="4">
        <v>4</v>
      </c>
      <c r="H164" s="4"/>
      <c r="I164" s="4">
        <v>3</v>
      </c>
      <c r="J164" s="4"/>
      <c r="K164" s="4">
        <v>5</v>
      </c>
      <c r="L164" s="4"/>
      <c r="M164" s="4">
        <v>2</v>
      </c>
      <c r="N164" s="3"/>
      <c r="O164" s="27">
        <v>-2</v>
      </c>
      <c r="P164" s="25"/>
      <c r="Q164" s="25"/>
    </row>
    <row r="165" spans="1:17" ht="14.25" x14ac:dyDescent="0.2">
      <c r="A165" s="25"/>
      <c r="B165" s="10"/>
      <c r="C165" s="28"/>
      <c r="D165" s="31"/>
      <c r="E165" s="30"/>
      <c r="F165" s="36">
        <v>30</v>
      </c>
      <c r="G165" s="37"/>
      <c r="H165" s="29">
        <v>70</v>
      </c>
      <c r="I165" s="30"/>
      <c r="J165" s="31"/>
      <c r="K165" s="30"/>
      <c r="L165" s="29">
        <v>40</v>
      </c>
      <c r="M165" s="30"/>
      <c r="N165" s="3"/>
      <c r="O165" s="28"/>
      <c r="P165" s="25"/>
      <c r="Q165" s="25"/>
    </row>
    <row r="166" spans="1:17" ht="12.75" x14ac:dyDescent="0.2">
      <c r="A166" s="25"/>
      <c r="B166" s="10"/>
      <c r="C166" s="27" t="s">
        <v>4</v>
      </c>
      <c r="D166" s="4"/>
      <c r="E166" s="4">
        <v>1</v>
      </c>
      <c r="F166" s="4"/>
      <c r="G166" s="4">
        <v>9</v>
      </c>
      <c r="H166" s="4"/>
      <c r="I166" s="4">
        <v>6</v>
      </c>
      <c r="J166" s="4"/>
      <c r="K166" s="4">
        <v>2</v>
      </c>
      <c r="L166" s="4"/>
      <c r="M166" s="4">
        <v>3</v>
      </c>
      <c r="N166" s="3"/>
      <c r="O166" s="27">
        <v>-1</v>
      </c>
      <c r="P166" s="25"/>
      <c r="Q166" s="25"/>
    </row>
    <row r="167" spans="1:17" ht="14.25" x14ac:dyDescent="0.2">
      <c r="A167" s="25"/>
      <c r="B167" s="10"/>
      <c r="C167" s="28"/>
      <c r="D167" s="29">
        <v>50</v>
      </c>
      <c r="E167" s="30"/>
      <c r="F167" s="31"/>
      <c r="G167" s="30"/>
      <c r="H167" s="31"/>
      <c r="I167" s="30"/>
      <c r="J167" s="29">
        <v>210</v>
      </c>
      <c r="K167" s="30"/>
      <c r="L167" s="36">
        <v>40</v>
      </c>
      <c r="M167" s="37"/>
      <c r="N167" s="3"/>
      <c r="O167" s="28"/>
      <c r="P167" s="25"/>
      <c r="Q167" s="25"/>
    </row>
    <row r="168" spans="1:17" ht="12.75" x14ac:dyDescent="0.2">
      <c r="A168" s="25"/>
      <c r="B168" s="10"/>
      <c r="C168" s="27" t="s">
        <v>5</v>
      </c>
      <c r="D168" s="4"/>
      <c r="E168" s="4">
        <v>5</v>
      </c>
      <c r="F168" s="4"/>
      <c r="G168" s="4">
        <v>2</v>
      </c>
      <c r="H168" s="4"/>
      <c r="I168" s="4">
        <v>4</v>
      </c>
      <c r="J168" s="4"/>
      <c r="K168" s="4">
        <v>8</v>
      </c>
      <c r="L168" s="4"/>
      <c r="M168" s="4">
        <v>3</v>
      </c>
      <c r="N168" s="3"/>
      <c r="O168" s="27">
        <v>-8</v>
      </c>
      <c r="P168" s="25"/>
      <c r="Q168" s="25"/>
    </row>
    <row r="169" spans="1:17" ht="12.75" x14ac:dyDescent="0.2">
      <c r="A169" s="25"/>
      <c r="B169" s="10"/>
      <c r="C169" s="28"/>
      <c r="D169" s="31"/>
      <c r="E169" s="30"/>
      <c r="F169" s="29">
        <v>100</v>
      </c>
      <c r="G169" s="30"/>
      <c r="H169" s="31"/>
      <c r="I169" s="30"/>
      <c r="J169" s="31"/>
      <c r="K169" s="30"/>
      <c r="L169" s="31"/>
      <c r="M169" s="30"/>
      <c r="N169" s="3"/>
      <c r="O169" s="28"/>
      <c r="P169" s="25"/>
      <c r="Q169" s="25"/>
    </row>
    <row r="170" spans="1:17" ht="12.75" x14ac:dyDescent="0.2">
      <c r="A170" s="25"/>
      <c r="B170" s="10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25"/>
      <c r="Q170" s="25"/>
    </row>
    <row r="171" spans="1:17" ht="12.75" x14ac:dyDescent="0.2">
      <c r="A171" s="25"/>
      <c r="B171" s="10"/>
      <c r="C171" s="9" t="s">
        <v>6</v>
      </c>
      <c r="D171" s="27">
        <v>2</v>
      </c>
      <c r="E171" s="28"/>
      <c r="F171" s="27">
        <v>10</v>
      </c>
      <c r="G171" s="28"/>
      <c r="H171" s="27">
        <v>5</v>
      </c>
      <c r="I171" s="28"/>
      <c r="J171" s="27">
        <v>3</v>
      </c>
      <c r="K171" s="28"/>
      <c r="L171" s="27">
        <v>4</v>
      </c>
      <c r="M171" s="28"/>
      <c r="N171" s="3"/>
      <c r="O171" s="3"/>
      <c r="P171" s="25"/>
      <c r="Q171" s="25"/>
    </row>
    <row r="172" spans="1:17" ht="12.75" x14ac:dyDescent="0.2">
      <c r="A172" s="25"/>
      <c r="B172" s="10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25"/>
      <c r="Q172" s="25"/>
    </row>
    <row r="173" spans="1:17" ht="12.75" x14ac:dyDescent="0.2">
      <c r="A173" s="25"/>
      <c r="B173" s="10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25"/>
      <c r="Q173" s="25"/>
    </row>
    <row r="174" spans="1:17" ht="12.75" x14ac:dyDescent="0.2">
      <c r="A174" s="25"/>
      <c r="B174" s="10"/>
      <c r="C174" s="7" t="s">
        <v>7</v>
      </c>
      <c r="D174" s="7">
        <f>E164*D165+G164*F165+I164*H165+K164*J165+M164*L165+E166*D167+G166*F167+I166*H167+K166*J167+M166*L167+E168*D169+G168*F169+I168*H169+K168*J169+M168*L169</f>
        <v>1200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25"/>
      <c r="Q174" s="25"/>
    </row>
    <row r="175" spans="1:17" ht="15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</row>
    <row r="176" spans="1:17" ht="15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</row>
    <row r="177" spans="1:17" ht="15.75" customHeight="1" x14ac:dyDescent="0.2">
      <c r="A177" s="25"/>
      <c r="B177" s="9">
        <v>1</v>
      </c>
      <c r="C177" s="9" t="s">
        <v>1</v>
      </c>
      <c r="D177" s="27">
        <v>1</v>
      </c>
      <c r="E177" s="28"/>
      <c r="F177" s="27">
        <v>2</v>
      </c>
      <c r="G177" s="28"/>
      <c r="H177" s="27">
        <v>3</v>
      </c>
      <c r="I177" s="28"/>
      <c r="J177" s="27">
        <v>4</v>
      </c>
      <c r="K177" s="28"/>
      <c r="L177" s="27">
        <v>5</v>
      </c>
      <c r="M177" s="28"/>
      <c r="N177" s="3"/>
      <c r="O177" s="9" t="s">
        <v>2</v>
      </c>
      <c r="P177" s="25"/>
      <c r="Q177" s="25"/>
    </row>
    <row r="178" spans="1:17" ht="15.75" customHeight="1" x14ac:dyDescent="0.2">
      <c r="A178" s="25"/>
      <c r="B178" s="3"/>
      <c r="C178" s="27" t="s">
        <v>3</v>
      </c>
      <c r="D178" s="4"/>
      <c r="E178" s="4">
        <v>10</v>
      </c>
      <c r="F178" s="4"/>
      <c r="G178" s="4">
        <v>4</v>
      </c>
      <c r="H178" s="4"/>
      <c r="I178" s="4">
        <v>3</v>
      </c>
      <c r="J178" s="4"/>
      <c r="K178" s="4">
        <v>5</v>
      </c>
      <c r="L178" s="4"/>
      <c r="M178" s="4">
        <v>2</v>
      </c>
      <c r="N178" s="3"/>
      <c r="O178" s="27">
        <v>2</v>
      </c>
      <c r="P178" s="25"/>
      <c r="Q178" s="25"/>
    </row>
    <row r="179" spans="1:17" ht="15.75" customHeight="1" x14ac:dyDescent="0.2">
      <c r="A179" s="25"/>
      <c r="B179" s="3"/>
      <c r="C179" s="28"/>
      <c r="D179" s="31"/>
      <c r="E179" s="30"/>
      <c r="F179" s="36">
        <v>30</v>
      </c>
      <c r="G179" s="37"/>
      <c r="H179" s="29">
        <v>70</v>
      </c>
      <c r="I179" s="30"/>
      <c r="J179" s="31"/>
      <c r="K179" s="30"/>
      <c r="L179" s="29">
        <v>40</v>
      </c>
      <c r="M179" s="30"/>
      <c r="N179" s="3"/>
      <c r="O179" s="28"/>
      <c r="P179" s="25"/>
      <c r="Q179" s="25"/>
    </row>
    <row r="180" spans="1:17" ht="15.75" customHeight="1" x14ac:dyDescent="0.2">
      <c r="A180" s="25"/>
      <c r="B180" s="3"/>
      <c r="C180" s="27" t="s">
        <v>4</v>
      </c>
      <c r="D180" s="4"/>
      <c r="E180" s="4">
        <v>1</v>
      </c>
      <c r="F180" s="4"/>
      <c r="G180" s="4">
        <v>9</v>
      </c>
      <c r="H180" s="4"/>
      <c r="I180" s="4">
        <v>6</v>
      </c>
      <c r="J180" s="4"/>
      <c r="K180" s="4">
        <v>2</v>
      </c>
      <c r="L180" s="4"/>
      <c r="M180" s="4">
        <v>3</v>
      </c>
      <c r="N180" s="3"/>
      <c r="O180" s="27">
        <v>3</v>
      </c>
      <c r="P180" s="25"/>
      <c r="Q180" s="25"/>
    </row>
    <row r="181" spans="1:17" ht="15.75" customHeight="1" x14ac:dyDescent="0.2">
      <c r="A181" s="25"/>
      <c r="B181" s="3"/>
      <c r="C181" s="28"/>
      <c r="D181" s="29">
        <v>50</v>
      </c>
      <c r="E181" s="30"/>
      <c r="F181" s="31"/>
      <c r="G181" s="30"/>
      <c r="H181" s="31"/>
      <c r="I181" s="30"/>
      <c r="J181" s="29">
        <v>210</v>
      </c>
      <c r="K181" s="30"/>
      <c r="L181" s="36">
        <v>40</v>
      </c>
      <c r="M181" s="37"/>
      <c r="N181" s="3"/>
      <c r="O181" s="28"/>
      <c r="P181" s="25"/>
      <c r="Q181" s="25"/>
    </row>
    <row r="182" spans="1:17" ht="15.75" customHeight="1" x14ac:dyDescent="0.2">
      <c r="A182" s="25"/>
      <c r="B182" s="3"/>
      <c r="C182" s="27" t="s">
        <v>5</v>
      </c>
      <c r="D182" s="4"/>
      <c r="E182" s="4">
        <v>5</v>
      </c>
      <c r="F182" s="4"/>
      <c r="G182" s="4">
        <v>2</v>
      </c>
      <c r="H182" s="4"/>
      <c r="I182" s="4">
        <v>4</v>
      </c>
      <c r="J182" s="4"/>
      <c r="K182" s="4">
        <v>8</v>
      </c>
      <c r="L182" s="4"/>
      <c r="M182" s="4">
        <v>3</v>
      </c>
      <c r="N182" s="3"/>
      <c r="O182" s="27">
        <v>0</v>
      </c>
      <c r="P182" s="25"/>
      <c r="Q182" s="25"/>
    </row>
    <row r="183" spans="1:17" ht="15.75" customHeight="1" x14ac:dyDescent="0.2">
      <c r="A183" s="25"/>
      <c r="B183" s="3"/>
      <c r="C183" s="28"/>
      <c r="D183" s="31"/>
      <c r="E183" s="30"/>
      <c r="F183" s="29">
        <v>100</v>
      </c>
      <c r="G183" s="30"/>
      <c r="H183" s="31"/>
      <c r="I183" s="30"/>
      <c r="J183" s="31"/>
      <c r="K183" s="30"/>
      <c r="L183" s="31"/>
      <c r="M183" s="30"/>
      <c r="N183" s="3"/>
      <c r="O183" s="28"/>
      <c r="P183" s="25"/>
      <c r="Q183" s="25"/>
    </row>
    <row r="184" spans="1:17" ht="15.75" customHeight="1" x14ac:dyDescent="0.2">
      <c r="A184" s="2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25"/>
      <c r="Q184" s="25"/>
    </row>
    <row r="185" spans="1:17" ht="15.75" customHeight="1" x14ac:dyDescent="0.2">
      <c r="A185" s="25"/>
      <c r="B185" s="3"/>
      <c r="C185" s="9" t="s">
        <v>6</v>
      </c>
      <c r="D185" s="27">
        <v>-2</v>
      </c>
      <c r="E185" s="28"/>
      <c r="F185" s="27">
        <v>2</v>
      </c>
      <c r="G185" s="28"/>
      <c r="H185" s="27">
        <v>1</v>
      </c>
      <c r="I185" s="28"/>
      <c r="J185" s="27">
        <v>-1</v>
      </c>
      <c r="K185" s="28"/>
      <c r="L185" s="27">
        <v>0</v>
      </c>
      <c r="M185" s="28"/>
      <c r="N185" s="3"/>
      <c r="O185" s="3"/>
      <c r="P185" s="25"/>
      <c r="Q185" s="25"/>
    </row>
    <row r="186" spans="1:17" ht="15.75" customHeight="1" x14ac:dyDescent="0.2">
      <c r="A186" s="2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25"/>
      <c r="Q186" s="25"/>
    </row>
    <row r="187" spans="1:17" ht="15.75" customHeight="1" x14ac:dyDescent="0.2">
      <c r="A187" s="2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25"/>
      <c r="Q187" s="25"/>
    </row>
    <row r="188" spans="1:17" ht="15.75" customHeight="1" x14ac:dyDescent="0.2">
      <c r="A188" s="25"/>
      <c r="B188" s="10"/>
      <c r="C188" s="7" t="s">
        <v>7</v>
      </c>
      <c r="D188" s="7">
        <f>E178*D179+G178*F179+I178*H179+K178*J179+M178*L179+E180*D181+G180*F181+I180*H181+K180*J181+M180*L181+E182*D183+G182*F183+I182*H183+K182*J183+M182*L183</f>
        <v>1200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25"/>
      <c r="Q188" s="25"/>
    </row>
    <row r="189" spans="1:17" ht="15.75" customHeight="1" x14ac:dyDescent="0.2">
      <c r="A189" s="25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25"/>
      <c r="Q189" s="25"/>
    </row>
    <row r="190" spans="1:17" ht="15.75" customHeight="1" x14ac:dyDescent="0.2">
      <c r="A190" s="25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25"/>
      <c r="Q190" s="25"/>
    </row>
    <row r="191" spans="1:17" ht="15.75" customHeight="1" x14ac:dyDescent="0.2">
      <c r="A191" s="25"/>
      <c r="B191" s="9">
        <v>2</v>
      </c>
      <c r="C191" s="9" t="s">
        <v>1</v>
      </c>
      <c r="D191" s="38">
        <v>1</v>
      </c>
      <c r="E191" s="38"/>
      <c r="F191" s="38">
        <v>2</v>
      </c>
      <c r="G191" s="38"/>
      <c r="H191" s="38">
        <v>3</v>
      </c>
      <c r="I191" s="38"/>
      <c r="J191" s="38">
        <v>4</v>
      </c>
      <c r="K191" s="38"/>
      <c r="L191" s="38">
        <v>5</v>
      </c>
      <c r="M191" s="38"/>
      <c r="N191" s="3"/>
      <c r="O191" s="9" t="s">
        <v>2</v>
      </c>
      <c r="P191" s="25"/>
      <c r="Q191" s="25"/>
    </row>
    <row r="192" spans="1:17" ht="15.75" customHeight="1" x14ac:dyDescent="0.2">
      <c r="A192" s="25"/>
      <c r="B192" s="10"/>
      <c r="C192" s="32" t="s">
        <v>3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3"/>
      <c r="O192" s="27">
        <v>2</v>
      </c>
      <c r="P192" s="25"/>
      <c r="Q192" s="25"/>
    </row>
    <row r="193" spans="1:17" ht="15.75" customHeight="1" x14ac:dyDescent="0.2">
      <c r="A193" s="25"/>
      <c r="B193" s="10"/>
      <c r="C193" s="32"/>
      <c r="D193" s="31">
        <v>0</v>
      </c>
      <c r="E193" s="33"/>
      <c r="F193" s="31">
        <v>4</v>
      </c>
      <c r="G193" s="33"/>
      <c r="H193" s="31">
        <v>3</v>
      </c>
      <c r="I193" s="33"/>
      <c r="J193" s="31">
        <v>1</v>
      </c>
      <c r="K193" s="33"/>
      <c r="L193" s="31">
        <v>2</v>
      </c>
      <c r="M193" s="33"/>
      <c r="N193" s="3"/>
      <c r="O193" s="28"/>
      <c r="P193" s="25"/>
      <c r="Q193" s="25"/>
    </row>
    <row r="194" spans="1:17" ht="15.75" customHeight="1" x14ac:dyDescent="0.2">
      <c r="A194" s="25"/>
      <c r="B194" s="10"/>
      <c r="C194" s="32" t="s">
        <v>4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3"/>
      <c r="O194" s="27">
        <v>3</v>
      </c>
      <c r="P194" s="25"/>
      <c r="Q194" s="25"/>
    </row>
    <row r="195" spans="1:17" ht="15.75" customHeight="1" x14ac:dyDescent="0.2">
      <c r="A195" s="25"/>
      <c r="B195" s="10"/>
      <c r="C195" s="32"/>
      <c r="D195" s="31">
        <v>1</v>
      </c>
      <c r="E195" s="33"/>
      <c r="F195" s="31">
        <v>5</v>
      </c>
      <c r="G195" s="33"/>
      <c r="H195" s="31">
        <v>4</v>
      </c>
      <c r="I195" s="33"/>
      <c r="J195" s="31">
        <v>2</v>
      </c>
      <c r="K195" s="33"/>
      <c r="L195" s="31">
        <v>3</v>
      </c>
      <c r="M195" s="33"/>
      <c r="N195" s="3"/>
      <c r="O195" s="28"/>
      <c r="P195" s="25"/>
      <c r="Q195" s="25"/>
    </row>
    <row r="196" spans="1:17" ht="15.75" customHeight="1" x14ac:dyDescent="0.2">
      <c r="A196" s="25"/>
      <c r="B196" s="10"/>
      <c r="C196" s="32" t="s">
        <v>5</v>
      </c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3"/>
      <c r="O196" s="27">
        <v>0</v>
      </c>
      <c r="P196" s="25"/>
      <c r="Q196" s="25"/>
    </row>
    <row r="197" spans="1:17" ht="15.75" customHeight="1" x14ac:dyDescent="0.2">
      <c r="A197" s="25"/>
      <c r="B197" s="10"/>
      <c r="C197" s="32"/>
      <c r="D197" s="31">
        <v>-2</v>
      </c>
      <c r="E197" s="33"/>
      <c r="F197" s="31">
        <v>2</v>
      </c>
      <c r="G197" s="33"/>
      <c r="H197" s="31">
        <v>1</v>
      </c>
      <c r="I197" s="33"/>
      <c r="J197" s="31">
        <v>-1</v>
      </c>
      <c r="K197" s="33"/>
      <c r="L197" s="31">
        <v>0</v>
      </c>
      <c r="M197" s="33"/>
      <c r="N197" s="3"/>
      <c r="O197" s="28"/>
      <c r="P197" s="25"/>
      <c r="Q197" s="25"/>
    </row>
    <row r="198" spans="1:17" ht="15.75" customHeight="1" x14ac:dyDescent="0.2">
      <c r="A198" s="25"/>
      <c r="B198" s="1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25"/>
      <c r="Q198" s="25"/>
    </row>
    <row r="199" spans="1:17" ht="15.75" customHeight="1" x14ac:dyDescent="0.2">
      <c r="A199" s="25"/>
      <c r="B199" s="10"/>
      <c r="C199" s="9" t="s">
        <v>6</v>
      </c>
      <c r="D199" s="27">
        <v>-2</v>
      </c>
      <c r="E199" s="28"/>
      <c r="F199" s="27">
        <v>2</v>
      </c>
      <c r="G199" s="28"/>
      <c r="H199" s="27">
        <v>1</v>
      </c>
      <c r="I199" s="28"/>
      <c r="J199" s="27">
        <v>-1</v>
      </c>
      <c r="K199" s="28"/>
      <c r="L199" s="27">
        <v>0</v>
      </c>
      <c r="M199" s="28"/>
      <c r="N199" s="3"/>
      <c r="O199" s="3"/>
      <c r="P199" s="25"/>
      <c r="Q199" s="25"/>
    </row>
    <row r="200" spans="1:17" ht="15.75" customHeight="1" x14ac:dyDescent="0.2">
      <c r="A200" s="25"/>
      <c r="B200" s="10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25"/>
      <c r="Q200" s="25"/>
    </row>
    <row r="201" spans="1:17" ht="15.75" customHeight="1" x14ac:dyDescent="0.2">
      <c r="A201" s="25"/>
      <c r="B201" s="10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25"/>
      <c r="Q201" s="25"/>
    </row>
    <row r="202" spans="1:17" ht="15.75" customHeight="1" x14ac:dyDescent="0.2">
      <c r="A202" s="25"/>
      <c r="B202" s="10"/>
      <c r="C202" s="7" t="s">
        <v>7</v>
      </c>
      <c r="D202" s="7">
        <f>E192*D193+G192*F193+I192*H193+K192*J193+M192*L193+E194*D195+G194*F195+I194*H195+K194*J195+M194*L195+E196*D197+G196*F197+I196*H197+K196*J197+M196*L197</f>
        <v>0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25"/>
      <c r="Q202" s="25"/>
    </row>
    <row r="203" spans="1:17" ht="15.75" customHeight="1" x14ac:dyDescent="0.2">
      <c r="A203" s="25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25"/>
      <c r="Q203" s="25"/>
    </row>
    <row r="204" spans="1:17" ht="15.75" customHeight="1" x14ac:dyDescent="0.2">
      <c r="A204" s="25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25"/>
      <c r="Q204" s="25"/>
    </row>
    <row r="205" spans="1:17" ht="15.75" customHeight="1" x14ac:dyDescent="0.2">
      <c r="A205" s="25"/>
      <c r="B205" s="9">
        <v>3</v>
      </c>
      <c r="C205" s="9" t="s">
        <v>1</v>
      </c>
      <c r="D205" s="27">
        <v>1</v>
      </c>
      <c r="E205" s="28"/>
      <c r="F205" s="27">
        <v>2</v>
      </c>
      <c r="G205" s="28"/>
      <c r="H205" s="27">
        <v>3</v>
      </c>
      <c r="I205" s="28"/>
      <c r="J205" s="27">
        <v>4</v>
      </c>
      <c r="K205" s="28"/>
      <c r="L205" s="27">
        <v>5</v>
      </c>
      <c r="M205" s="28"/>
      <c r="N205" s="3"/>
      <c r="O205" s="9" t="s">
        <v>2</v>
      </c>
      <c r="P205" s="25"/>
      <c r="Q205" s="25"/>
    </row>
    <row r="206" spans="1:17" ht="15.75" customHeight="1" x14ac:dyDescent="0.2">
      <c r="A206" s="25"/>
      <c r="B206" s="10"/>
      <c r="C206" s="27" t="s">
        <v>3</v>
      </c>
      <c r="D206" s="4"/>
      <c r="E206" s="4">
        <v>0</v>
      </c>
      <c r="F206" s="4"/>
      <c r="G206" s="4">
        <v>4</v>
      </c>
      <c r="H206" s="4"/>
      <c r="I206" s="4">
        <v>3</v>
      </c>
      <c r="J206" s="4"/>
      <c r="K206" s="4">
        <v>5</v>
      </c>
      <c r="L206" s="4"/>
      <c r="M206" s="4">
        <v>2</v>
      </c>
      <c r="N206" s="3"/>
      <c r="O206" s="27">
        <v>2</v>
      </c>
      <c r="P206" s="25"/>
      <c r="Q206" s="25"/>
    </row>
    <row r="207" spans="1:17" ht="15.75" customHeight="1" x14ac:dyDescent="0.2">
      <c r="A207" s="25"/>
      <c r="B207" s="10"/>
      <c r="C207" s="28"/>
      <c r="D207" s="31"/>
      <c r="E207" s="30"/>
      <c r="F207" s="36">
        <v>30</v>
      </c>
      <c r="G207" s="37"/>
      <c r="H207" s="29">
        <v>70</v>
      </c>
      <c r="I207" s="30"/>
      <c r="J207" s="31"/>
      <c r="K207" s="30"/>
      <c r="L207" s="29">
        <v>40</v>
      </c>
      <c r="M207" s="30"/>
      <c r="N207" s="3"/>
      <c r="O207" s="28"/>
      <c r="P207" s="25"/>
      <c r="Q207" s="25"/>
    </row>
    <row r="208" spans="1:17" ht="15.75" customHeight="1" x14ac:dyDescent="0.2">
      <c r="A208" s="25"/>
      <c r="B208" s="10"/>
      <c r="C208" s="27" t="s">
        <v>4</v>
      </c>
      <c r="D208" s="4"/>
      <c r="E208" s="4">
        <v>1</v>
      </c>
      <c r="F208" s="4"/>
      <c r="G208" s="4">
        <v>5</v>
      </c>
      <c r="H208" s="4"/>
      <c r="I208" s="4">
        <v>4</v>
      </c>
      <c r="J208" s="4"/>
      <c r="K208" s="4">
        <v>2</v>
      </c>
      <c r="L208" s="4"/>
      <c r="M208" s="4">
        <v>3</v>
      </c>
      <c r="N208" s="3"/>
      <c r="O208" s="27">
        <v>3</v>
      </c>
      <c r="P208" s="25"/>
      <c r="Q208" s="25"/>
    </row>
    <row r="209" spans="1:17" ht="15.75" customHeight="1" x14ac:dyDescent="0.2">
      <c r="A209" s="25"/>
      <c r="B209" s="10"/>
      <c r="C209" s="28"/>
      <c r="D209" s="29">
        <v>50</v>
      </c>
      <c r="E209" s="30"/>
      <c r="F209" s="31"/>
      <c r="G209" s="30"/>
      <c r="H209" s="31"/>
      <c r="I209" s="30"/>
      <c r="J209" s="29">
        <v>210</v>
      </c>
      <c r="K209" s="30"/>
      <c r="L209" s="36">
        <v>40</v>
      </c>
      <c r="M209" s="37"/>
      <c r="N209" s="3"/>
      <c r="O209" s="28"/>
      <c r="P209" s="25"/>
      <c r="Q209" s="25"/>
    </row>
    <row r="210" spans="1:17" ht="15.75" customHeight="1" x14ac:dyDescent="0.2">
      <c r="A210" s="25"/>
      <c r="B210" s="10"/>
      <c r="C210" s="27" t="s">
        <v>5</v>
      </c>
      <c r="D210" s="4"/>
      <c r="E210" s="4">
        <v>-2</v>
      </c>
      <c r="F210" s="4"/>
      <c r="G210" s="4">
        <v>2</v>
      </c>
      <c r="H210" s="4"/>
      <c r="I210" s="4">
        <v>1</v>
      </c>
      <c r="J210" s="4"/>
      <c r="K210" s="4">
        <v>-1</v>
      </c>
      <c r="L210" s="4"/>
      <c r="M210" s="4">
        <v>0</v>
      </c>
      <c r="N210" s="3"/>
      <c r="O210" s="27">
        <v>0</v>
      </c>
      <c r="P210" s="25"/>
      <c r="Q210" s="25"/>
    </row>
    <row r="211" spans="1:17" ht="15.75" customHeight="1" x14ac:dyDescent="0.2">
      <c r="A211" s="25"/>
      <c r="B211" s="10"/>
      <c r="C211" s="28"/>
      <c r="D211" s="31"/>
      <c r="E211" s="30"/>
      <c r="F211" s="29">
        <v>100</v>
      </c>
      <c r="G211" s="30"/>
      <c r="H211" s="31"/>
      <c r="I211" s="30"/>
      <c r="J211" s="31"/>
      <c r="K211" s="30"/>
      <c r="L211" s="31"/>
      <c r="M211" s="30"/>
      <c r="N211" s="3"/>
      <c r="O211" s="28"/>
      <c r="P211" s="25"/>
      <c r="Q211" s="25"/>
    </row>
    <row r="212" spans="1:17" ht="15.75" customHeight="1" x14ac:dyDescent="0.2">
      <c r="A212" s="25"/>
      <c r="B212" s="1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25"/>
      <c r="Q212" s="25"/>
    </row>
    <row r="213" spans="1:17" ht="15.75" customHeight="1" x14ac:dyDescent="0.2">
      <c r="A213" s="25"/>
      <c r="B213" s="10"/>
      <c r="C213" s="9" t="s">
        <v>6</v>
      </c>
      <c r="D213" s="27">
        <v>-2</v>
      </c>
      <c r="E213" s="28"/>
      <c r="F213" s="27">
        <v>2</v>
      </c>
      <c r="G213" s="28"/>
      <c r="H213" s="27">
        <v>1</v>
      </c>
      <c r="I213" s="28"/>
      <c r="J213" s="27">
        <v>-1</v>
      </c>
      <c r="K213" s="28"/>
      <c r="L213" s="27">
        <v>0</v>
      </c>
      <c r="M213" s="28"/>
      <c r="N213" s="3"/>
      <c r="O213" s="3"/>
      <c r="P213" s="25"/>
      <c r="Q213" s="25"/>
    </row>
    <row r="214" spans="1:17" ht="15.75" customHeight="1" x14ac:dyDescent="0.2">
      <c r="A214" s="25"/>
      <c r="B214" s="10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25"/>
      <c r="Q214" s="25"/>
    </row>
    <row r="215" spans="1:17" ht="15.75" customHeight="1" x14ac:dyDescent="0.2">
      <c r="A215" s="25"/>
      <c r="B215" s="10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25"/>
      <c r="Q215" s="25"/>
    </row>
    <row r="216" spans="1:17" ht="15.75" customHeight="1" x14ac:dyDescent="0.2">
      <c r="A216" s="25"/>
      <c r="B216" s="10"/>
      <c r="C216" s="7" t="s">
        <v>7</v>
      </c>
      <c r="D216" s="7">
        <f>E206*D207+G206*F207+I206*H207+K206*J207+M206*L207+E208*D209+G208*F209+I208*H209+K208*J209+M208*L209+E210*D211+G210*F211+I210*H211+K210*J211+M210*L211</f>
        <v>1200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25"/>
      <c r="Q216" s="25"/>
    </row>
    <row r="217" spans="1:17" ht="15.75" customHeight="1" x14ac:dyDescent="0.2">
      <c r="A217" s="25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25"/>
      <c r="Q217" s="25"/>
    </row>
    <row r="218" spans="1:17" ht="15.75" customHeight="1" x14ac:dyDescent="0.2">
      <c r="A218" s="25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25"/>
      <c r="Q218" s="25"/>
    </row>
    <row r="219" spans="1:17" ht="15.75" customHeight="1" x14ac:dyDescent="0.2">
      <c r="A219" s="25"/>
      <c r="B219" s="9">
        <v>4</v>
      </c>
      <c r="C219" s="9" t="s">
        <v>1</v>
      </c>
      <c r="D219" s="27">
        <v>1</v>
      </c>
      <c r="E219" s="28"/>
      <c r="F219" s="27">
        <v>2</v>
      </c>
      <c r="G219" s="28"/>
      <c r="H219" s="27">
        <v>3</v>
      </c>
      <c r="I219" s="28"/>
      <c r="J219" s="27">
        <v>4</v>
      </c>
      <c r="K219" s="28"/>
      <c r="L219" s="27">
        <v>5</v>
      </c>
      <c r="M219" s="28"/>
      <c r="N219" s="3"/>
      <c r="O219" s="9" t="s">
        <v>2</v>
      </c>
      <c r="P219" s="25"/>
      <c r="Q219" s="25"/>
    </row>
    <row r="220" spans="1:17" ht="15.75" customHeight="1" x14ac:dyDescent="0.2">
      <c r="A220" s="25"/>
      <c r="B220" s="10"/>
      <c r="C220" s="27" t="s">
        <v>3</v>
      </c>
      <c r="D220" s="4"/>
      <c r="E220" s="4">
        <f>E206-E178</f>
        <v>-10</v>
      </c>
      <c r="F220" s="4"/>
      <c r="G220" s="8">
        <f>G206-G178</f>
        <v>0</v>
      </c>
      <c r="H220" s="4"/>
      <c r="I220" s="8">
        <f>I206-I178</f>
        <v>0</v>
      </c>
      <c r="J220" s="4"/>
      <c r="K220" s="4">
        <f>K206-K178</f>
        <v>0</v>
      </c>
      <c r="L220" s="4"/>
      <c r="M220" s="8">
        <f>M206-M178</f>
        <v>0</v>
      </c>
      <c r="N220" s="3"/>
      <c r="O220" s="27">
        <v>2</v>
      </c>
      <c r="P220" s="25"/>
      <c r="Q220" s="25"/>
    </row>
    <row r="221" spans="1:17" ht="15.75" customHeight="1" x14ac:dyDescent="0.2">
      <c r="A221" s="25"/>
      <c r="B221" s="10"/>
      <c r="C221" s="28"/>
      <c r="D221" s="31"/>
      <c r="E221" s="30"/>
      <c r="F221" s="36">
        <v>30</v>
      </c>
      <c r="G221" s="37"/>
      <c r="H221" s="29">
        <v>70</v>
      </c>
      <c r="I221" s="30"/>
      <c r="J221" s="31"/>
      <c r="K221" s="30"/>
      <c r="L221" s="29">
        <v>40</v>
      </c>
      <c r="M221" s="30"/>
      <c r="N221" s="3"/>
      <c r="O221" s="28"/>
      <c r="P221" s="25"/>
      <c r="Q221" s="25"/>
    </row>
    <row r="222" spans="1:17" ht="15.75" customHeight="1" x14ac:dyDescent="0.2">
      <c r="A222" s="25"/>
      <c r="B222" s="10"/>
      <c r="C222" s="27" t="s">
        <v>4</v>
      </c>
      <c r="D222" s="4"/>
      <c r="E222" s="8">
        <f>E208-E180</f>
        <v>0</v>
      </c>
      <c r="F222" s="4"/>
      <c r="G222" s="4">
        <f>G208-G180</f>
        <v>-4</v>
      </c>
      <c r="H222" s="4"/>
      <c r="I222" s="4">
        <f>I208-I180</f>
        <v>-2</v>
      </c>
      <c r="J222" s="4"/>
      <c r="K222" s="8">
        <f>K208-K180</f>
        <v>0</v>
      </c>
      <c r="L222" s="4"/>
      <c r="M222" s="26">
        <f>M208-M180</f>
        <v>0</v>
      </c>
      <c r="N222" s="3"/>
      <c r="O222" s="27">
        <v>3</v>
      </c>
      <c r="P222" s="25"/>
      <c r="Q222" s="25"/>
    </row>
    <row r="223" spans="1:17" ht="15.75" customHeight="1" x14ac:dyDescent="0.2">
      <c r="A223" s="25"/>
      <c r="B223" s="10"/>
      <c r="C223" s="28"/>
      <c r="D223" s="29">
        <v>50</v>
      </c>
      <c r="E223" s="30"/>
      <c r="F223" s="31"/>
      <c r="G223" s="30"/>
      <c r="H223" s="31"/>
      <c r="I223" s="30"/>
      <c r="J223" s="29">
        <v>210</v>
      </c>
      <c r="K223" s="30"/>
      <c r="L223" s="36">
        <v>40</v>
      </c>
      <c r="M223" s="37"/>
      <c r="N223" s="3"/>
      <c r="O223" s="28"/>
      <c r="P223" s="25"/>
      <c r="Q223" s="25"/>
    </row>
    <row r="224" spans="1:17" ht="15.75" customHeight="1" x14ac:dyDescent="0.2">
      <c r="A224" s="25"/>
      <c r="B224" s="10"/>
      <c r="C224" s="27" t="s">
        <v>5</v>
      </c>
      <c r="D224" s="4"/>
      <c r="E224" s="4">
        <f>E210-E182</f>
        <v>-7</v>
      </c>
      <c r="F224" s="4"/>
      <c r="G224" s="8">
        <f>G210-G182</f>
        <v>0</v>
      </c>
      <c r="H224" s="4"/>
      <c r="I224" s="4">
        <f>I210-I182</f>
        <v>-3</v>
      </c>
      <c r="J224" s="4"/>
      <c r="K224" s="4">
        <f>K210-K182</f>
        <v>-9</v>
      </c>
      <c r="L224" s="4"/>
      <c r="M224" s="4">
        <f>M210-M182</f>
        <v>-3</v>
      </c>
      <c r="N224" s="3"/>
      <c r="O224" s="27">
        <v>0</v>
      </c>
      <c r="P224" s="25"/>
      <c r="Q224" s="25"/>
    </row>
    <row r="225" spans="1:17" ht="15.75" customHeight="1" x14ac:dyDescent="0.2">
      <c r="A225" s="25"/>
      <c r="B225" s="10"/>
      <c r="C225" s="28"/>
      <c r="D225" s="31"/>
      <c r="E225" s="30"/>
      <c r="F225" s="29">
        <v>100</v>
      </c>
      <c r="G225" s="30"/>
      <c r="H225" s="31"/>
      <c r="I225" s="30"/>
      <c r="J225" s="31"/>
      <c r="K225" s="30"/>
      <c r="L225" s="31"/>
      <c r="M225" s="30"/>
      <c r="N225" s="3"/>
      <c r="O225" s="28"/>
      <c r="P225" s="25"/>
      <c r="Q225" s="25"/>
    </row>
    <row r="226" spans="1:17" ht="15.75" customHeight="1" x14ac:dyDescent="0.2">
      <c r="A226" s="25"/>
      <c r="B226" s="1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25"/>
      <c r="Q226" s="25"/>
    </row>
    <row r="227" spans="1:17" ht="15.75" customHeight="1" x14ac:dyDescent="0.2">
      <c r="A227" s="25"/>
      <c r="B227" s="10"/>
      <c r="C227" s="9" t="s">
        <v>6</v>
      </c>
      <c r="D227" s="27">
        <v>-2</v>
      </c>
      <c r="E227" s="28"/>
      <c r="F227" s="27">
        <v>2</v>
      </c>
      <c r="G227" s="28"/>
      <c r="H227" s="27">
        <v>1</v>
      </c>
      <c r="I227" s="28"/>
      <c r="J227" s="27">
        <v>-1</v>
      </c>
      <c r="K227" s="28"/>
      <c r="L227" s="27">
        <v>0</v>
      </c>
      <c r="M227" s="28"/>
      <c r="N227" s="3"/>
      <c r="O227" s="3"/>
      <c r="P227" s="25"/>
      <c r="Q227" s="25"/>
    </row>
    <row r="228" spans="1:17" ht="15.75" customHeight="1" x14ac:dyDescent="0.2">
      <c r="A228" s="25"/>
      <c r="B228" s="10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25"/>
      <c r="Q228" s="25"/>
    </row>
    <row r="229" spans="1:17" ht="15.75" customHeight="1" x14ac:dyDescent="0.2">
      <c r="A229" s="25"/>
      <c r="B229" s="10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25"/>
      <c r="Q229" s="25"/>
    </row>
    <row r="230" spans="1:17" ht="15.75" customHeight="1" x14ac:dyDescent="0.2">
      <c r="A230" s="25"/>
      <c r="B230" s="10"/>
      <c r="C230" s="7" t="s">
        <v>7</v>
      </c>
      <c r="D230" s="7">
        <f>E220*D221+G220*F221+I220*H221+K220*J221+M220*L221+E222*D223+G222*F223+I222*H223+K222*J223+M222*L223+E224*D225+G224*F225+I224*H225+K224*J225+M224*L225</f>
        <v>0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25"/>
      <c r="Q230" s="25"/>
    </row>
    <row r="231" spans="1:17" ht="15.75" customHeight="1" x14ac:dyDescent="0.2">
      <c r="A231" s="25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25"/>
      <c r="Q231" s="25"/>
    </row>
    <row r="232" spans="1:17" ht="15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</row>
    <row r="233" spans="1:17" ht="15.75" customHeight="1" x14ac:dyDescent="0.2">
      <c r="A233" s="25"/>
      <c r="B233" s="9">
        <v>5</v>
      </c>
      <c r="C233" s="9" t="s">
        <v>1</v>
      </c>
      <c r="D233" s="27">
        <v>1</v>
      </c>
      <c r="E233" s="28"/>
      <c r="F233" s="27">
        <v>2</v>
      </c>
      <c r="G233" s="28"/>
      <c r="H233" s="27">
        <v>3</v>
      </c>
      <c r="I233" s="28"/>
      <c r="J233" s="27">
        <v>4</v>
      </c>
      <c r="K233" s="28"/>
      <c r="L233" s="27">
        <v>5</v>
      </c>
      <c r="M233" s="28"/>
      <c r="N233" s="3"/>
      <c r="O233" s="9" t="s">
        <v>2</v>
      </c>
      <c r="P233" s="25"/>
      <c r="Q233" s="25"/>
    </row>
    <row r="234" spans="1:17" ht="15.75" customHeight="1" x14ac:dyDescent="0.2">
      <c r="A234" s="25"/>
      <c r="B234" s="10"/>
      <c r="C234" s="27" t="s">
        <v>3</v>
      </c>
      <c r="D234" s="4"/>
      <c r="E234" s="4">
        <v>10</v>
      </c>
      <c r="F234" s="4"/>
      <c r="G234" s="4">
        <v>4</v>
      </c>
      <c r="H234" s="4"/>
      <c r="I234" s="4">
        <v>3</v>
      </c>
      <c r="J234" s="4"/>
      <c r="K234" s="4">
        <v>5</v>
      </c>
      <c r="L234" s="4"/>
      <c r="M234" s="4">
        <v>2</v>
      </c>
      <c r="N234" s="3"/>
      <c r="O234" s="27">
        <v>2</v>
      </c>
      <c r="P234" s="25"/>
      <c r="Q234" s="25"/>
    </row>
    <row r="235" spans="1:17" ht="15.75" customHeight="1" x14ac:dyDescent="0.2">
      <c r="A235" s="25"/>
      <c r="B235" s="10"/>
      <c r="C235" s="28"/>
      <c r="D235" s="31"/>
      <c r="E235" s="30"/>
      <c r="F235" s="36">
        <v>30</v>
      </c>
      <c r="G235" s="37"/>
      <c r="H235" s="29">
        <v>70</v>
      </c>
      <c r="I235" s="30"/>
      <c r="J235" s="31"/>
      <c r="K235" s="30"/>
      <c r="L235" s="29">
        <v>40</v>
      </c>
      <c r="M235" s="30"/>
      <c r="N235" s="3"/>
      <c r="O235" s="28"/>
      <c r="P235" s="25"/>
      <c r="Q235" s="25"/>
    </row>
    <row r="236" spans="1:17" ht="15.75" customHeight="1" x14ac:dyDescent="0.2">
      <c r="A236" s="25"/>
      <c r="B236" s="10"/>
      <c r="C236" s="27" t="s">
        <v>4</v>
      </c>
      <c r="D236" s="4"/>
      <c r="E236" s="4">
        <v>1</v>
      </c>
      <c r="F236" s="4"/>
      <c r="G236" s="4">
        <v>9</v>
      </c>
      <c r="H236" s="4"/>
      <c r="I236" s="4">
        <v>6</v>
      </c>
      <c r="J236" s="4"/>
      <c r="K236" s="4">
        <v>2</v>
      </c>
      <c r="L236" s="4"/>
      <c r="M236" s="4">
        <v>3</v>
      </c>
      <c r="N236" s="3"/>
      <c r="O236" s="27">
        <v>3</v>
      </c>
      <c r="P236" s="25"/>
      <c r="Q236" s="25"/>
    </row>
    <row r="237" spans="1:17" ht="15.75" customHeight="1" x14ac:dyDescent="0.2">
      <c r="A237" s="25"/>
      <c r="B237" s="10"/>
      <c r="C237" s="28"/>
      <c r="D237" s="29">
        <v>50</v>
      </c>
      <c r="E237" s="30"/>
      <c r="F237" s="31"/>
      <c r="G237" s="30"/>
      <c r="H237" s="31"/>
      <c r="I237" s="30"/>
      <c r="J237" s="29">
        <v>210</v>
      </c>
      <c r="K237" s="30"/>
      <c r="L237" s="36">
        <v>40</v>
      </c>
      <c r="M237" s="37"/>
      <c r="N237" s="3"/>
      <c r="O237" s="28"/>
      <c r="P237" s="25"/>
      <c r="Q237" s="25"/>
    </row>
    <row r="238" spans="1:17" ht="15.75" customHeight="1" x14ac:dyDescent="0.2">
      <c r="A238" s="25"/>
      <c r="B238" s="10"/>
      <c r="C238" s="27" t="s">
        <v>5</v>
      </c>
      <c r="D238" s="4"/>
      <c r="E238" s="4">
        <v>5</v>
      </c>
      <c r="F238" s="4"/>
      <c r="G238" s="4">
        <v>2</v>
      </c>
      <c r="H238" s="4"/>
      <c r="I238" s="4">
        <v>4</v>
      </c>
      <c r="J238" s="4"/>
      <c r="K238" s="4">
        <v>8</v>
      </c>
      <c r="L238" s="4"/>
      <c r="M238" s="4">
        <v>3</v>
      </c>
      <c r="N238" s="3"/>
      <c r="O238" s="27">
        <v>0</v>
      </c>
      <c r="P238" s="25"/>
      <c r="Q238" s="25"/>
    </row>
    <row r="239" spans="1:17" ht="15.75" customHeight="1" x14ac:dyDescent="0.2">
      <c r="A239" s="25"/>
      <c r="B239" s="10"/>
      <c r="C239" s="28"/>
      <c r="D239" s="31"/>
      <c r="E239" s="30"/>
      <c r="F239" s="29">
        <v>100</v>
      </c>
      <c r="G239" s="30"/>
      <c r="H239" s="31"/>
      <c r="I239" s="30"/>
      <c r="J239" s="31"/>
      <c r="K239" s="30"/>
      <c r="L239" s="31"/>
      <c r="M239" s="30"/>
      <c r="N239" s="3"/>
      <c r="O239" s="28"/>
      <c r="P239" s="25"/>
      <c r="Q239" s="25"/>
    </row>
    <row r="240" spans="1:17" ht="15.75" customHeight="1" x14ac:dyDescent="0.2">
      <c r="A240" s="25"/>
      <c r="B240" s="1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25"/>
      <c r="Q240" s="25"/>
    </row>
    <row r="241" spans="1:17" ht="15.75" customHeight="1" x14ac:dyDescent="0.2">
      <c r="A241" s="25"/>
      <c r="B241" s="10"/>
      <c r="C241" s="9" t="s">
        <v>6</v>
      </c>
      <c r="D241" s="27">
        <v>-2</v>
      </c>
      <c r="E241" s="28"/>
      <c r="F241" s="27">
        <v>2</v>
      </c>
      <c r="G241" s="28"/>
      <c r="H241" s="27">
        <v>1</v>
      </c>
      <c r="I241" s="28"/>
      <c r="J241" s="27">
        <v>-1</v>
      </c>
      <c r="K241" s="28"/>
      <c r="L241" s="27">
        <v>0</v>
      </c>
      <c r="M241" s="28"/>
      <c r="N241" s="3"/>
      <c r="O241" s="3"/>
      <c r="P241" s="25"/>
      <c r="Q241" s="25"/>
    </row>
    <row r="242" spans="1:17" ht="15.75" customHeight="1" x14ac:dyDescent="0.2">
      <c r="A242" s="25"/>
      <c r="B242" s="10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25"/>
      <c r="Q242" s="25"/>
    </row>
    <row r="243" spans="1:17" ht="15.75" customHeight="1" x14ac:dyDescent="0.2">
      <c r="A243" s="25"/>
      <c r="B243" s="10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25"/>
      <c r="Q243" s="25"/>
    </row>
    <row r="244" spans="1:17" ht="15.75" customHeight="1" x14ac:dyDescent="0.2">
      <c r="A244" s="25"/>
      <c r="B244" s="10"/>
      <c r="C244" s="7" t="s">
        <v>7</v>
      </c>
      <c r="D244" s="7">
        <f>E234*D235+G234*F235+I234*H235+K234*J235+M234*L235+E236*D237+G236*F237+I236*H237+K236*J237+M236*L237+E238*D239+G238*F239+I238*H239+K238*J239+M238*L239</f>
        <v>1200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25"/>
      <c r="Q244" s="25"/>
    </row>
    <row r="245" spans="1:17" ht="15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</row>
    <row r="246" spans="1:17" ht="15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</row>
    <row r="247" spans="1:17" ht="15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</row>
    <row r="248" spans="1:17" ht="15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</row>
    <row r="249" spans="1:17" ht="15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</row>
    <row r="250" spans="1:17" ht="15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 ht="15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</row>
    <row r="252" spans="1:17" ht="15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</row>
    <row r="253" spans="1:17" ht="15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</row>
    <row r="254" spans="1:17" ht="15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</row>
    <row r="255" spans="1:17" ht="15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</row>
    <row r="256" spans="1:17" ht="15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</row>
    <row r="257" spans="1:17" ht="15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</row>
    <row r="258" spans="1:17" ht="15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</row>
    <row r="259" spans="1:17" ht="15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</row>
    <row r="260" spans="1:17" ht="15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</row>
    <row r="261" spans="1:17" ht="15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</row>
    <row r="262" spans="1:17" ht="15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</row>
    <row r="263" spans="1:17" ht="15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</row>
    <row r="264" spans="1:17" ht="15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</row>
    <row r="265" spans="1:17" ht="15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</row>
    <row r="266" spans="1:17" ht="15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</row>
    <row r="267" spans="1:17" ht="15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</row>
    <row r="268" spans="1:17" ht="15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</row>
    <row r="269" spans="1:17" ht="15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</row>
    <row r="270" spans="1:17" ht="15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</row>
    <row r="271" spans="1:17" ht="15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</row>
    <row r="272" spans="1:17" ht="15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</row>
    <row r="273" spans="1:17" ht="15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</row>
    <row r="274" spans="1:17" ht="15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</row>
    <row r="275" spans="1:17" ht="15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</row>
    <row r="276" spans="1:17" ht="15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</row>
    <row r="277" spans="1:17" ht="15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</row>
    <row r="278" spans="1:17" ht="15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</row>
    <row r="279" spans="1:17" ht="15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</row>
    <row r="280" spans="1:17" ht="15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</row>
    <row r="281" spans="1:17" ht="15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</row>
    <row r="282" spans="1:17" ht="15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</row>
    <row r="283" spans="1:17" ht="15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</row>
    <row r="284" spans="1:17" ht="15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</row>
    <row r="285" spans="1:17" ht="15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</row>
    <row r="286" spans="1:17" ht="15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</row>
    <row r="287" spans="1:17" ht="15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</row>
    <row r="288" spans="1:17" ht="15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</row>
    <row r="289" spans="1:17" ht="15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</row>
    <row r="290" spans="1:17" ht="15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</row>
    <row r="291" spans="1:17" ht="15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</row>
    <row r="292" spans="1:17" ht="15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</row>
    <row r="293" spans="1:17" ht="15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</row>
    <row r="294" spans="1:17" ht="15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</row>
    <row r="295" spans="1:17" ht="15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</row>
    <row r="296" spans="1:17" ht="15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</row>
    <row r="297" spans="1:17" ht="15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</row>
    <row r="298" spans="1:17" ht="15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</row>
    <row r="299" spans="1:17" ht="15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</row>
    <row r="300" spans="1:17" ht="15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</row>
    <row r="301" spans="1:17" ht="15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</row>
    <row r="302" spans="1:17" ht="15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</row>
    <row r="303" spans="1:17" ht="15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</row>
    <row r="304" spans="1:17" ht="15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</row>
    <row r="305" spans="1:17" ht="15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</row>
    <row r="306" spans="1:17" ht="15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</row>
    <row r="307" spans="1:17" ht="15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</row>
    <row r="308" spans="1:17" ht="15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ht="15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</row>
    <row r="310" spans="1:17" ht="15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ht="15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</row>
    <row r="312" spans="1:17" ht="15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ht="15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</row>
    <row r="314" spans="1:17" ht="15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</row>
    <row r="315" spans="1:17" ht="15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</row>
    <row r="316" spans="1:17" ht="15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</row>
    <row r="317" spans="1:17" ht="15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</row>
    <row r="318" spans="1:17" ht="15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</row>
    <row r="319" spans="1:17" ht="15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</row>
    <row r="320" spans="1:17" ht="15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</row>
    <row r="321" spans="1:17" ht="15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</row>
    <row r="322" spans="1:17" ht="15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</row>
    <row r="323" spans="1:17" ht="15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</row>
    <row r="324" spans="1:17" ht="15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 ht="15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</row>
    <row r="326" spans="1:17" ht="15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</row>
    <row r="327" spans="1:17" ht="15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</row>
    <row r="328" spans="1:17" ht="15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</row>
    <row r="329" spans="1:17" ht="15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</row>
    <row r="330" spans="1:17" ht="15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</row>
    <row r="331" spans="1:17" ht="15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</row>
    <row r="332" spans="1:17" ht="15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</row>
  </sheetData>
  <mergeCells count="568">
    <mergeCell ref="D241:E241"/>
    <mergeCell ref="F241:G241"/>
    <mergeCell ref="H241:I241"/>
    <mergeCell ref="J241:K241"/>
    <mergeCell ref="L241:M241"/>
    <mergeCell ref="C236:C237"/>
    <mergeCell ref="O236:O237"/>
    <mergeCell ref="D237:E237"/>
    <mergeCell ref="F237:G237"/>
    <mergeCell ref="H237:I237"/>
    <mergeCell ref="J237:K237"/>
    <mergeCell ref="L237:M237"/>
    <mergeCell ref="C238:C239"/>
    <mergeCell ref="O238:O239"/>
    <mergeCell ref="D239:E239"/>
    <mergeCell ref="F239:G239"/>
    <mergeCell ref="H239:I239"/>
    <mergeCell ref="J239:K239"/>
    <mergeCell ref="L239:M239"/>
    <mergeCell ref="D233:E233"/>
    <mergeCell ref="F233:G233"/>
    <mergeCell ref="H233:I233"/>
    <mergeCell ref="J233:K233"/>
    <mergeCell ref="L233:M233"/>
    <mergeCell ref="C234:C235"/>
    <mergeCell ref="O234:O235"/>
    <mergeCell ref="D235:E235"/>
    <mergeCell ref="F235:G235"/>
    <mergeCell ref="H235:I235"/>
    <mergeCell ref="J235:K235"/>
    <mergeCell ref="L235:M235"/>
    <mergeCell ref="C224:C225"/>
    <mergeCell ref="O224:O225"/>
    <mergeCell ref="D225:E225"/>
    <mergeCell ref="F225:G225"/>
    <mergeCell ref="H225:I225"/>
    <mergeCell ref="J225:K225"/>
    <mergeCell ref="L225:M225"/>
    <mergeCell ref="D227:E227"/>
    <mergeCell ref="F227:G227"/>
    <mergeCell ref="H227:I227"/>
    <mergeCell ref="J227:K227"/>
    <mergeCell ref="L227:M227"/>
    <mergeCell ref="C220:C221"/>
    <mergeCell ref="O220:O221"/>
    <mergeCell ref="D221:E221"/>
    <mergeCell ref="F221:G221"/>
    <mergeCell ref="H221:I221"/>
    <mergeCell ref="J221:K221"/>
    <mergeCell ref="L221:M221"/>
    <mergeCell ref="C222:C223"/>
    <mergeCell ref="O222:O223"/>
    <mergeCell ref="D223:E223"/>
    <mergeCell ref="F223:G223"/>
    <mergeCell ref="H223:I223"/>
    <mergeCell ref="J223:K223"/>
    <mergeCell ref="L223:M223"/>
    <mergeCell ref="D213:E213"/>
    <mergeCell ref="F213:G213"/>
    <mergeCell ref="H213:I213"/>
    <mergeCell ref="J213:K213"/>
    <mergeCell ref="L213:M213"/>
    <mergeCell ref="D219:E219"/>
    <mergeCell ref="F219:G219"/>
    <mergeCell ref="H219:I219"/>
    <mergeCell ref="J219:K219"/>
    <mergeCell ref="L219:M219"/>
    <mergeCell ref="C208:C209"/>
    <mergeCell ref="O208:O209"/>
    <mergeCell ref="D209:E209"/>
    <mergeCell ref="F209:G209"/>
    <mergeCell ref="H209:I209"/>
    <mergeCell ref="J209:K209"/>
    <mergeCell ref="L209:M209"/>
    <mergeCell ref="C210:C211"/>
    <mergeCell ref="O210:O211"/>
    <mergeCell ref="D211:E211"/>
    <mergeCell ref="F211:G211"/>
    <mergeCell ref="H211:I211"/>
    <mergeCell ref="J211:K211"/>
    <mergeCell ref="L211:M211"/>
    <mergeCell ref="D205:E205"/>
    <mergeCell ref="F205:G205"/>
    <mergeCell ref="H205:I205"/>
    <mergeCell ref="J205:K205"/>
    <mergeCell ref="L205:M205"/>
    <mergeCell ref="C206:C207"/>
    <mergeCell ref="O206:O207"/>
    <mergeCell ref="D207:E207"/>
    <mergeCell ref="F207:G207"/>
    <mergeCell ref="H207:I207"/>
    <mergeCell ref="J207:K207"/>
    <mergeCell ref="L207:M207"/>
    <mergeCell ref="C196:C197"/>
    <mergeCell ref="O196:O197"/>
    <mergeCell ref="D197:E197"/>
    <mergeCell ref="F197:G197"/>
    <mergeCell ref="H197:I197"/>
    <mergeCell ref="J197:K197"/>
    <mergeCell ref="L197:M197"/>
    <mergeCell ref="D199:E199"/>
    <mergeCell ref="F199:G199"/>
    <mergeCell ref="H199:I199"/>
    <mergeCell ref="J199:K199"/>
    <mergeCell ref="L199:M199"/>
    <mergeCell ref="C192:C193"/>
    <mergeCell ref="O192:O193"/>
    <mergeCell ref="D193:E193"/>
    <mergeCell ref="F193:G193"/>
    <mergeCell ref="H193:I193"/>
    <mergeCell ref="J193:K193"/>
    <mergeCell ref="L193:M193"/>
    <mergeCell ref="C194:C195"/>
    <mergeCell ref="O194:O195"/>
    <mergeCell ref="D195:E195"/>
    <mergeCell ref="F195:G195"/>
    <mergeCell ref="H195:I195"/>
    <mergeCell ref="J195:K195"/>
    <mergeCell ref="L195:M195"/>
    <mergeCell ref="D185:E185"/>
    <mergeCell ref="F185:G185"/>
    <mergeCell ref="H185:I185"/>
    <mergeCell ref="J185:K185"/>
    <mergeCell ref="L185:M185"/>
    <mergeCell ref="D191:E191"/>
    <mergeCell ref="F191:G191"/>
    <mergeCell ref="H191:I191"/>
    <mergeCell ref="J191:K191"/>
    <mergeCell ref="L191:M191"/>
    <mergeCell ref="C180:C181"/>
    <mergeCell ref="O180:O181"/>
    <mergeCell ref="D181:E181"/>
    <mergeCell ref="F181:G181"/>
    <mergeCell ref="H181:I181"/>
    <mergeCell ref="J181:K181"/>
    <mergeCell ref="L181:M181"/>
    <mergeCell ref="C182:C183"/>
    <mergeCell ref="O182:O183"/>
    <mergeCell ref="D183:E183"/>
    <mergeCell ref="F183:G183"/>
    <mergeCell ref="H183:I183"/>
    <mergeCell ref="J183:K183"/>
    <mergeCell ref="L183:M183"/>
    <mergeCell ref="D177:E177"/>
    <mergeCell ref="F177:G177"/>
    <mergeCell ref="H177:I177"/>
    <mergeCell ref="J177:K177"/>
    <mergeCell ref="L177:M177"/>
    <mergeCell ref="C178:C179"/>
    <mergeCell ref="O178:O179"/>
    <mergeCell ref="D179:E179"/>
    <mergeCell ref="F179:G179"/>
    <mergeCell ref="H179:I179"/>
    <mergeCell ref="J179:K179"/>
    <mergeCell ref="L179:M179"/>
    <mergeCell ref="J5:K5"/>
    <mergeCell ref="D3:E3"/>
    <mergeCell ref="F3:G3"/>
    <mergeCell ref="H3:I3"/>
    <mergeCell ref="J3:K3"/>
    <mergeCell ref="L3:M3"/>
    <mergeCell ref="C4:C5"/>
    <mergeCell ref="O4:O5"/>
    <mergeCell ref="L5:M5"/>
    <mergeCell ref="D5:E5"/>
    <mergeCell ref="F5:G5"/>
    <mergeCell ref="P4:P5"/>
    <mergeCell ref="Q4:Q5"/>
    <mergeCell ref="R4:R5"/>
    <mergeCell ref="O6:O7"/>
    <mergeCell ref="P6:P7"/>
    <mergeCell ref="Q6:Q7"/>
    <mergeCell ref="R6:R7"/>
    <mergeCell ref="C6:C7"/>
    <mergeCell ref="C8:C9"/>
    <mergeCell ref="D9:E9"/>
    <mergeCell ref="F9:G9"/>
    <mergeCell ref="H9:I9"/>
    <mergeCell ref="J9:K9"/>
    <mergeCell ref="D7:E7"/>
    <mergeCell ref="F7:G7"/>
    <mergeCell ref="H7:I7"/>
    <mergeCell ref="J7:K7"/>
    <mergeCell ref="L7:M7"/>
    <mergeCell ref="O8:O9"/>
    <mergeCell ref="P8:P9"/>
    <mergeCell ref="Q8:Q9"/>
    <mergeCell ref="R8:R9"/>
    <mergeCell ref="L9:M9"/>
    <mergeCell ref="H5:I5"/>
    <mergeCell ref="J11:K11"/>
    <mergeCell ref="F13:G13"/>
    <mergeCell ref="H13:I13"/>
    <mergeCell ref="D20:E20"/>
    <mergeCell ref="F20:G20"/>
    <mergeCell ref="H20:I20"/>
    <mergeCell ref="J20:K20"/>
    <mergeCell ref="L20:M20"/>
    <mergeCell ref="C21:C22"/>
    <mergeCell ref="F11:G11"/>
    <mergeCell ref="H11:I11"/>
    <mergeCell ref="L11:M11"/>
    <mergeCell ref="J13:K13"/>
    <mergeCell ref="L13:M13"/>
    <mergeCell ref="D11:E11"/>
    <mergeCell ref="D12:E12"/>
    <mergeCell ref="F12:G12"/>
    <mergeCell ref="H12:I12"/>
    <mergeCell ref="J12:K12"/>
    <mergeCell ref="L12:M12"/>
    <mergeCell ref="D13:E13"/>
    <mergeCell ref="D22:E22"/>
    <mergeCell ref="F22:G22"/>
    <mergeCell ref="C38:C39"/>
    <mergeCell ref="D39:E39"/>
    <mergeCell ref="F39:G39"/>
    <mergeCell ref="J30:K30"/>
    <mergeCell ref="R23:R24"/>
    <mergeCell ref="S23:S24"/>
    <mergeCell ref="O25:O26"/>
    <mergeCell ref="P25:P26"/>
    <mergeCell ref="Q25:Q26"/>
    <mergeCell ref="R25:R26"/>
    <mergeCell ref="S25:S26"/>
    <mergeCell ref="L26:M26"/>
    <mergeCell ref="C23:C24"/>
    <mergeCell ref="C25:C26"/>
    <mergeCell ref="D26:E26"/>
    <mergeCell ref="F26:G26"/>
    <mergeCell ref="H26:I26"/>
    <mergeCell ref="D24:E24"/>
    <mergeCell ref="F24:G24"/>
    <mergeCell ref="H24:I24"/>
    <mergeCell ref="J24:K24"/>
    <mergeCell ref="L24:M24"/>
    <mergeCell ref="F45:G45"/>
    <mergeCell ref="F30:G30"/>
    <mergeCell ref="H30:I30"/>
    <mergeCell ref="D37:E37"/>
    <mergeCell ref="F37:G37"/>
    <mergeCell ref="H37:I37"/>
    <mergeCell ref="J37:K37"/>
    <mergeCell ref="R21:R22"/>
    <mergeCell ref="S21:S22"/>
    <mergeCell ref="O23:O24"/>
    <mergeCell ref="P23:P24"/>
    <mergeCell ref="Q23:Q24"/>
    <mergeCell ref="O21:O22"/>
    <mergeCell ref="L22:M22"/>
    <mergeCell ref="H22:I22"/>
    <mergeCell ref="J22:K22"/>
    <mergeCell ref="P21:P22"/>
    <mergeCell ref="Q21:Q22"/>
    <mergeCell ref="J26:K26"/>
    <mergeCell ref="J28:K28"/>
    <mergeCell ref="H53:I53"/>
    <mergeCell ref="J53:K53"/>
    <mergeCell ref="D51:E51"/>
    <mergeCell ref="F51:G51"/>
    <mergeCell ref="H51:I51"/>
    <mergeCell ref="J51:K51"/>
    <mergeCell ref="C52:C53"/>
    <mergeCell ref="D53:E53"/>
    <mergeCell ref="F53:G53"/>
    <mergeCell ref="C40:C41"/>
    <mergeCell ref="D41:E41"/>
    <mergeCell ref="F41:G41"/>
    <mergeCell ref="H41:I41"/>
    <mergeCell ref="J41:K41"/>
    <mergeCell ref="H45:I45"/>
    <mergeCell ref="J45:K45"/>
    <mergeCell ref="C42:C43"/>
    <mergeCell ref="D43:E43"/>
    <mergeCell ref="F43:G43"/>
    <mergeCell ref="H43:I43"/>
    <mergeCell ref="J43:K43"/>
    <mergeCell ref="D45:E45"/>
    <mergeCell ref="L30:M30"/>
    <mergeCell ref="D28:E28"/>
    <mergeCell ref="D29:E29"/>
    <mergeCell ref="F29:G29"/>
    <mergeCell ref="H29:I29"/>
    <mergeCell ref="J29:K29"/>
    <mergeCell ref="L29:M29"/>
    <mergeCell ref="D30:E30"/>
    <mergeCell ref="L37:M37"/>
    <mergeCell ref="F28:G28"/>
    <mergeCell ref="H28:I28"/>
    <mergeCell ref="L28:M28"/>
    <mergeCell ref="O38:O39"/>
    <mergeCell ref="L39:M39"/>
    <mergeCell ref="O40:O41"/>
    <mergeCell ref="L41:M41"/>
    <mergeCell ref="O42:O43"/>
    <mergeCell ref="L43:M43"/>
    <mergeCell ref="H39:I39"/>
    <mergeCell ref="J39:K39"/>
    <mergeCell ref="O54:O55"/>
    <mergeCell ref="J55:K55"/>
    <mergeCell ref="L55:M55"/>
    <mergeCell ref="L51:M51"/>
    <mergeCell ref="O52:O53"/>
    <mergeCell ref="L53:M53"/>
    <mergeCell ref="L45:M45"/>
    <mergeCell ref="O56:O57"/>
    <mergeCell ref="J121:K121"/>
    <mergeCell ref="L121:M121"/>
    <mergeCell ref="D113:E113"/>
    <mergeCell ref="D115:E115"/>
    <mergeCell ref="F115:G115"/>
    <mergeCell ref="H115:I115"/>
    <mergeCell ref="J115:K115"/>
    <mergeCell ref="L115:M115"/>
    <mergeCell ref="D121:E121"/>
    <mergeCell ref="D101:E101"/>
    <mergeCell ref="F101:G101"/>
    <mergeCell ref="H101:I101"/>
    <mergeCell ref="J101:K101"/>
    <mergeCell ref="L101:M101"/>
    <mergeCell ref="D107:E107"/>
    <mergeCell ref="F107:G107"/>
    <mergeCell ref="L107:M107"/>
    <mergeCell ref="J109:K109"/>
    <mergeCell ref="L109:M109"/>
    <mergeCell ref="O108:O109"/>
    <mergeCell ref="O110:O111"/>
    <mergeCell ref="O112:O113"/>
    <mergeCell ref="H67:I67"/>
    <mergeCell ref="C112:C113"/>
    <mergeCell ref="F113:G113"/>
    <mergeCell ref="H113:I113"/>
    <mergeCell ref="J113:K113"/>
    <mergeCell ref="L113:M113"/>
    <mergeCell ref="F121:G121"/>
    <mergeCell ref="H121:I121"/>
    <mergeCell ref="D123:E123"/>
    <mergeCell ref="F123:G123"/>
    <mergeCell ref="C122:C123"/>
    <mergeCell ref="H111:I111"/>
    <mergeCell ref="J111:K111"/>
    <mergeCell ref="L111:M111"/>
    <mergeCell ref="H107:I107"/>
    <mergeCell ref="J107:K107"/>
    <mergeCell ref="C108:C109"/>
    <mergeCell ref="D109:E109"/>
    <mergeCell ref="F109:G109"/>
    <mergeCell ref="H109:I109"/>
    <mergeCell ref="C110:C111"/>
    <mergeCell ref="D111:E111"/>
    <mergeCell ref="F111:G111"/>
    <mergeCell ref="O166:O167"/>
    <mergeCell ref="H167:I167"/>
    <mergeCell ref="J167:K167"/>
    <mergeCell ref="L167:M167"/>
    <mergeCell ref="O168:O169"/>
    <mergeCell ref="L169:M169"/>
    <mergeCell ref="J129:K129"/>
    <mergeCell ref="L129:M129"/>
    <mergeCell ref="O122:O123"/>
    <mergeCell ref="O124:O125"/>
    <mergeCell ref="O126:O127"/>
    <mergeCell ref="J149:K149"/>
    <mergeCell ref="L149:M149"/>
    <mergeCell ref="J163:K163"/>
    <mergeCell ref="J169:K169"/>
    <mergeCell ref="J165:K165"/>
    <mergeCell ref="H123:I123"/>
    <mergeCell ref="J123:K123"/>
    <mergeCell ref="L123:M123"/>
    <mergeCell ref="H141:I141"/>
    <mergeCell ref="J141:K141"/>
    <mergeCell ref="O138:O139"/>
    <mergeCell ref="H139:I139"/>
    <mergeCell ref="J139:K139"/>
    <mergeCell ref="O150:O151"/>
    <mergeCell ref="L151:M151"/>
    <mergeCell ref="H155:I155"/>
    <mergeCell ref="J155:K155"/>
    <mergeCell ref="H151:I151"/>
    <mergeCell ref="J151:K151"/>
    <mergeCell ref="O152:O153"/>
    <mergeCell ref="H153:I153"/>
    <mergeCell ref="J153:K153"/>
    <mergeCell ref="L153:M153"/>
    <mergeCell ref="O154:O155"/>
    <mergeCell ref="L155:M155"/>
    <mergeCell ref="D149:E149"/>
    <mergeCell ref="F149:G149"/>
    <mergeCell ref="H149:I149"/>
    <mergeCell ref="C166:C167"/>
    <mergeCell ref="D167:E167"/>
    <mergeCell ref="F167:G167"/>
    <mergeCell ref="C168:C169"/>
    <mergeCell ref="F169:G169"/>
    <mergeCell ref="D163:E163"/>
    <mergeCell ref="F163:G163"/>
    <mergeCell ref="H163:I163"/>
    <mergeCell ref="C164:C165"/>
    <mergeCell ref="D169:E169"/>
    <mergeCell ref="H169:I169"/>
    <mergeCell ref="H165:I165"/>
    <mergeCell ref="C150:C151"/>
    <mergeCell ref="D155:E155"/>
    <mergeCell ref="F151:G151"/>
    <mergeCell ref="C152:C153"/>
    <mergeCell ref="D153:E153"/>
    <mergeCell ref="F153:G153"/>
    <mergeCell ref="C154:C155"/>
    <mergeCell ref="F155:G155"/>
    <mergeCell ref="O68:O69"/>
    <mergeCell ref="H69:I69"/>
    <mergeCell ref="J69:K69"/>
    <mergeCell ref="L69:M69"/>
    <mergeCell ref="O70:O71"/>
    <mergeCell ref="L71:M71"/>
    <mergeCell ref="D67:E67"/>
    <mergeCell ref="F67:G67"/>
    <mergeCell ref="D171:E171"/>
    <mergeCell ref="F171:G171"/>
    <mergeCell ref="H171:I171"/>
    <mergeCell ref="J171:K171"/>
    <mergeCell ref="L171:M171"/>
    <mergeCell ref="D165:E165"/>
    <mergeCell ref="F165:G165"/>
    <mergeCell ref="L163:M163"/>
    <mergeCell ref="O164:O165"/>
    <mergeCell ref="L165:M165"/>
    <mergeCell ref="D157:E157"/>
    <mergeCell ref="F157:G157"/>
    <mergeCell ref="H157:I157"/>
    <mergeCell ref="J157:K157"/>
    <mergeCell ref="L157:M157"/>
    <mergeCell ref="D151:E151"/>
    <mergeCell ref="C70:C71"/>
    <mergeCell ref="F71:G71"/>
    <mergeCell ref="J79:K79"/>
    <mergeCell ref="L79:M79"/>
    <mergeCell ref="D71:E71"/>
    <mergeCell ref="D73:E73"/>
    <mergeCell ref="F73:G73"/>
    <mergeCell ref="H73:I73"/>
    <mergeCell ref="J73:K73"/>
    <mergeCell ref="L73:M73"/>
    <mergeCell ref="D79:E79"/>
    <mergeCell ref="L57:M57"/>
    <mergeCell ref="D55:E55"/>
    <mergeCell ref="D59:E59"/>
    <mergeCell ref="F59:G59"/>
    <mergeCell ref="H59:I59"/>
    <mergeCell ref="J59:K59"/>
    <mergeCell ref="L59:M59"/>
    <mergeCell ref="C68:C69"/>
    <mergeCell ref="D69:E69"/>
    <mergeCell ref="F69:G69"/>
    <mergeCell ref="J67:K67"/>
    <mergeCell ref="C54:C55"/>
    <mergeCell ref="F55:G55"/>
    <mergeCell ref="H55:I55"/>
    <mergeCell ref="C56:C57"/>
    <mergeCell ref="H57:I57"/>
    <mergeCell ref="D65:E65"/>
    <mergeCell ref="F65:G65"/>
    <mergeCell ref="H65:I65"/>
    <mergeCell ref="J65:K65"/>
    <mergeCell ref="D57:E57"/>
    <mergeCell ref="F57:G57"/>
    <mergeCell ref="J57:K57"/>
    <mergeCell ref="L65:M65"/>
    <mergeCell ref="C66:C67"/>
    <mergeCell ref="O66:O67"/>
    <mergeCell ref="L67:M67"/>
    <mergeCell ref="H71:I71"/>
    <mergeCell ref="J71:K71"/>
    <mergeCell ref="O80:O81"/>
    <mergeCell ref="O82:O83"/>
    <mergeCell ref="C94:C95"/>
    <mergeCell ref="D95:E95"/>
    <mergeCell ref="F95:G95"/>
    <mergeCell ref="H95:I95"/>
    <mergeCell ref="J81:K81"/>
    <mergeCell ref="L81:M81"/>
    <mergeCell ref="F79:G79"/>
    <mergeCell ref="H79:I79"/>
    <mergeCell ref="C80:C81"/>
    <mergeCell ref="D81:E81"/>
    <mergeCell ref="F81:G81"/>
    <mergeCell ref="H81:I81"/>
    <mergeCell ref="H83:I83"/>
    <mergeCell ref="H85:I85"/>
    <mergeCell ref="J85:K85"/>
    <mergeCell ref="H87:I87"/>
    <mergeCell ref="F85:G85"/>
    <mergeCell ref="L85:M85"/>
    <mergeCell ref="D97:E97"/>
    <mergeCell ref="F97:G97"/>
    <mergeCell ref="H97:I97"/>
    <mergeCell ref="J93:K93"/>
    <mergeCell ref="L93:M93"/>
    <mergeCell ref="O94:O95"/>
    <mergeCell ref="J95:K95"/>
    <mergeCell ref="L95:M95"/>
    <mergeCell ref="J97:K97"/>
    <mergeCell ref="L97:M97"/>
    <mergeCell ref="C82:C83"/>
    <mergeCell ref="C84:C85"/>
    <mergeCell ref="D87:E87"/>
    <mergeCell ref="F87:G87"/>
    <mergeCell ref="D93:E93"/>
    <mergeCell ref="F93:G93"/>
    <mergeCell ref="H93:I93"/>
    <mergeCell ref="O96:O97"/>
    <mergeCell ref="O98:O99"/>
    <mergeCell ref="C96:C97"/>
    <mergeCell ref="C98:C99"/>
    <mergeCell ref="D99:E99"/>
    <mergeCell ref="F99:G99"/>
    <mergeCell ref="H99:I99"/>
    <mergeCell ref="J99:K99"/>
    <mergeCell ref="L99:M99"/>
    <mergeCell ref="J87:K87"/>
    <mergeCell ref="L87:M87"/>
    <mergeCell ref="D83:E83"/>
    <mergeCell ref="F83:G83"/>
    <mergeCell ref="J83:K83"/>
    <mergeCell ref="L83:M83"/>
    <mergeCell ref="O84:O85"/>
    <mergeCell ref="D85:E85"/>
    <mergeCell ref="C124:C125"/>
    <mergeCell ref="D125:E125"/>
    <mergeCell ref="F125:G125"/>
    <mergeCell ref="H125:I125"/>
    <mergeCell ref="J125:K125"/>
    <mergeCell ref="L125:M125"/>
    <mergeCell ref="C126:C127"/>
    <mergeCell ref="D127:E127"/>
    <mergeCell ref="F127:G127"/>
    <mergeCell ref="H127:I127"/>
    <mergeCell ref="J127:K127"/>
    <mergeCell ref="L127:M127"/>
    <mergeCell ref="D143:E143"/>
    <mergeCell ref="F143:G143"/>
    <mergeCell ref="H143:I143"/>
    <mergeCell ref="J143:K143"/>
    <mergeCell ref="L143:M143"/>
    <mergeCell ref="D137:E137"/>
    <mergeCell ref="F137:G137"/>
    <mergeCell ref="D129:E129"/>
    <mergeCell ref="D135:E135"/>
    <mergeCell ref="F135:G135"/>
    <mergeCell ref="H135:I135"/>
    <mergeCell ref="J135:K135"/>
    <mergeCell ref="L135:M135"/>
    <mergeCell ref="F129:G129"/>
    <mergeCell ref="H129:I129"/>
    <mergeCell ref="L137:M137"/>
    <mergeCell ref="H137:I137"/>
    <mergeCell ref="J137:K137"/>
    <mergeCell ref="C138:C139"/>
    <mergeCell ref="D139:E139"/>
    <mergeCell ref="F139:G139"/>
    <mergeCell ref="C140:C141"/>
    <mergeCell ref="F141:G141"/>
    <mergeCell ref="C136:C137"/>
    <mergeCell ref="D141:E141"/>
    <mergeCell ref="L139:M139"/>
    <mergeCell ref="O140:O141"/>
    <mergeCell ref="L141:M141"/>
    <mergeCell ref="O136:O137"/>
  </mergeCells>
  <pageMargins left="0.7" right="0.7" top="0.75" bottom="0.75" header="0.3" footer="0.3"/>
  <pageSetup paperSize="9" scale="45" orientation="landscape" r:id="rId1"/>
  <headerFooter>
    <oddHeader>&amp;C&amp;18Ejercicio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80EA-47EF-47B4-9B43-4F368C9FD66F}">
  <dimension ref="A2:Q104"/>
  <sheetViews>
    <sheetView tabSelected="1" view="pageLayout" zoomScale="60" zoomScaleNormal="100" zoomScalePageLayoutView="60" workbookViewId="0">
      <selection activeCell="M21" sqref="M21"/>
    </sheetView>
  </sheetViews>
  <sheetFormatPr defaultColWidth="14.28515625" defaultRowHeight="12.75" x14ac:dyDescent="0.2"/>
  <cols>
    <col min="2" max="2" width="36.85546875" customWidth="1"/>
  </cols>
  <sheetData>
    <row r="2" spans="1:16" x14ac:dyDescent="0.2">
      <c r="B2" s="1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B3" s="3"/>
      <c r="C3" s="1" t="s">
        <v>1</v>
      </c>
      <c r="D3" s="27">
        <v>1</v>
      </c>
      <c r="E3" s="28"/>
      <c r="F3" s="27">
        <v>2</v>
      </c>
      <c r="G3" s="28"/>
      <c r="H3" s="27">
        <v>3</v>
      </c>
      <c r="I3" s="28"/>
      <c r="J3" s="27">
        <v>4</v>
      </c>
      <c r="K3" s="28"/>
      <c r="L3" s="3"/>
      <c r="M3" s="1" t="s">
        <v>2</v>
      </c>
      <c r="N3" s="3"/>
      <c r="O3" s="3"/>
    </row>
    <row r="4" spans="1:16" x14ac:dyDescent="0.2">
      <c r="B4" s="3"/>
      <c r="C4" s="27" t="s">
        <v>3</v>
      </c>
      <c r="D4" s="4"/>
      <c r="E4" s="4">
        <v>7</v>
      </c>
      <c r="F4" s="4"/>
      <c r="G4" s="4">
        <v>5</v>
      </c>
      <c r="H4" s="4"/>
      <c r="I4" s="4">
        <v>4</v>
      </c>
      <c r="J4" s="4"/>
      <c r="K4" s="4">
        <v>6</v>
      </c>
      <c r="L4" s="3"/>
      <c r="M4" s="27">
        <v>40</v>
      </c>
      <c r="N4" s="27">
        <f>M4-D5</f>
        <v>15</v>
      </c>
      <c r="O4" s="27">
        <v>0</v>
      </c>
      <c r="P4" s="27"/>
    </row>
    <row r="5" spans="1:16" ht="14.25" x14ac:dyDescent="0.2">
      <c r="B5" s="3"/>
      <c r="C5" s="28"/>
      <c r="D5" s="36">
        <v>25</v>
      </c>
      <c r="E5" s="39"/>
      <c r="F5" s="36">
        <v>15</v>
      </c>
      <c r="G5" s="39"/>
      <c r="H5" s="31"/>
      <c r="I5" s="30"/>
      <c r="J5" s="31"/>
      <c r="K5" s="30"/>
      <c r="L5" s="3"/>
      <c r="M5" s="28"/>
      <c r="N5" s="28"/>
      <c r="O5" s="28"/>
      <c r="P5" s="28"/>
    </row>
    <row r="6" spans="1:16" x14ac:dyDescent="0.2">
      <c r="A6" s="6"/>
      <c r="B6" s="3"/>
      <c r="C6" s="27" t="s">
        <v>4</v>
      </c>
      <c r="D6" s="4"/>
      <c r="E6" s="4">
        <v>9</v>
      </c>
      <c r="F6" s="4"/>
      <c r="G6" s="4">
        <v>8</v>
      </c>
      <c r="H6" s="4"/>
      <c r="I6" s="4">
        <v>6</v>
      </c>
      <c r="J6" s="4"/>
      <c r="K6" s="4">
        <v>3</v>
      </c>
      <c r="L6" s="3"/>
      <c r="M6" s="27">
        <v>20</v>
      </c>
      <c r="N6" s="27">
        <v>5</v>
      </c>
      <c r="O6" s="27">
        <v>0</v>
      </c>
      <c r="P6" s="27"/>
    </row>
    <row r="7" spans="1:16" ht="14.25" x14ac:dyDescent="0.2">
      <c r="A7" s="6"/>
      <c r="B7" s="3"/>
      <c r="C7" s="28"/>
      <c r="D7" s="31"/>
      <c r="E7" s="30"/>
      <c r="F7" s="36">
        <v>15</v>
      </c>
      <c r="G7" s="39"/>
      <c r="H7" s="36">
        <v>5</v>
      </c>
      <c r="I7" s="39"/>
      <c r="J7" s="31"/>
      <c r="K7" s="30"/>
      <c r="L7" s="3"/>
      <c r="M7" s="28"/>
      <c r="N7" s="28"/>
      <c r="O7" s="28"/>
      <c r="P7" s="28"/>
    </row>
    <row r="8" spans="1:16" x14ac:dyDescent="0.2">
      <c r="A8" s="6"/>
      <c r="B8" s="3"/>
      <c r="C8" s="27" t="s">
        <v>5</v>
      </c>
      <c r="D8" s="4"/>
      <c r="E8" s="4">
        <v>6</v>
      </c>
      <c r="F8" s="4"/>
      <c r="G8" s="4">
        <v>3</v>
      </c>
      <c r="H8" s="4"/>
      <c r="I8" s="4">
        <v>2</v>
      </c>
      <c r="J8" s="4"/>
      <c r="K8" s="4">
        <v>4</v>
      </c>
      <c r="L8" s="3"/>
      <c r="M8" s="27">
        <v>35</v>
      </c>
      <c r="N8" s="27">
        <v>25</v>
      </c>
      <c r="O8" s="27">
        <v>0</v>
      </c>
      <c r="P8" s="27"/>
    </row>
    <row r="9" spans="1:16" ht="14.25" x14ac:dyDescent="0.2">
      <c r="A9" s="6"/>
      <c r="B9" s="3"/>
      <c r="C9" s="28"/>
      <c r="D9" s="31"/>
      <c r="E9" s="30"/>
      <c r="F9" s="31"/>
      <c r="G9" s="30"/>
      <c r="H9" s="36">
        <v>10</v>
      </c>
      <c r="I9" s="39"/>
      <c r="J9" s="36">
        <v>25</v>
      </c>
      <c r="K9" s="39"/>
      <c r="L9" s="3"/>
      <c r="M9" s="28"/>
      <c r="N9" s="28"/>
      <c r="O9" s="28"/>
      <c r="P9" s="28"/>
    </row>
    <row r="10" spans="1:16" x14ac:dyDescent="0.2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6" x14ac:dyDescent="0.2">
      <c r="A11" s="6"/>
      <c r="B11" s="3"/>
      <c r="C11" s="1" t="s">
        <v>6</v>
      </c>
      <c r="D11" s="27">
        <v>25</v>
      </c>
      <c r="E11" s="28"/>
      <c r="F11" s="27">
        <v>30</v>
      </c>
      <c r="G11" s="28"/>
      <c r="H11" s="27">
        <v>15</v>
      </c>
      <c r="I11" s="28"/>
      <c r="J11" s="27">
        <v>25</v>
      </c>
      <c r="K11" s="28"/>
      <c r="L11" s="3"/>
      <c r="M11" s="3"/>
      <c r="N11" s="3"/>
      <c r="O11" s="3"/>
    </row>
    <row r="12" spans="1:16" x14ac:dyDescent="0.2">
      <c r="A12" s="6"/>
      <c r="B12" s="3"/>
      <c r="C12" s="3"/>
      <c r="D12" s="27">
        <v>0</v>
      </c>
      <c r="E12" s="28"/>
      <c r="F12" s="27">
        <v>15</v>
      </c>
      <c r="G12" s="28"/>
      <c r="H12" s="27">
        <v>10</v>
      </c>
      <c r="I12" s="28"/>
      <c r="J12" s="27">
        <v>0</v>
      </c>
      <c r="K12" s="28"/>
      <c r="L12" s="3"/>
      <c r="M12" s="3"/>
      <c r="N12" s="3"/>
      <c r="O12" s="3"/>
    </row>
    <row r="13" spans="1:16" x14ac:dyDescent="0.2">
      <c r="A13" s="6"/>
      <c r="B13" s="3"/>
      <c r="C13" s="3"/>
      <c r="D13" s="27"/>
      <c r="E13" s="28"/>
      <c r="F13" s="27">
        <v>0</v>
      </c>
      <c r="G13" s="28"/>
      <c r="H13" s="27">
        <v>0</v>
      </c>
      <c r="I13" s="28"/>
      <c r="J13" s="27"/>
      <c r="K13" s="28"/>
      <c r="L13" s="3"/>
      <c r="M13" s="3"/>
      <c r="N13" s="3"/>
      <c r="O13" s="3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x14ac:dyDescent="0.2">
      <c r="A16" s="6"/>
      <c r="B16" s="6"/>
      <c r="C16" s="7" t="s">
        <v>7</v>
      </c>
      <c r="D16" s="7">
        <f>E4*D5+G4*F5+I4*H5+K4*J5+E6*D7+G6*F7+I6*H7+K6*J7+E8*D9+G8*F9+I8*H9+K8*J9</f>
        <v>520</v>
      </c>
      <c r="E16" s="6"/>
      <c r="F16" s="6"/>
      <c r="G16" s="6"/>
      <c r="H16" s="6"/>
      <c r="I16" s="6"/>
      <c r="J16" s="6"/>
      <c r="K16" s="6"/>
      <c r="L16" s="6"/>
      <c r="M16" s="6"/>
    </row>
    <row r="17" spans="1:17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9" spans="1:17" x14ac:dyDescent="0.2">
      <c r="B19" s="1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B20" s="3"/>
      <c r="C20" s="1" t="s">
        <v>1</v>
      </c>
      <c r="D20" s="27">
        <v>1</v>
      </c>
      <c r="E20" s="28"/>
      <c r="F20" s="27">
        <v>2</v>
      </c>
      <c r="G20" s="28"/>
      <c r="H20" s="27">
        <v>3</v>
      </c>
      <c r="I20" s="28"/>
      <c r="J20" s="27">
        <v>4</v>
      </c>
      <c r="K20" s="28"/>
      <c r="L20" s="3"/>
      <c r="M20" s="1" t="s">
        <v>2</v>
      </c>
      <c r="N20" s="3"/>
      <c r="O20" s="3"/>
    </row>
    <row r="21" spans="1:17" x14ac:dyDescent="0.2">
      <c r="B21" s="3"/>
      <c r="C21" s="27" t="s">
        <v>3</v>
      </c>
      <c r="D21" s="4"/>
      <c r="E21" s="4">
        <v>7</v>
      </c>
      <c r="F21" s="4"/>
      <c r="G21" s="4">
        <v>5</v>
      </c>
      <c r="H21" s="4"/>
      <c r="I21" s="4">
        <v>4</v>
      </c>
      <c r="J21" s="4"/>
      <c r="K21" s="4">
        <v>6</v>
      </c>
      <c r="L21" s="3"/>
      <c r="M21" s="27">
        <v>40</v>
      </c>
      <c r="N21" s="27">
        <v>30</v>
      </c>
      <c r="O21" s="27">
        <v>25</v>
      </c>
      <c r="P21" s="27">
        <v>0</v>
      </c>
    </row>
    <row r="22" spans="1:17" ht="14.25" x14ac:dyDescent="0.2">
      <c r="B22" s="3"/>
      <c r="C22" s="28"/>
      <c r="D22" s="31">
        <v>25</v>
      </c>
      <c r="E22" s="30"/>
      <c r="F22" s="31">
        <v>10</v>
      </c>
      <c r="G22" s="30"/>
      <c r="H22" s="36"/>
      <c r="I22" s="37"/>
      <c r="J22" s="31">
        <v>5</v>
      </c>
      <c r="K22" s="30"/>
      <c r="L22" s="3"/>
      <c r="M22" s="28"/>
      <c r="N22" s="28"/>
      <c r="O22" s="28"/>
      <c r="P22" s="28"/>
    </row>
    <row r="23" spans="1:17" x14ac:dyDescent="0.2">
      <c r="B23" s="3"/>
      <c r="C23" s="27" t="s">
        <v>4</v>
      </c>
      <c r="D23" s="4"/>
      <c r="E23" s="4">
        <v>9</v>
      </c>
      <c r="F23" s="4"/>
      <c r="G23" s="4">
        <v>8</v>
      </c>
      <c r="H23" s="4"/>
      <c r="I23" s="4">
        <v>6</v>
      </c>
      <c r="J23" s="4"/>
      <c r="K23" s="4">
        <v>3</v>
      </c>
      <c r="L23" s="3"/>
      <c r="M23" s="27">
        <v>20</v>
      </c>
      <c r="N23" s="27">
        <v>0</v>
      </c>
      <c r="O23" s="27"/>
      <c r="P23" s="27"/>
    </row>
    <row r="24" spans="1:17" ht="14.25" x14ac:dyDescent="0.2">
      <c r="B24" s="3"/>
      <c r="C24" s="28"/>
      <c r="D24" s="36"/>
      <c r="E24" s="39"/>
      <c r="F24" s="36"/>
      <c r="G24" s="39"/>
      <c r="H24" s="36"/>
      <c r="I24" s="37"/>
      <c r="J24" s="31">
        <v>20</v>
      </c>
      <c r="K24" s="30"/>
      <c r="L24" s="3"/>
      <c r="M24" s="28"/>
      <c r="N24" s="28"/>
      <c r="O24" s="28"/>
      <c r="P24" s="28"/>
    </row>
    <row r="25" spans="1:17" x14ac:dyDescent="0.2">
      <c r="B25" s="3"/>
      <c r="C25" s="27" t="s">
        <v>5</v>
      </c>
      <c r="D25" s="4"/>
      <c r="E25" s="4">
        <v>6</v>
      </c>
      <c r="F25" s="4"/>
      <c r="G25" s="4">
        <v>3</v>
      </c>
      <c r="H25" s="4"/>
      <c r="I25" s="4">
        <v>2</v>
      </c>
      <c r="J25" s="4"/>
      <c r="K25" s="4">
        <v>4</v>
      </c>
      <c r="L25" s="3"/>
      <c r="M25" s="27">
        <v>35</v>
      </c>
      <c r="N25" s="27">
        <v>20</v>
      </c>
      <c r="O25" s="27">
        <v>0</v>
      </c>
      <c r="P25" s="27"/>
    </row>
    <row r="26" spans="1:17" ht="14.25" x14ac:dyDescent="0.2">
      <c r="B26" s="3"/>
      <c r="C26" s="28"/>
      <c r="D26" s="36"/>
      <c r="E26" s="37"/>
      <c r="F26" s="31">
        <v>20</v>
      </c>
      <c r="G26" s="30"/>
      <c r="H26" s="31">
        <v>15</v>
      </c>
      <c r="I26" s="30"/>
      <c r="J26" s="36"/>
      <c r="K26" s="37"/>
      <c r="L26" s="3"/>
      <c r="M26" s="28"/>
      <c r="N26" s="28"/>
      <c r="O26" s="28"/>
      <c r="P26" s="28"/>
    </row>
    <row r="27" spans="1:17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B28" s="3"/>
      <c r="C28" s="1" t="s">
        <v>6</v>
      </c>
      <c r="D28" s="27">
        <v>25</v>
      </c>
      <c r="E28" s="28"/>
      <c r="F28" s="27">
        <v>30</v>
      </c>
      <c r="G28" s="28"/>
      <c r="H28" s="27">
        <v>15</v>
      </c>
      <c r="I28" s="28"/>
      <c r="J28" s="27">
        <v>25</v>
      </c>
      <c r="K28" s="28"/>
      <c r="L28" s="3"/>
      <c r="M28" s="3"/>
      <c r="N28" s="3"/>
      <c r="O28" s="3"/>
      <c r="P28" s="3"/>
      <c r="Q28" s="3"/>
    </row>
    <row r="29" spans="1:17" x14ac:dyDescent="0.2">
      <c r="B29" s="3"/>
      <c r="C29" s="3"/>
      <c r="D29" s="27">
        <v>0</v>
      </c>
      <c r="E29" s="28"/>
      <c r="F29" s="27">
        <v>10</v>
      </c>
      <c r="G29" s="28"/>
      <c r="H29" s="27">
        <v>0</v>
      </c>
      <c r="I29" s="28"/>
      <c r="J29" s="27">
        <v>5</v>
      </c>
      <c r="K29" s="28"/>
      <c r="L29" s="3"/>
      <c r="M29" s="3"/>
      <c r="N29" s="3"/>
      <c r="O29" s="3"/>
      <c r="P29" s="3"/>
      <c r="Q29" s="3"/>
    </row>
    <row r="30" spans="1:17" x14ac:dyDescent="0.2">
      <c r="B30" s="3"/>
      <c r="C30" s="3"/>
      <c r="D30" s="27"/>
      <c r="E30" s="28"/>
      <c r="F30" s="27">
        <v>0</v>
      </c>
      <c r="G30" s="28"/>
      <c r="H30" s="27"/>
      <c r="I30" s="28"/>
      <c r="J30" s="27"/>
      <c r="K30" s="28"/>
      <c r="L30" s="3"/>
      <c r="M30" s="3"/>
      <c r="N30" s="3"/>
      <c r="O30" s="3"/>
      <c r="P30" s="3"/>
      <c r="Q30" s="3"/>
    </row>
    <row r="31" spans="1:17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6"/>
      <c r="O31" s="6"/>
    </row>
    <row r="32" spans="1:17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3"/>
      <c r="N32" s="6"/>
      <c r="O32" s="6"/>
    </row>
    <row r="33" spans="2:15" x14ac:dyDescent="0.2">
      <c r="B33" s="6"/>
      <c r="C33" s="7" t="s">
        <v>7</v>
      </c>
      <c r="D33" s="7">
        <f>E21*D22+G21*F22+I21*H22+K21*J22+E23*D24+G23*F24+I23*H24+K23*J24+E25*D26+G25*F26+I25*H26+K25*J26</f>
        <v>405</v>
      </c>
      <c r="E33" s="6"/>
      <c r="F33" s="6"/>
      <c r="G33" s="6"/>
      <c r="H33" s="6"/>
      <c r="I33" s="6"/>
      <c r="J33" s="6"/>
      <c r="K33" s="6"/>
      <c r="L33" s="6"/>
      <c r="M33" s="3"/>
      <c r="N33" s="6"/>
      <c r="O33" s="6"/>
    </row>
    <row r="34" spans="2:15" x14ac:dyDescent="0.2">
      <c r="M34" s="3"/>
    </row>
    <row r="35" spans="2:15" x14ac:dyDescent="0.2">
      <c r="M35" s="3"/>
    </row>
    <row r="36" spans="2:15" x14ac:dyDescent="0.2">
      <c r="B36" s="1" t="s">
        <v>9</v>
      </c>
      <c r="M36" s="3"/>
    </row>
    <row r="37" spans="2:15" x14ac:dyDescent="0.2">
      <c r="B37" s="1">
        <v>1</v>
      </c>
      <c r="C37" s="1" t="s">
        <v>1</v>
      </c>
      <c r="D37" s="27">
        <v>1</v>
      </c>
      <c r="E37" s="28"/>
      <c r="F37" s="27">
        <v>2</v>
      </c>
      <c r="G37" s="28"/>
      <c r="H37" s="27">
        <v>3</v>
      </c>
      <c r="I37" s="28"/>
      <c r="J37" s="27">
        <v>4</v>
      </c>
      <c r="K37" s="28"/>
      <c r="L37" s="3"/>
      <c r="M37" s="1" t="s">
        <v>2</v>
      </c>
    </row>
    <row r="38" spans="2:15" x14ac:dyDescent="0.2">
      <c r="C38" s="27" t="s">
        <v>3</v>
      </c>
      <c r="D38" s="4"/>
      <c r="E38" s="4">
        <v>7</v>
      </c>
      <c r="F38" s="4"/>
      <c r="G38" s="4">
        <v>5</v>
      </c>
      <c r="H38" s="4"/>
      <c r="I38" s="4">
        <v>4</v>
      </c>
      <c r="J38" s="4"/>
      <c r="K38" s="4">
        <v>6</v>
      </c>
      <c r="L38" s="3"/>
      <c r="M38" s="27">
        <v>5</v>
      </c>
    </row>
    <row r="39" spans="2:15" ht="14.25" x14ac:dyDescent="0.2">
      <c r="C39" s="28"/>
      <c r="D39" s="36">
        <v>25</v>
      </c>
      <c r="E39" s="37"/>
      <c r="F39" s="36">
        <v>10</v>
      </c>
      <c r="G39" s="37"/>
      <c r="H39" s="31"/>
      <c r="I39" s="30"/>
      <c r="J39" s="36">
        <v>5</v>
      </c>
      <c r="K39" s="37"/>
      <c r="L39" s="3"/>
      <c r="M39" s="28"/>
    </row>
    <row r="40" spans="2:15" x14ac:dyDescent="0.2">
      <c r="C40" s="27" t="s">
        <v>4</v>
      </c>
      <c r="D40" s="4"/>
      <c r="E40" s="4">
        <v>9</v>
      </c>
      <c r="F40" s="4"/>
      <c r="G40" s="4">
        <v>8</v>
      </c>
      <c r="H40" s="4"/>
      <c r="I40" s="4">
        <v>6</v>
      </c>
      <c r="J40" s="4"/>
      <c r="K40" s="4">
        <v>3</v>
      </c>
      <c r="L40" s="3"/>
      <c r="M40" s="27">
        <v>2</v>
      </c>
    </row>
    <row r="41" spans="2:15" ht="14.25" x14ac:dyDescent="0.2">
      <c r="C41" s="28"/>
      <c r="D41" s="31"/>
      <c r="E41" s="30"/>
      <c r="F41" s="31"/>
      <c r="G41" s="30"/>
      <c r="H41" s="31"/>
      <c r="I41" s="30"/>
      <c r="J41" s="36">
        <v>20</v>
      </c>
      <c r="K41" s="37"/>
      <c r="L41" s="3"/>
      <c r="M41" s="28"/>
    </row>
    <row r="42" spans="2:15" x14ac:dyDescent="0.2">
      <c r="C42" s="27" t="s">
        <v>5</v>
      </c>
      <c r="D42" s="4"/>
      <c r="E42" s="4">
        <v>6</v>
      </c>
      <c r="F42" s="4"/>
      <c r="G42" s="4">
        <v>3</v>
      </c>
      <c r="H42" s="4"/>
      <c r="I42" s="4">
        <v>2</v>
      </c>
      <c r="J42" s="4"/>
      <c r="K42" s="4">
        <v>4</v>
      </c>
      <c r="L42" s="3"/>
      <c r="M42" s="27">
        <v>3</v>
      </c>
    </row>
    <row r="43" spans="2:15" ht="14.25" x14ac:dyDescent="0.2">
      <c r="C43" s="28"/>
      <c r="D43" s="31"/>
      <c r="E43" s="30"/>
      <c r="F43" s="36">
        <v>20</v>
      </c>
      <c r="G43" s="37"/>
      <c r="H43" s="36">
        <v>15</v>
      </c>
      <c r="I43" s="37"/>
      <c r="J43" s="31"/>
      <c r="K43" s="30"/>
      <c r="L43" s="3"/>
      <c r="M43" s="28"/>
    </row>
    <row r="44" spans="2:1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5" x14ac:dyDescent="0.2">
      <c r="C45" s="1" t="s">
        <v>6</v>
      </c>
      <c r="D45" s="27">
        <v>2</v>
      </c>
      <c r="E45" s="28"/>
      <c r="F45" s="27">
        <v>0</v>
      </c>
      <c r="G45" s="28"/>
      <c r="H45" s="27">
        <v>-1</v>
      </c>
      <c r="I45" s="28"/>
      <c r="J45" s="27">
        <v>1</v>
      </c>
      <c r="K45" s="28"/>
      <c r="L45" s="3"/>
      <c r="M45" s="3"/>
    </row>
    <row r="46" spans="2:15" x14ac:dyDescent="0.2"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</row>
    <row r="47" spans="2:15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3"/>
    </row>
    <row r="48" spans="2:15" x14ac:dyDescent="0.2">
      <c r="C48" s="7" t="s">
        <v>7</v>
      </c>
      <c r="D48" s="7">
        <f>E38*D39+G38*F39+I38*H39+K38*J39+E40*D41+G40*F41+I40*H41+K40*J41+E42*D43+G42*F43+I42*H43+K42*J43</f>
        <v>405</v>
      </c>
      <c r="E48" s="6"/>
      <c r="F48" s="6"/>
      <c r="G48" s="6"/>
      <c r="H48" s="6"/>
      <c r="I48" s="6"/>
      <c r="J48" s="6"/>
      <c r="K48" s="6"/>
      <c r="L48" s="6"/>
      <c r="M48" s="3"/>
      <c r="N48" s="6"/>
      <c r="O48" s="6"/>
    </row>
    <row r="51" spans="2:13" x14ac:dyDescent="0.2">
      <c r="B51" s="1">
        <v>2</v>
      </c>
      <c r="C51" s="1" t="s">
        <v>1</v>
      </c>
      <c r="D51" s="27">
        <v>1</v>
      </c>
      <c r="E51" s="28"/>
      <c r="F51" s="27">
        <v>2</v>
      </c>
      <c r="G51" s="28"/>
      <c r="H51" s="27">
        <v>3</v>
      </c>
      <c r="I51" s="28"/>
      <c r="J51" s="27">
        <v>4</v>
      </c>
      <c r="K51" s="28"/>
      <c r="L51" s="3"/>
      <c r="M51" s="1" t="s">
        <v>2</v>
      </c>
    </row>
    <row r="52" spans="2:13" x14ac:dyDescent="0.2">
      <c r="C52" s="27" t="s">
        <v>3</v>
      </c>
      <c r="D52" s="4"/>
      <c r="E52" s="4"/>
      <c r="F52" s="4"/>
      <c r="G52" s="4"/>
      <c r="H52" s="4"/>
      <c r="I52" s="4"/>
      <c r="J52" s="4"/>
      <c r="K52" s="4"/>
      <c r="L52" s="3"/>
      <c r="M52" s="27">
        <v>5</v>
      </c>
    </row>
    <row r="53" spans="2:13" x14ac:dyDescent="0.2">
      <c r="C53" s="28"/>
      <c r="D53" s="31">
        <v>7</v>
      </c>
      <c r="E53" s="30"/>
      <c r="F53" s="31">
        <v>5</v>
      </c>
      <c r="G53" s="30"/>
      <c r="H53" s="31">
        <v>4</v>
      </c>
      <c r="I53" s="30"/>
      <c r="J53" s="31">
        <v>6</v>
      </c>
      <c r="K53" s="30"/>
      <c r="L53" s="3"/>
      <c r="M53" s="28"/>
    </row>
    <row r="54" spans="2:13" x14ac:dyDescent="0.2">
      <c r="C54" s="27" t="s">
        <v>4</v>
      </c>
      <c r="D54" s="4"/>
      <c r="E54" s="4"/>
      <c r="F54" s="4"/>
      <c r="G54" s="4"/>
      <c r="H54" s="4"/>
      <c r="I54" s="4"/>
      <c r="J54" s="4"/>
      <c r="K54" s="4"/>
      <c r="L54" s="3"/>
      <c r="M54" s="27">
        <v>2</v>
      </c>
    </row>
    <row r="55" spans="2:13" x14ac:dyDescent="0.2">
      <c r="C55" s="28"/>
      <c r="D55" s="31">
        <v>4</v>
      </c>
      <c r="E55" s="30"/>
      <c r="F55" s="31">
        <v>2</v>
      </c>
      <c r="G55" s="30"/>
      <c r="H55" s="31">
        <v>1</v>
      </c>
      <c r="I55" s="30"/>
      <c r="J55" s="31">
        <v>3</v>
      </c>
      <c r="K55" s="30"/>
      <c r="L55" s="3"/>
      <c r="M55" s="28"/>
    </row>
    <row r="56" spans="2:13" x14ac:dyDescent="0.2">
      <c r="C56" s="27" t="s">
        <v>5</v>
      </c>
      <c r="D56" s="4"/>
      <c r="E56" s="4"/>
      <c r="F56" s="4"/>
      <c r="G56" s="4"/>
      <c r="H56" s="4"/>
      <c r="I56" s="4"/>
      <c r="J56" s="4"/>
      <c r="K56" s="4"/>
      <c r="L56" s="3"/>
      <c r="M56" s="27">
        <v>3</v>
      </c>
    </row>
    <row r="57" spans="2:13" x14ac:dyDescent="0.2">
      <c r="C57" s="28"/>
      <c r="D57" s="31">
        <v>5</v>
      </c>
      <c r="E57" s="30"/>
      <c r="F57" s="31">
        <v>3</v>
      </c>
      <c r="G57" s="30"/>
      <c r="H57" s="31">
        <v>2</v>
      </c>
      <c r="I57" s="30"/>
      <c r="J57" s="31">
        <v>4</v>
      </c>
      <c r="K57" s="30"/>
      <c r="L57" s="3"/>
      <c r="M57" s="28"/>
    </row>
    <row r="58" spans="2:1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">
      <c r="C59" s="1" t="s">
        <v>6</v>
      </c>
      <c r="D59" s="27">
        <v>2</v>
      </c>
      <c r="E59" s="28"/>
      <c r="F59" s="27">
        <v>0</v>
      </c>
      <c r="G59" s="28"/>
      <c r="H59" s="27">
        <v>-1</v>
      </c>
      <c r="I59" s="28"/>
      <c r="J59" s="27">
        <v>1</v>
      </c>
      <c r="K59" s="28"/>
      <c r="L59" s="3"/>
      <c r="M59" s="3"/>
    </row>
    <row r="60" spans="2:13" x14ac:dyDescent="0.2"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</row>
    <row r="61" spans="2:13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3"/>
    </row>
    <row r="62" spans="2:13" x14ac:dyDescent="0.2">
      <c r="C62" s="7" t="s">
        <v>7</v>
      </c>
      <c r="D62" s="7">
        <f>E52*D53+G52*F53+I52*H53+K52*J53+E54*D55+G54*F55+I54*H55+K54*J55+E56*D57+G56*F57+I56*H57+K56*J57</f>
        <v>0</v>
      </c>
      <c r="E62" s="6"/>
      <c r="F62" s="6"/>
      <c r="G62" s="6"/>
      <c r="H62" s="6"/>
      <c r="I62" s="6"/>
      <c r="J62" s="6"/>
      <c r="K62" s="6"/>
      <c r="L62" s="6"/>
      <c r="M62" s="3"/>
    </row>
    <row r="65" spans="2:13" x14ac:dyDescent="0.2">
      <c r="B65" s="1">
        <v>3</v>
      </c>
      <c r="C65" s="1" t="s">
        <v>1</v>
      </c>
      <c r="D65" s="27">
        <v>1</v>
      </c>
      <c r="E65" s="28"/>
      <c r="F65" s="27">
        <v>2</v>
      </c>
      <c r="G65" s="28"/>
      <c r="H65" s="27">
        <v>3</v>
      </c>
      <c r="I65" s="28"/>
      <c r="J65" s="27">
        <v>4</v>
      </c>
      <c r="K65" s="28"/>
      <c r="L65" s="3"/>
      <c r="M65" s="1" t="s">
        <v>2</v>
      </c>
    </row>
    <row r="66" spans="2:13" x14ac:dyDescent="0.2">
      <c r="C66" s="27" t="s">
        <v>3</v>
      </c>
      <c r="D66" s="4"/>
      <c r="E66" s="4">
        <v>7</v>
      </c>
      <c r="F66" s="4"/>
      <c r="G66" s="4">
        <v>5</v>
      </c>
      <c r="H66" s="4"/>
      <c r="I66" s="4">
        <v>4</v>
      </c>
      <c r="J66" s="4"/>
      <c r="K66" s="4">
        <v>6</v>
      </c>
      <c r="L66" s="3"/>
      <c r="M66" s="27">
        <v>5</v>
      </c>
    </row>
    <row r="67" spans="2:13" ht="14.25" x14ac:dyDescent="0.2">
      <c r="C67" s="28"/>
      <c r="D67" s="36">
        <v>25</v>
      </c>
      <c r="E67" s="37"/>
      <c r="F67" s="36">
        <v>10</v>
      </c>
      <c r="G67" s="37"/>
      <c r="H67" s="31"/>
      <c r="I67" s="30"/>
      <c r="J67" s="36">
        <v>5</v>
      </c>
      <c r="K67" s="37"/>
      <c r="L67" s="3"/>
      <c r="M67" s="28"/>
    </row>
    <row r="68" spans="2:13" x14ac:dyDescent="0.2">
      <c r="C68" s="27" t="s">
        <v>4</v>
      </c>
      <c r="D68" s="4"/>
      <c r="E68" s="4">
        <v>4</v>
      </c>
      <c r="F68" s="4"/>
      <c r="G68" s="4">
        <v>2</v>
      </c>
      <c r="H68" s="4"/>
      <c r="I68" s="4">
        <v>1</v>
      </c>
      <c r="J68" s="4"/>
      <c r="K68" s="4">
        <v>3</v>
      </c>
      <c r="L68" s="3"/>
      <c r="M68" s="27">
        <v>2</v>
      </c>
    </row>
    <row r="69" spans="2:13" ht="14.25" x14ac:dyDescent="0.2">
      <c r="C69" s="28"/>
      <c r="D69" s="31"/>
      <c r="E69" s="30"/>
      <c r="F69" s="31"/>
      <c r="G69" s="30"/>
      <c r="H69" s="31"/>
      <c r="I69" s="30"/>
      <c r="J69" s="36">
        <v>20</v>
      </c>
      <c r="K69" s="37"/>
      <c r="L69" s="3"/>
      <c r="M69" s="28"/>
    </row>
    <row r="70" spans="2:13" x14ac:dyDescent="0.2">
      <c r="C70" s="27" t="s">
        <v>5</v>
      </c>
      <c r="D70" s="4"/>
      <c r="E70" s="4">
        <v>5</v>
      </c>
      <c r="F70" s="4"/>
      <c r="G70" s="4">
        <v>3</v>
      </c>
      <c r="H70" s="4"/>
      <c r="I70" s="4">
        <v>2</v>
      </c>
      <c r="J70" s="4"/>
      <c r="K70" s="4">
        <v>4</v>
      </c>
      <c r="L70" s="3"/>
      <c r="M70" s="27">
        <v>3</v>
      </c>
    </row>
    <row r="71" spans="2:13" ht="14.25" x14ac:dyDescent="0.2">
      <c r="C71" s="28"/>
      <c r="D71" s="31"/>
      <c r="E71" s="30"/>
      <c r="F71" s="36">
        <v>20</v>
      </c>
      <c r="G71" s="37"/>
      <c r="H71" s="36">
        <v>15</v>
      </c>
      <c r="I71" s="37"/>
      <c r="J71" s="31"/>
      <c r="K71" s="30"/>
      <c r="L71" s="3"/>
      <c r="M71" s="28"/>
    </row>
    <row r="72" spans="2:1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x14ac:dyDescent="0.2">
      <c r="C73" s="1" t="s">
        <v>6</v>
      </c>
      <c r="D73" s="27">
        <v>2</v>
      </c>
      <c r="E73" s="28"/>
      <c r="F73" s="27">
        <v>0</v>
      </c>
      <c r="G73" s="28"/>
      <c r="H73" s="27">
        <v>-1</v>
      </c>
      <c r="I73" s="28"/>
      <c r="J73" s="27">
        <v>1</v>
      </c>
      <c r="K73" s="28"/>
      <c r="L73" s="3"/>
      <c r="M73" s="3"/>
    </row>
    <row r="74" spans="2:13" x14ac:dyDescent="0.2"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</row>
    <row r="75" spans="2:13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3"/>
    </row>
    <row r="76" spans="2:13" x14ac:dyDescent="0.2">
      <c r="C76" s="7" t="s">
        <v>7</v>
      </c>
      <c r="D76" s="7">
        <f>E66*D67+G66*F67+I66*H67+K66*J67+E68*D69+G68*F69+I68*H69+K68*J69+E70*D71+G70*F71+I70*H71+K70*J71</f>
        <v>405</v>
      </c>
      <c r="E76" s="6"/>
      <c r="F76" s="6"/>
      <c r="G76" s="6"/>
      <c r="H76" s="6"/>
      <c r="I76" s="6"/>
      <c r="J76" s="6"/>
      <c r="K76" s="6"/>
      <c r="L76" s="6"/>
      <c r="M76" s="3"/>
    </row>
    <row r="79" spans="2:13" x14ac:dyDescent="0.2">
      <c r="B79" s="9">
        <v>4</v>
      </c>
      <c r="C79" s="9" t="s">
        <v>1</v>
      </c>
      <c r="D79" s="27">
        <v>1</v>
      </c>
      <c r="E79" s="28"/>
      <c r="F79" s="27">
        <v>2</v>
      </c>
      <c r="G79" s="28"/>
      <c r="H79" s="27">
        <v>3</v>
      </c>
      <c r="I79" s="28"/>
      <c r="J79" s="27">
        <v>4</v>
      </c>
      <c r="K79" s="28"/>
      <c r="L79" s="3"/>
      <c r="M79" s="9" t="s">
        <v>2</v>
      </c>
    </row>
    <row r="80" spans="2:13" x14ac:dyDescent="0.2">
      <c r="B80" s="10"/>
      <c r="C80" s="27" t="s">
        <v>3</v>
      </c>
      <c r="D80" s="4"/>
      <c r="E80" s="8">
        <f>E66-E38</f>
        <v>0</v>
      </c>
      <c r="F80" s="4"/>
      <c r="G80" s="8">
        <f>G66-G38</f>
        <v>0</v>
      </c>
      <c r="H80" s="4"/>
      <c r="I80" s="8">
        <f>I66-I38</f>
        <v>0</v>
      </c>
      <c r="J80" s="4"/>
      <c r="K80" s="8">
        <f>K66-K38</f>
        <v>0</v>
      </c>
      <c r="L80" s="3"/>
      <c r="M80" s="27">
        <v>5</v>
      </c>
    </row>
    <row r="81" spans="2:13" ht="14.25" x14ac:dyDescent="0.2">
      <c r="B81" s="10"/>
      <c r="C81" s="28"/>
      <c r="D81" s="36">
        <v>25</v>
      </c>
      <c r="E81" s="37"/>
      <c r="F81" s="36">
        <v>10</v>
      </c>
      <c r="G81" s="37"/>
      <c r="H81" s="31"/>
      <c r="I81" s="30"/>
      <c r="J81" s="36">
        <v>5</v>
      </c>
      <c r="K81" s="37"/>
      <c r="L81" s="3"/>
      <c r="M81" s="28"/>
    </row>
    <row r="82" spans="2:13" x14ac:dyDescent="0.2">
      <c r="B82" s="10"/>
      <c r="C82" s="27" t="s">
        <v>4</v>
      </c>
      <c r="D82" s="4"/>
      <c r="E82" s="4">
        <f>E68-E40</f>
        <v>-5</v>
      </c>
      <c r="F82" s="4"/>
      <c r="G82" s="4">
        <f>G68-G40</f>
        <v>-6</v>
      </c>
      <c r="H82" s="4"/>
      <c r="I82" s="4">
        <f>I68-I40</f>
        <v>-5</v>
      </c>
      <c r="J82" s="4"/>
      <c r="K82" s="8">
        <f>K68-K40</f>
        <v>0</v>
      </c>
      <c r="L82" s="3"/>
      <c r="M82" s="27">
        <v>2</v>
      </c>
    </row>
    <row r="83" spans="2:13" ht="14.25" x14ac:dyDescent="0.2">
      <c r="B83" s="10"/>
      <c r="C83" s="28"/>
      <c r="D83" s="31"/>
      <c r="E83" s="30"/>
      <c r="F83" s="31"/>
      <c r="G83" s="30"/>
      <c r="H83" s="31"/>
      <c r="I83" s="30"/>
      <c r="J83" s="36">
        <v>20</v>
      </c>
      <c r="K83" s="37"/>
      <c r="L83" s="3"/>
      <c r="M83" s="28"/>
    </row>
    <row r="84" spans="2:13" x14ac:dyDescent="0.2">
      <c r="B84" s="10"/>
      <c r="C84" s="27" t="s">
        <v>5</v>
      </c>
      <c r="D84" s="4"/>
      <c r="E84" s="4">
        <f>E70-E42</f>
        <v>-1</v>
      </c>
      <c r="F84" s="4"/>
      <c r="G84" s="8">
        <f>G70-G42</f>
        <v>0</v>
      </c>
      <c r="H84" s="4"/>
      <c r="I84" s="8">
        <f>I70-I42</f>
        <v>0</v>
      </c>
      <c r="J84" s="4"/>
      <c r="K84" s="8">
        <f>K70-K42</f>
        <v>0</v>
      </c>
      <c r="L84" s="3"/>
      <c r="M84" s="27">
        <v>3</v>
      </c>
    </row>
    <row r="85" spans="2:13" ht="14.25" x14ac:dyDescent="0.2">
      <c r="B85" s="10"/>
      <c r="C85" s="28"/>
      <c r="D85" s="31"/>
      <c r="E85" s="30"/>
      <c r="F85" s="36">
        <v>20</v>
      </c>
      <c r="G85" s="37"/>
      <c r="H85" s="36">
        <v>15</v>
      </c>
      <c r="I85" s="37"/>
      <c r="J85" s="31"/>
      <c r="K85" s="30"/>
      <c r="L85" s="3"/>
      <c r="M85" s="28"/>
    </row>
    <row r="86" spans="2:13" x14ac:dyDescent="0.2">
      <c r="B86" s="10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x14ac:dyDescent="0.2">
      <c r="B87" s="10"/>
      <c r="C87" s="9" t="s">
        <v>6</v>
      </c>
      <c r="D87" s="27">
        <v>2</v>
      </c>
      <c r="E87" s="28"/>
      <c r="F87" s="27">
        <v>0</v>
      </c>
      <c r="G87" s="28"/>
      <c r="H87" s="27">
        <v>-1</v>
      </c>
      <c r="I87" s="28"/>
      <c r="J87" s="27">
        <v>1</v>
      </c>
      <c r="K87" s="28"/>
      <c r="L87" s="3"/>
      <c r="M87" s="3"/>
    </row>
    <row r="88" spans="2:13" x14ac:dyDescent="0.2">
      <c r="B88" s="10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</row>
    <row r="89" spans="2:13" x14ac:dyDescent="0.2">
      <c r="B89" s="10"/>
      <c r="C89" s="6"/>
      <c r="D89" s="6"/>
      <c r="E89" s="6"/>
      <c r="F89" s="6"/>
      <c r="G89" s="6"/>
      <c r="H89" s="6"/>
      <c r="I89" s="6"/>
      <c r="J89" s="6"/>
      <c r="K89" s="6"/>
      <c r="L89" s="6"/>
      <c r="M89" s="3"/>
    </row>
    <row r="90" spans="2:13" x14ac:dyDescent="0.2">
      <c r="B90" s="10"/>
      <c r="C90" s="7" t="s">
        <v>7</v>
      </c>
      <c r="D90" s="7">
        <f>E80*D81+G80*F81+I80*H81+K80*J81+E82*D83+G82*F83+I82*H83+K82*J83+E84*D85+G84*F85+I84*H85+K84*J85</f>
        <v>0</v>
      </c>
      <c r="E90" s="6"/>
      <c r="F90" s="6"/>
      <c r="G90" s="6"/>
      <c r="H90" s="6"/>
      <c r="I90" s="6"/>
      <c r="J90" s="6"/>
      <c r="K90" s="6"/>
      <c r="L90" s="6"/>
      <c r="M90" s="3"/>
    </row>
    <row r="93" spans="2:13" x14ac:dyDescent="0.2">
      <c r="B93" s="9">
        <v>5</v>
      </c>
      <c r="C93" s="9" t="s">
        <v>1</v>
      </c>
      <c r="D93" s="27">
        <v>1</v>
      </c>
      <c r="E93" s="28"/>
      <c r="F93" s="27">
        <v>2</v>
      </c>
      <c r="G93" s="28"/>
      <c r="H93" s="27">
        <v>3</v>
      </c>
      <c r="I93" s="28"/>
      <c r="J93" s="27">
        <v>4</v>
      </c>
      <c r="K93" s="28"/>
      <c r="L93" s="3"/>
      <c r="M93" s="9" t="s">
        <v>2</v>
      </c>
    </row>
    <row r="94" spans="2:13" x14ac:dyDescent="0.2">
      <c r="B94" s="10"/>
      <c r="C94" s="27" t="s">
        <v>3</v>
      </c>
      <c r="D94" s="4"/>
      <c r="E94" s="4">
        <v>7</v>
      </c>
      <c r="F94" s="4"/>
      <c r="G94" s="4">
        <v>5</v>
      </c>
      <c r="H94" s="4"/>
      <c r="I94" s="4">
        <v>4</v>
      </c>
      <c r="J94" s="4"/>
      <c r="K94" s="4">
        <v>6</v>
      </c>
      <c r="L94" s="3"/>
      <c r="M94" s="27">
        <v>5</v>
      </c>
    </row>
    <row r="95" spans="2:13" ht="14.25" x14ac:dyDescent="0.2">
      <c r="B95" s="10"/>
      <c r="C95" s="28"/>
      <c r="D95" s="36">
        <v>25</v>
      </c>
      <c r="E95" s="37"/>
      <c r="F95" s="36">
        <v>10</v>
      </c>
      <c r="G95" s="37"/>
      <c r="H95" s="31"/>
      <c r="I95" s="30"/>
      <c r="J95" s="36">
        <v>5</v>
      </c>
      <c r="K95" s="37"/>
      <c r="L95" s="3"/>
      <c r="M95" s="28"/>
    </row>
    <row r="96" spans="2:13" x14ac:dyDescent="0.2">
      <c r="B96" s="10"/>
      <c r="C96" s="27" t="s">
        <v>4</v>
      </c>
      <c r="D96" s="4"/>
      <c r="E96" s="4">
        <v>9</v>
      </c>
      <c r="F96" s="4"/>
      <c r="G96" s="4">
        <v>8</v>
      </c>
      <c r="H96" s="4"/>
      <c r="I96" s="4">
        <v>6</v>
      </c>
      <c r="J96" s="4"/>
      <c r="K96" s="4">
        <v>3</v>
      </c>
      <c r="L96" s="3"/>
      <c r="M96" s="27">
        <v>2</v>
      </c>
    </row>
    <row r="97" spans="2:13" ht="14.25" x14ac:dyDescent="0.2">
      <c r="B97" s="10"/>
      <c r="C97" s="28"/>
      <c r="D97" s="31"/>
      <c r="E97" s="30"/>
      <c r="F97" s="31"/>
      <c r="G97" s="30"/>
      <c r="H97" s="31"/>
      <c r="I97" s="30"/>
      <c r="J97" s="36">
        <v>20</v>
      </c>
      <c r="K97" s="37"/>
      <c r="L97" s="3"/>
      <c r="M97" s="28"/>
    </row>
    <row r="98" spans="2:13" x14ac:dyDescent="0.2">
      <c r="B98" s="10"/>
      <c r="C98" s="27" t="s">
        <v>5</v>
      </c>
      <c r="D98" s="4"/>
      <c r="E98" s="4">
        <v>6</v>
      </c>
      <c r="F98" s="4"/>
      <c r="G98" s="4">
        <v>3</v>
      </c>
      <c r="H98" s="4"/>
      <c r="I98" s="4">
        <v>2</v>
      </c>
      <c r="J98" s="4"/>
      <c r="K98" s="4">
        <v>4</v>
      </c>
      <c r="L98" s="3"/>
      <c r="M98" s="27">
        <v>3</v>
      </c>
    </row>
    <row r="99" spans="2:13" ht="14.25" x14ac:dyDescent="0.2">
      <c r="B99" s="10"/>
      <c r="C99" s="28"/>
      <c r="D99" s="31"/>
      <c r="E99" s="30"/>
      <c r="F99" s="36">
        <v>20</v>
      </c>
      <c r="G99" s="37"/>
      <c r="H99" s="36">
        <v>15</v>
      </c>
      <c r="I99" s="37"/>
      <c r="J99" s="31"/>
      <c r="K99" s="30"/>
      <c r="L99" s="3"/>
      <c r="M99" s="28"/>
    </row>
    <row r="100" spans="2:13" x14ac:dyDescent="0.2"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2:13" x14ac:dyDescent="0.2">
      <c r="B101" s="10"/>
      <c r="C101" s="9" t="s">
        <v>6</v>
      </c>
      <c r="D101" s="27">
        <v>2</v>
      </c>
      <c r="E101" s="28"/>
      <c r="F101" s="27">
        <v>0</v>
      </c>
      <c r="G101" s="28"/>
      <c r="H101" s="27">
        <v>-1</v>
      </c>
      <c r="I101" s="28"/>
      <c r="J101" s="27">
        <v>1</v>
      </c>
      <c r="K101" s="28"/>
      <c r="L101" s="3"/>
      <c r="M101" s="3"/>
    </row>
    <row r="102" spans="2:13" x14ac:dyDescent="0.2">
      <c r="B102" s="10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</row>
    <row r="103" spans="2:13" x14ac:dyDescent="0.2">
      <c r="B103" s="10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"/>
    </row>
    <row r="104" spans="2:13" x14ac:dyDescent="0.2">
      <c r="B104" s="10"/>
      <c r="C104" s="7" t="s">
        <v>7</v>
      </c>
      <c r="D104" s="7">
        <f>E94*D95+G94*F95+I94*H95+K94*J95+E96*D97+G96*F97+I96*H97+K96*J97+E98*D99+G98*F99+I98*H99+K98*J99</f>
        <v>405</v>
      </c>
      <c r="E104" s="6"/>
      <c r="F104" s="6"/>
      <c r="G104" s="6"/>
      <c r="H104" s="6"/>
      <c r="I104" s="6"/>
      <c r="J104" s="6"/>
      <c r="K104" s="6"/>
      <c r="L104" s="6"/>
      <c r="M104" s="3"/>
    </row>
  </sheetData>
  <mergeCells count="216">
    <mergeCell ref="C98:C99"/>
    <mergeCell ref="M98:M99"/>
    <mergeCell ref="D99:E99"/>
    <mergeCell ref="F99:G99"/>
    <mergeCell ref="H99:I99"/>
    <mergeCell ref="J99:K99"/>
    <mergeCell ref="D101:E101"/>
    <mergeCell ref="F101:G101"/>
    <mergeCell ref="H101:I101"/>
    <mergeCell ref="J101:K101"/>
    <mergeCell ref="M94:M95"/>
    <mergeCell ref="D95:E95"/>
    <mergeCell ref="F95:G95"/>
    <mergeCell ref="H95:I95"/>
    <mergeCell ref="J95:K95"/>
    <mergeCell ref="C96:C97"/>
    <mergeCell ref="M96:M97"/>
    <mergeCell ref="D97:E97"/>
    <mergeCell ref="F97:G97"/>
    <mergeCell ref="H97:I97"/>
    <mergeCell ref="J97:K97"/>
    <mergeCell ref="D87:E87"/>
    <mergeCell ref="F87:G87"/>
    <mergeCell ref="H87:I87"/>
    <mergeCell ref="J87:K87"/>
    <mergeCell ref="D93:E93"/>
    <mergeCell ref="F93:G93"/>
    <mergeCell ref="H93:I93"/>
    <mergeCell ref="J93:K93"/>
    <mergeCell ref="C94:C95"/>
    <mergeCell ref="C82:C83"/>
    <mergeCell ref="M82:M83"/>
    <mergeCell ref="D83:E83"/>
    <mergeCell ref="F83:G83"/>
    <mergeCell ref="H83:I83"/>
    <mergeCell ref="J83:K83"/>
    <mergeCell ref="C84:C85"/>
    <mergeCell ref="M84:M85"/>
    <mergeCell ref="D85:E85"/>
    <mergeCell ref="F85:G85"/>
    <mergeCell ref="H85:I85"/>
    <mergeCell ref="J85:K85"/>
    <mergeCell ref="C4:C5"/>
    <mergeCell ref="D79:E79"/>
    <mergeCell ref="F79:G79"/>
    <mergeCell ref="H79:I79"/>
    <mergeCell ref="J79:K79"/>
    <mergeCell ref="C80:C81"/>
    <mergeCell ref="M80:M81"/>
    <mergeCell ref="D81:E81"/>
    <mergeCell ref="F81:G81"/>
    <mergeCell ref="H81:I81"/>
    <mergeCell ref="J81:K81"/>
    <mergeCell ref="M4:M5"/>
    <mergeCell ref="M8:M9"/>
    <mergeCell ref="D11:E11"/>
    <mergeCell ref="F11:G11"/>
    <mergeCell ref="H11:I11"/>
    <mergeCell ref="J11:K11"/>
    <mergeCell ref="D12:E12"/>
    <mergeCell ref="F12:G12"/>
    <mergeCell ref="H12:I12"/>
    <mergeCell ref="J12:K12"/>
    <mergeCell ref="D22:E22"/>
    <mergeCell ref="F22:G22"/>
    <mergeCell ref="H22:I22"/>
    <mergeCell ref="N4:N5"/>
    <mergeCell ref="O4:O5"/>
    <mergeCell ref="P4:P5"/>
    <mergeCell ref="D5:E5"/>
    <mergeCell ref="F5:G5"/>
    <mergeCell ref="H5:I5"/>
    <mergeCell ref="J5:K5"/>
    <mergeCell ref="D3:E3"/>
    <mergeCell ref="F3:G3"/>
    <mergeCell ref="H3:I3"/>
    <mergeCell ref="J3:K3"/>
    <mergeCell ref="N8:N9"/>
    <mergeCell ref="O8:O9"/>
    <mergeCell ref="P8:P9"/>
    <mergeCell ref="D9:E9"/>
    <mergeCell ref="F9:G9"/>
    <mergeCell ref="H9:I9"/>
    <mergeCell ref="J9:K9"/>
    <mergeCell ref="C6:C7"/>
    <mergeCell ref="M6:M7"/>
    <mergeCell ref="N6:N7"/>
    <mergeCell ref="O6:O7"/>
    <mergeCell ref="P6:P7"/>
    <mergeCell ref="D7:E7"/>
    <mergeCell ref="F7:G7"/>
    <mergeCell ref="H7:I7"/>
    <mergeCell ref="J7:K7"/>
    <mergeCell ref="C8:C9"/>
    <mergeCell ref="J22:K22"/>
    <mergeCell ref="C21:C22"/>
    <mergeCell ref="O21:O22"/>
    <mergeCell ref="P21:P22"/>
    <mergeCell ref="D13:E13"/>
    <mergeCell ref="F13:G13"/>
    <mergeCell ref="H13:I13"/>
    <mergeCell ref="J13:K13"/>
    <mergeCell ref="D20:E20"/>
    <mergeCell ref="F20:G20"/>
    <mergeCell ref="H20:I20"/>
    <mergeCell ref="J20:K20"/>
    <mergeCell ref="D26:E26"/>
    <mergeCell ref="F26:G26"/>
    <mergeCell ref="H26:I26"/>
    <mergeCell ref="J26:K26"/>
    <mergeCell ref="C25:C26"/>
    <mergeCell ref="O25:O26"/>
    <mergeCell ref="P25:P26"/>
    <mergeCell ref="C23:C24"/>
    <mergeCell ref="O23:O24"/>
    <mergeCell ref="P23:P24"/>
    <mergeCell ref="D24:E24"/>
    <mergeCell ref="F24:G24"/>
    <mergeCell ref="H24:I24"/>
    <mergeCell ref="J24:K24"/>
    <mergeCell ref="D37:E37"/>
    <mergeCell ref="F37:G37"/>
    <mergeCell ref="H37:I37"/>
    <mergeCell ref="J37:K37"/>
    <mergeCell ref="C38:C39"/>
    <mergeCell ref="M38:M39"/>
    <mergeCell ref="M21:M22"/>
    <mergeCell ref="N21:N22"/>
    <mergeCell ref="M23:M24"/>
    <mergeCell ref="N23:N24"/>
    <mergeCell ref="M25:M26"/>
    <mergeCell ref="N25:N26"/>
    <mergeCell ref="D30:E30"/>
    <mergeCell ref="F30:G30"/>
    <mergeCell ref="H30:I30"/>
    <mergeCell ref="J30:K30"/>
    <mergeCell ref="D28:E28"/>
    <mergeCell ref="F28:G28"/>
    <mergeCell ref="H28:I28"/>
    <mergeCell ref="J28:K28"/>
    <mergeCell ref="D29:E29"/>
    <mergeCell ref="F29:G29"/>
    <mergeCell ref="H29:I29"/>
    <mergeCell ref="J29:K29"/>
    <mergeCell ref="C40:C41"/>
    <mergeCell ref="M40:M41"/>
    <mergeCell ref="D41:E41"/>
    <mergeCell ref="F41:G41"/>
    <mergeCell ref="H41:I41"/>
    <mergeCell ref="J41:K41"/>
    <mergeCell ref="D39:E39"/>
    <mergeCell ref="F39:G39"/>
    <mergeCell ref="H39:I39"/>
    <mergeCell ref="J39:K39"/>
    <mergeCell ref="D45:E45"/>
    <mergeCell ref="F45:G45"/>
    <mergeCell ref="H45:I45"/>
    <mergeCell ref="J45:K45"/>
    <mergeCell ref="C42:C43"/>
    <mergeCell ref="M42:M43"/>
    <mergeCell ref="D43:E43"/>
    <mergeCell ref="F43:G43"/>
    <mergeCell ref="H43:I43"/>
    <mergeCell ref="J43:K43"/>
    <mergeCell ref="C52:C53"/>
    <mergeCell ref="M52:M53"/>
    <mergeCell ref="D53:E53"/>
    <mergeCell ref="F53:G53"/>
    <mergeCell ref="H53:I53"/>
    <mergeCell ref="J53:K53"/>
    <mergeCell ref="D51:E51"/>
    <mergeCell ref="F51:G51"/>
    <mergeCell ref="H51:I51"/>
    <mergeCell ref="J51:K51"/>
    <mergeCell ref="M56:M57"/>
    <mergeCell ref="D57:E57"/>
    <mergeCell ref="F57:G57"/>
    <mergeCell ref="H57:I57"/>
    <mergeCell ref="J57:K57"/>
    <mergeCell ref="C54:C55"/>
    <mergeCell ref="M54:M55"/>
    <mergeCell ref="D55:E55"/>
    <mergeCell ref="F55:G55"/>
    <mergeCell ref="H55:I55"/>
    <mergeCell ref="J55:K55"/>
    <mergeCell ref="D59:E59"/>
    <mergeCell ref="F59:G59"/>
    <mergeCell ref="H59:I59"/>
    <mergeCell ref="J59:K59"/>
    <mergeCell ref="D65:E65"/>
    <mergeCell ref="F65:G65"/>
    <mergeCell ref="H65:I65"/>
    <mergeCell ref="J65:K65"/>
    <mergeCell ref="C56:C57"/>
    <mergeCell ref="C68:C69"/>
    <mergeCell ref="M68:M69"/>
    <mergeCell ref="D69:E69"/>
    <mergeCell ref="F69:G69"/>
    <mergeCell ref="H69:I69"/>
    <mergeCell ref="J69:K69"/>
    <mergeCell ref="C66:C67"/>
    <mergeCell ref="M66:M67"/>
    <mergeCell ref="D67:E67"/>
    <mergeCell ref="F67:G67"/>
    <mergeCell ref="H67:I67"/>
    <mergeCell ref="J67:K67"/>
    <mergeCell ref="D73:E73"/>
    <mergeCell ref="F73:G73"/>
    <mergeCell ref="H73:I73"/>
    <mergeCell ref="J73:K73"/>
    <mergeCell ref="C70:C71"/>
    <mergeCell ref="M70:M71"/>
    <mergeCell ref="D71:E71"/>
    <mergeCell ref="F71:G71"/>
    <mergeCell ref="H71:I71"/>
    <mergeCell ref="J71:K71"/>
  </mergeCells>
  <pageMargins left="0.7" right="0.7" top="0.75" bottom="0.75" header="0.3" footer="0.3"/>
  <pageSetup paperSize="9" scale="50" orientation="landscape" r:id="rId1"/>
  <headerFooter>
    <oddHeader>&amp;C&amp;18Ejercicio 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0F37-F17E-4F76-8908-762164C06C7C}">
  <dimension ref="B2:P104"/>
  <sheetViews>
    <sheetView tabSelected="1" view="pageLayout" zoomScale="50" zoomScaleNormal="100" zoomScalePageLayoutView="50" workbookViewId="0">
      <selection activeCell="M21" sqref="M21"/>
    </sheetView>
  </sheetViews>
  <sheetFormatPr defaultColWidth="14.7109375" defaultRowHeight="12.75" x14ac:dyDescent="0.2"/>
  <cols>
    <col min="1" max="1" width="14.7109375" style="11"/>
    <col min="2" max="2" width="37.42578125" style="11" customWidth="1"/>
    <col min="3" max="16384" width="14.7109375" style="11"/>
  </cols>
  <sheetData>
    <row r="2" spans="2:16" x14ac:dyDescent="0.2">
      <c r="B2" s="9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6" x14ac:dyDescent="0.2">
      <c r="B3" s="3"/>
      <c r="C3" s="9" t="s">
        <v>1</v>
      </c>
      <c r="D3" s="27">
        <v>1</v>
      </c>
      <c r="E3" s="40"/>
      <c r="F3" s="27">
        <v>2</v>
      </c>
      <c r="G3" s="40"/>
      <c r="H3" s="27">
        <v>3</v>
      </c>
      <c r="I3" s="40"/>
      <c r="J3" s="27">
        <v>4</v>
      </c>
      <c r="K3" s="40"/>
      <c r="L3" s="3"/>
      <c r="M3" s="9" t="s">
        <v>2</v>
      </c>
      <c r="N3" s="3"/>
      <c r="O3" s="3"/>
    </row>
    <row r="4" spans="2:16" x14ac:dyDescent="0.2">
      <c r="B4" s="3"/>
      <c r="C4" s="27" t="s">
        <v>3</v>
      </c>
      <c r="D4" s="4"/>
      <c r="E4" s="4">
        <v>7</v>
      </c>
      <c r="F4" s="4"/>
      <c r="G4" s="4">
        <v>4</v>
      </c>
      <c r="H4" s="4"/>
      <c r="I4" s="4">
        <v>3</v>
      </c>
      <c r="J4" s="4"/>
      <c r="K4" s="4">
        <v>5</v>
      </c>
      <c r="L4" s="3"/>
      <c r="M4" s="27">
        <v>20</v>
      </c>
      <c r="N4" s="27">
        <v>13</v>
      </c>
      <c r="O4" s="27">
        <v>1</v>
      </c>
      <c r="P4" s="27">
        <v>0</v>
      </c>
    </row>
    <row r="5" spans="2:16" ht="14.25" x14ac:dyDescent="0.2">
      <c r="B5" s="3"/>
      <c r="C5" s="40"/>
      <c r="D5" s="31">
        <v>7</v>
      </c>
      <c r="E5" s="41"/>
      <c r="F5" s="31">
        <v>12</v>
      </c>
      <c r="G5" s="41"/>
      <c r="H5" s="31">
        <v>1</v>
      </c>
      <c r="I5" s="41"/>
      <c r="J5" s="36"/>
      <c r="K5" s="39"/>
      <c r="L5" s="3"/>
      <c r="M5" s="40"/>
      <c r="N5" s="40"/>
      <c r="O5" s="40"/>
      <c r="P5" s="40"/>
    </row>
    <row r="6" spans="2:16" x14ac:dyDescent="0.2">
      <c r="B6" s="3"/>
      <c r="C6" s="27" t="s">
        <v>4</v>
      </c>
      <c r="D6" s="4"/>
      <c r="E6" s="4">
        <v>3</v>
      </c>
      <c r="F6" s="4"/>
      <c r="G6" s="4">
        <v>2</v>
      </c>
      <c r="H6" s="4"/>
      <c r="I6" s="4">
        <v>7</v>
      </c>
      <c r="J6" s="4"/>
      <c r="K6" s="4">
        <v>2</v>
      </c>
      <c r="L6" s="3"/>
      <c r="M6" s="27">
        <v>20</v>
      </c>
      <c r="N6" s="27">
        <v>7</v>
      </c>
      <c r="O6" s="27">
        <v>0</v>
      </c>
      <c r="P6" s="27"/>
    </row>
    <row r="7" spans="2:16" ht="14.25" x14ac:dyDescent="0.2">
      <c r="B7" s="3"/>
      <c r="C7" s="40"/>
      <c r="D7" s="36"/>
      <c r="E7" s="39"/>
      <c r="F7" s="36"/>
      <c r="G7" s="39"/>
      <c r="H7" s="31">
        <v>13</v>
      </c>
      <c r="I7" s="41"/>
      <c r="J7" s="31">
        <v>7</v>
      </c>
      <c r="K7" s="41"/>
      <c r="L7" s="3"/>
      <c r="M7" s="40"/>
      <c r="N7" s="40"/>
      <c r="O7" s="40"/>
      <c r="P7" s="40"/>
    </row>
    <row r="8" spans="2:16" x14ac:dyDescent="0.2">
      <c r="B8" s="3"/>
      <c r="C8" s="27" t="s">
        <v>5</v>
      </c>
      <c r="D8" s="4"/>
      <c r="E8" s="4">
        <v>0</v>
      </c>
      <c r="F8" s="4"/>
      <c r="G8" s="4">
        <v>0</v>
      </c>
      <c r="H8" s="4"/>
      <c r="I8" s="4">
        <v>0</v>
      </c>
      <c r="J8" s="4"/>
      <c r="K8" s="4">
        <v>0</v>
      </c>
      <c r="L8" s="3"/>
      <c r="M8" s="27">
        <f>L11-M10</f>
        <v>10</v>
      </c>
      <c r="N8" s="27"/>
      <c r="O8" s="27"/>
      <c r="P8" s="27"/>
    </row>
    <row r="9" spans="2:16" ht="14.25" x14ac:dyDescent="0.2">
      <c r="B9" s="3"/>
      <c r="C9" s="40"/>
      <c r="D9" s="36"/>
      <c r="E9" s="39"/>
      <c r="F9" s="36"/>
      <c r="G9" s="39"/>
      <c r="H9" s="36"/>
      <c r="I9" s="39"/>
      <c r="J9" s="31">
        <v>10</v>
      </c>
      <c r="K9" s="41"/>
      <c r="L9" s="3"/>
      <c r="M9" s="40"/>
      <c r="N9" s="40"/>
      <c r="O9" s="40"/>
      <c r="P9" s="40"/>
    </row>
    <row r="10" spans="2:16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SUM(M4:M7)</f>
        <v>40</v>
      </c>
      <c r="N10" s="3"/>
      <c r="O10" s="3"/>
    </row>
    <row r="11" spans="2:16" x14ac:dyDescent="0.2">
      <c r="B11" s="3"/>
      <c r="C11" s="9" t="s">
        <v>6</v>
      </c>
      <c r="D11" s="27">
        <v>7</v>
      </c>
      <c r="E11" s="40"/>
      <c r="F11" s="27">
        <v>12</v>
      </c>
      <c r="G11" s="40"/>
      <c r="H11" s="27">
        <v>14</v>
      </c>
      <c r="I11" s="40"/>
      <c r="J11" s="27">
        <v>17</v>
      </c>
      <c r="K11" s="40"/>
      <c r="L11" s="3">
        <f>SUM(D11:K11)</f>
        <v>50</v>
      </c>
      <c r="M11" s="3"/>
      <c r="N11" s="3"/>
      <c r="O11" s="3"/>
    </row>
    <row r="12" spans="2:16" x14ac:dyDescent="0.2">
      <c r="B12" s="3"/>
      <c r="C12" s="3"/>
      <c r="D12" s="27">
        <v>0</v>
      </c>
      <c r="E12" s="40"/>
      <c r="F12" s="27">
        <v>0</v>
      </c>
      <c r="G12" s="40"/>
      <c r="H12" s="27">
        <v>13</v>
      </c>
      <c r="I12" s="40"/>
      <c r="J12" s="27">
        <v>10</v>
      </c>
      <c r="K12" s="40"/>
      <c r="L12" s="3"/>
      <c r="M12" s="3"/>
      <c r="N12" s="3"/>
      <c r="O12" s="3"/>
    </row>
    <row r="13" spans="2:16" x14ac:dyDescent="0.2">
      <c r="B13" s="3"/>
      <c r="C13" s="3"/>
      <c r="D13" s="27"/>
      <c r="E13" s="40"/>
      <c r="F13" s="27"/>
      <c r="G13" s="40"/>
      <c r="H13" s="27">
        <v>0</v>
      </c>
      <c r="I13" s="40"/>
      <c r="J13" s="27">
        <v>0</v>
      </c>
      <c r="K13" s="40"/>
      <c r="L13" s="3"/>
      <c r="M13" s="3"/>
      <c r="N13" s="3"/>
      <c r="O13" s="3"/>
    </row>
    <row r="14" spans="2:16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6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2:16" x14ac:dyDescent="0.2">
      <c r="B16" s="3"/>
      <c r="C16" s="24" t="s">
        <v>7</v>
      </c>
      <c r="D16" s="24">
        <f>E4*D5+G4*F5+I4*H5+K4*J5+E6*D7+G6*F7+I6*H7+K6*J7+E8*D9+G8*F9+I8*H9+K8*J9</f>
        <v>205</v>
      </c>
      <c r="E16" s="3"/>
      <c r="F16" s="3"/>
      <c r="G16" s="3"/>
      <c r="H16" s="3"/>
      <c r="I16" s="3"/>
      <c r="J16" s="3"/>
      <c r="K16" s="3"/>
      <c r="L16" s="3"/>
      <c r="M16" s="3"/>
    </row>
    <row r="17" spans="2:16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9" spans="2:16" x14ac:dyDescent="0.2">
      <c r="B19" s="9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x14ac:dyDescent="0.2">
      <c r="B20" s="3"/>
      <c r="C20" s="9" t="s">
        <v>1</v>
      </c>
      <c r="D20" s="27">
        <v>1</v>
      </c>
      <c r="E20" s="40"/>
      <c r="F20" s="27">
        <v>2</v>
      </c>
      <c r="G20" s="40"/>
      <c r="H20" s="27">
        <v>3</v>
      </c>
      <c r="I20" s="40"/>
      <c r="J20" s="27">
        <v>4</v>
      </c>
      <c r="K20" s="40"/>
      <c r="L20" s="3"/>
      <c r="M20" s="9" t="s">
        <v>2</v>
      </c>
      <c r="N20" s="3"/>
      <c r="O20" s="3"/>
    </row>
    <row r="21" spans="2:16" x14ac:dyDescent="0.2">
      <c r="B21" s="3"/>
      <c r="C21" s="27" t="s">
        <v>3</v>
      </c>
      <c r="D21" s="4"/>
      <c r="E21" s="4">
        <v>7</v>
      </c>
      <c r="F21" s="4"/>
      <c r="G21" s="4">
        <v>4</v>
      </c>
      <c r="H21" s="4"/>
      <c r="I21" s="4">
        <v>3</v>
      </c>
      <c r="J21" s="4"/>
      <c r="K21" s="4">
        <v>5</v>
      </c>
      <c r="L21" s="3"/>
      <c r="M21" s="27">
        <v>20</v>
      </c>
      <c r="N21" s="27">
        <v>6</v>
      </c>
      <c r="O21" s="27">
        <v>0</v>
      </c>
      <c r="P21" s="27"/>
    </row>
    <row r="22" spans="2:16" ht="14.25" x14ac:dyDescent="0.2">
      <c r="B22" s="3"/>
      <c r="C22" s="40"/>
      <c r="D22" s="36"/>
      <c r="E22" s="39"/>
      <c r="F22" s="31">
        <v>6</v>
      </c>
      <c r="G22" s="41"/>
      <c r="H22" s="31">
        <v>14</v>
      </c>
      <c r="I22" s="41"/>
      <c r="J22" s="36"/>
      <c r="K22" s="39"/>
      <c r="L22" s="3"/>
      <c r="M22" s="40"/>
      <c r="N22" s="40"/>
      <c r="O22" s="40"/>
      <c r="P22" s="40"/>
    </row>
    <row r="23" spans="2:16" x14ac:dyDescent="0.2">
      <c r="B23" s="3"/>
      <c r="C23" s="27" t="s">
        <v>4</v>
      </c>
      <c r="D23" s="4"/>
      <c r="E23" s="4">
        <v>3</v>
      </c>
      <c r="F23" s="4"/>
      <c r="G23" s="4">
        <v>2</v>
      </c>
      <c r="H23" s="4"/>
      <c r="I23" s="4">
        <v>7</v>
      </c>
      <c r="J23" s="4"/>
      <c r="K23" s="4">
        <v>2</v>
      </c>
      <c r="L23" s="3"/>
      <c r="M23" s="27">
        <v>20</v>
      </c>
      <c r="N23" s="27">
        <v>3</v>
      </c>
      <c r="O23" s="27">
        <v>0</v>
      </c>
      <c r="P23" s="27"/>
    </row>
    <row r="24" spans="2:16" ht="14.25" x14ac:dyDescent="0.2">
      <c r="B24" s="3"/>
      <c r="C24" s="40"/>
      <c r="D24" s="36"/>
      <c r="E24" s="39"/>
      <c r="F24" s="31">
        <v>3</v>
      </c>
      <c r="G24" s="41"/>
      <c r="H24" s="36"/>
      <c r="I24" s="39"/>
      <c r="J24" s="31">
        <v>17</v>
      </c>
      <c r="K24" s="41"/>
      <c r="L24" s="3"/>
      <c r="M24" s="40"/>
      <c r="N24" s="40"/>
      <c r="O24" s="40"/>
      <c r="P24" s="40"/>
    </row>
    <row r="25" spans="2:16" x14ac:dyDescent="0.2">
      <c r="B25" s="3"/>
      <c r="C25" s="27" t="s">
        <v>5</v>
      </c>
      <c r="D25" s="4"/>
      <c r="E25" s="4">
        <v>99</v>
      </c>
      <c r="F25" s="4"/>
      <c r="G25" s="4">
        <v>99</v>
      </c>
      <c r="H25" s="4"/>
      <c r="I25" s="4">
        <v>99</v>
      </c>
      <c r="J25" s="4"/>
      <c r="K25" s="4">
        <v>99</v>
      </c>
      <c r="L25" s="3"/>
      <c r="M25" s="27">
        <f>L28-M27</f>
        <v>10</v>
      </c>
      <c r="N25" s="27"/>
      <c r="O25" s="27"/>
      <c r="P25" s="27"/>
    </row>
    <row r="26" spans="2:16" ht="14.25" x14ac:dyDescent="0.2">
      <c r="B26" s="3"/>
      <c r="C26" s="40"/>
      <c r="D26" s="31">
        <v>7</v>
      </c>
      <c r="E26" s="41"/>
      <c r="F26" s="31">
        <v>3</v>
      </c>
      <c r="G26" s="41"/>
      <c r="H26" s="36"/>
      <c r="I26" s="39"/>
      <c r="J26" s="36"/>
      <c r="K26" s="39"/>
      <c r="L26" s="3"/>
      <c r="M26" s="40"/>
      <c r="N26" s="40"/>
      <c r="O26" s="40"/>
      <c r="P26" s="40"/>
    </row>
    <row r="27" spans="2:16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f>SUM(M21:M24)</f>
        <v>40</v>
      </c>
      <c r="N27" s="3"/>
      <c r="O27" s="3"/>
    </row>
    <row r="28" spans="2:16" x14ac:dyDescent="0.2">
      <c r="B28" s="3"/>
      <c r="C28" s="9" t="s">
        <v>6</v>
      </c>
      <c r="D28" s="27">
        <v>7</v>
      </c>
      <c r="E28" s="40"/>
      <c r="F28" s="27">
        <v>12</v>
      </c>
      <c r="G28" s="40"/>
      <c r="H28" s="27">
        <v>14</v>
      </c>
      <c r="I28" s="40"/>
      <c r="J28" s="27">
        <v>17</v>
      </c>
      <c r="K28" s="40"/>
      <c r="L28" s="3">
        <f>SUM(D28:K28)</f>
        <v>50</v>
      </c>
      <c r="M28" s="3"/>
      <c r="N28" s="3"/>
      <c r="O28" s="3"/>
    </row>
    <row r="29" spans="2:16" x14ac:dyDescent="0.2">
      <c r="B29" s="3"/>
      <c r="C29" s="3"/>
      <c r="D29" s="27"/>
      <c r="E29" s="40"/>
      <c r="F29" s="27">
        <v>9</v>
      </c>
      <c r="G29" s="40"/>
      <c r="H29" s="27">
        <v>0</v>
      </c>
      <c r="I29" s="40"/>
      <c r="J29" s="27">
        <v>0</v>
      </c>
      <c r="K29" s="40"/>
      <c r="L29" s="3"/>
      <c r="M29" s="3"/>
      <c r="N29" s="3"/>
      <c r="O29" s="3"/>
    </row>
    <row r="30" spans="2:16" x14ac:dyDescent="0.2">
      <c r="B30" s="3"/>
      <c r="C30" s="3"/>
      <c r="D30" s="27"/>
      <c r="E30" s="40"/>
      <c r="F30" s="27">
        <v>3</v>
      </c>
      <c r="G30" s="40"/>
      <c r="H30" s="27"/>
      <c r="I30" s="40"/>
      <c r="J30" s="27"/>
      <c r="K30" s="40"/>
      <c r="L30" s="3"/>
      <c r="M30" s="3"/>
      <c r="N30" s="3"/>
      <c r="O30" s="3"/>
    </row>
    <row r="31" spans="2:16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6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">
      <c r="B33" s="3"/>
      <c r="C33" s="24" t="s">
        <v>7</v>
      </c>
      <c r="D33" s="24">
        <f>E21*D22+G21*F22+I21*H22+K21*J22+E23*D24+G23*F24+I23*H24+K23*J24+E25*D26+G25*F26+I25*H26+K25*J26</f>
        <v>1096</v>
      </c>
      <c r="E33" s="3"/>
      <c r="F33" s="3"/>
      <c r="G33" s="3"/>
      <c r="H33" s="3"/>
      <c r="I33" s="3"/>
      <c r="J33" s="3"/>
      <c r="K33" s="3"/>
      <c r="L33" s="3"/>
      <c r="M33" s="3"/>
    </row>
    <row r="36" spans="2:13" x14ac:dyDescent="0.2">
      <c r="B36" s="9" t="s">
        <v>9</v>
      </c>
      <c r="M36" s="3"/>
    </row>
    <row r="37" spans="2:13" x14ac:dyDescent="0.2">
      <c r="B37" s="9">
        <v>1</v>
      </c>
      <c r="C37" s="9" t="s">
        <v>1</v>
      </c>
      <c r="D37" s="27">
        <v>1</v>
      </c>
      <c r="E37" s="40"/>
      <c r="F37" s="27">
        <v>2</v>
      </c>
      <c r="G37" s="40"/>
      <c r="H37" s="27">
        <v>3</v>
      </c>
      <c r="I37" s="40"/>
      <c r="J37" s="27">
        <v>4</v>
      </c>
      <c r="K37" s="40"/>
      <c r="L37" s="3"/>
      <c r="M37" s="9" t="s">
        <v>2</v>
      </c>
    </row>
    <row r="38" spans="2:13" x14ac:dyDescent="0.2">
      <c r="C38" s="27" t="s">
        <v>3</v>
      </c>
      <c r="D38" s="22"/>
      <c r="E38" s="22">
        <v>7</v>
      </c>
      <c r="F38" s="22"/>
      <c r="G38" s="22">
        <v>4</v>
      </c>
      <c r="H38" s="22"/>
      <c r="I38" s="22">
        <v>3</v>
      </c>
      <c r="J38" s="22"/>
      <c r="K38" s="22">
        <v>5</v>
      </c>
      <c r="L38" s="3"/>
      <c r="M38" s="27">
        <v>4</v>
      </c>
    </row>
    <row r="39" spans="2:13" ht="14.25" x14ac:dyDescent="0.2">
      <c r="C39" s="40"/>
      <c r="D39" s="42"/>
      <c r="E39" s="42"/>
      <c r="F39" s="43">
        <v>6</v>
      </c>
      <c r="G39" s="43"/>
      <c r="H39" s="43">
        <v>14</v>
      </c>
      <c r="I39" s="43"/>
      <c r="J39" s="42"/>
      <c r="K39" s="42"/>
      <c r="L39" s="3"/>
      <c r="M39" s="40"/>
    </row>
    <row r="40" spans="2:13" x14ac:dyDescent="0.2">
      <c r="C40" s="27" t="s">
        <v>4</v>
      </c>
      <c r="D40" s="22"/>
      <c r="E40" s="22">
        <v>3</v>
      </c>
      <c r="F40" s="22"/>
      <c r="G40" s="22">
        <v>2</v>
      </c>
      <c r="H40" s="22"/>
      <c r="I40" s="22">
        <v>7</v>
      </c>
      <c r="J40" s="22"/>
      <c r="K40" s="22">
        <v>2</v>
      </c>
      <c r="L40" s="3"/>
      <c r="M40" s="27">
        <v>2</v>
      </c>
    </row>
    <row r="41" spans="2:13" ht="14.25" x14ac:dyDescent="0.2">
      <c r="C41" s="40"/>
      <c r="D41" s="42"/>
      <c r="E41" s="42"/>
      <c r="F41" s="43">
        <v>3</v>
      </c>
      <c r="G41" s="43"/>
      <c r="H41" s="42"/>
      <c r="I41" s="42"/>
      <c r="J41" s="43">
        <v>17</v>
      </c>
      <c r="K41" s="43"/>
      <c r="L41" s="3"/>
      <c r="M41" s="40"/>
    </row>
    <row r="42" spans="2:13" x14ac:dyDescent="0.2">
      <c r="C42" s="27" t="s">
        <v>5</v>
      </c>
      <c r="D42" s="22"/>
      <c r="E42" s="22">
        <v>99</v>
      </c>
      <c r="F42" s="22"/>
      <c r="G42" s="22">
        <v>99</v>
      </c>
      <c r="H42" s="22"/>
      <c r="I42" s="22">
        <v>99</v>
      </c>
      <c r="J42" s="22"/>
      <c r="K42" s="22">
        <v>99</v>
      </c>
      <c r="L42" s="3"/>
      <c r="M42" s="27">
        <v>99</v>
      </c>
    </row>
    <row r="43" spans="2:13" ht="14.25" x14ac:dyDescent="0.2">
      <c r="C43" s="40"/>
      <c r="D43" s="43">
        <v>7</v>
      </c>
      <c r="E43" s="43"/>
      <c r="F43" s="43">
        <v>3</v>
      </c>
      <c r="G43" s="43"/>
      <c r="H43" s="42"/>
      <c r="I43" s="42"/>
      <c r="J43" s="42"/>
      <c r="K43" s="42"/>
      <c r="L43" s="3"/>
      <c r="M43" s="40"/>
    </row>
    <row r="44" spans="2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13" x14ac:dyDescent="0.2">
      <c r="C45" s="9" t="s">
        <v>6</v>
      </c>
      <c r="D45" s="27">
        <v>0</v>
      </c>
      <c r="E45" s="40"/>
      <c r="F45" s="27">
        <v>0</v>
      </c>
      <c r="G45" s="40"/>
      <c r="H45" s="27">
        <v>-1</v>
      </c>
      <c r="I45" s="40"/>
      <c r="J45" s="27">
        <v>0</v>
      </c>
      <c r="K45" s="40"/>
      <c r="L45" s="3"/>
      <c r="M45" s="3"/>
    </row>
    <row r="46" spans="2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2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2:13" x14ac:dyDescent="0.2">
      <c r="C48" s="24" t="s">
        <v>7</v>
      </c>
      <c r="D48" s="24">
        <f>E38*D39+G38*F39+I38*H39+K38*J39+E40*D41+G40*F41+I40*H41+K40*J41+E42*D43+G42*F43+I42*H43+K42*J43</f>
        <v>1096</v>
      </c>
      <c r="E48" s="3"/>
      <c r="F48" s="3"/>
      <c r="G48" s="3"/>
      <c r="H48" s="3"/>
      <c r="I48" s="3"/>
      <c r="J48" s="3"/>
      <c r="K48" s="3"/>
      <c r="L48" s="3"/>
      <c r="M48" s="3"/>
    </row>
    <row r="51" spans="2:13" x14ac:dyDescent="0.2">
      <c r="B51" s="9">
        <v>2</v>
      </c>
      <c r="C51" s="9" t="s">
        <v>1</v>
      </c>
      <c r="D51" s="27">
        <v>1</v>
      </c>
      <c r="E51" s="40"/>
      <c r="F51" s="27">
        <v>2</v>
      </c>
      <c r="G51" s="40"/>
      <c r="H51" s="27">
        <v>3</v>
      </c>
      <c r="I51" s="40"/>
      <c r="J51" s="27">
        <v>4</v>
      </c>
      <c r="K51" s="40"/>
      <c r="L51" s="3"/>
      <c r="M51" s="9" t="s">
        <v>2</v>
      </c>
    </row>
    <row r="52" spans="2:13" x14ac:dyDescent="0.2">
      <c r="C52" s="27" t="s">
        <v>3</v>
      </c>
      <c r="D52" s="22"/>
      <c r="E52" s="22"/>
      <c r="F52" s="22"/>
      <c r="G52" s="22"/>
      <c r="H52" s="22"/>
      <c r="I52" s="22"/>
      <c r="J52" s="22"/>
      <c r="K52" s="22"/>
      <c r="L52" s="3"/>
      <c r="M52" s="27">
        <v>4</v>
      </c>
    </row>
    <row r="53" spans="2:13" x14ac:dyDescent="0.2">
      <c r="C53" s="40"/>
      <c r="D53" s="42">
        <v>4</v>
      </c>
      <c r="E53" s="42"/>
      <c r="F53" s="42">
        <v>4</v>
      </c>
      <c r="G53" s="42"/>
      <c r="H53" s="42">
        <v>3</v>
      </c>
      <c r="I53" s="42"/>
      <c r="J53" s="42">
        <v>4</v>
      </c>
      <c r="K53" s="42"/>
      <c r="L53" s="3"/>
      <c r="M53" s="40"/>
    </row>
    <row r="54" spans="2:13" x14ac:dyDescent="0.2">
      <c r="C54" s="27" t="s">
        <v>4</v>
      </c>
      <c r="D54" s="22"/>
      <c r="E54" s="22"/>
      <c r="F54" s="22"/>
      <c r="G54" s="22"/>
      <c r="H54" s="22"/>
      <c r="I54" s="22"/>
      <c r="J54" s="22"/>
      <c r="K54" s="22"/>
      <c r="L54" s="3"/>
      <c r="M54" s="27">
        <v>2</v>
      </c>
    </row>
    <row r="55" spans="2:13" x14ac:dyDescent="0.2">
      <c r="C55" s="40"/>
      <c r="D55" s="42">
        <v>2</v>
      </c>
      <c r="E55" s="42"/>
      <c r="F55" s="42">
        <v>2</v>
      </c>
      <c r="G55" s="42"/>
      <c r="H55" s="42">
        <v>1</v>
      </c>
      <c r="I55" s="42"/>
      <c r="J55" s="42">
        <v>2</v>
      </c>
      <c r="K55" s="42"/>
      <c r="L55" s="3"/>
      <c r="M55" s="40"/>
    </row>
    <row r="56" spans="2:13" x14ac:dyDescent="0.2">
      <c r="C56" s="27" t="s">
        <v>5</v>
      </c>
      <c r="D56" s="22"/>
      <c r="E56" s="22"/>
      <c r="F56" s="22"/>
      <c r="G56" s="22"/>
      <c r="H56" s="22"/>
      <c r="I56" s="22"/>
      <c r="J56" s="22"/>
      <c r="K56" s="22"/>
      <c r="L56" s="3"/>
      <c r="M56" s="27">
        <v>99</v>
      </c>
    </row>
    <row r="57" spans="2:13" x14ac:dyDescent="0.2">
      <c r="C57" s="40"/>
      <c r="D57" s="42">
        <v>99</v>
      </c>
      <c r="E57" s="42"/>
      <c r="F57" s="42">
        <v>99</v>
      </c>
      <c r="G57" s="42"/>
      <c r="H57" s="42">
        <v>98</v>
      </c>
      <c r="I57" s="42"/>
      <c r="J57" s="42">
        <v>99</v>
      </c>
      <c r="K57" s="42"/>
      <c r="L57" s="3"/>
      <c r="M57" s="40"/>
    </row>
    <row r="58" spans="2:1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13" x14ac:dyDescent="0.2">
      <c r="C59" s="9" t="s">
        <v>6</v>
      </c>
      <c r="D59" s="27">
        <v>0</v>
      </c>
      <c r="E59" s="40"/>
      <c r="F59" s="27">
        <v>0</v>
      </c>
      <c r="G59" s="40"/>
      <c r="H59" s="27">
        <v>-1</v>
      </c>
      <c r="I59" s="40"/>
      <c r="J59" s="27">
        <v>0</v>
      </c>
      <c r="K59" s="40"/>
      <c r="L59" s="3"/>
      <c r="M59" s="3"/>
    </row>
    <row r="60" spans="2:1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1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13" x14ac:dyDescent="0.2">
      <c r="C62" s="24" t="s">
        <v>7</v>
      </c>
      <c r="D62" s="24">
        <f>E52*D53+G52*F53+I52*H53+K52*J53+E54*D55+G54*F55+I54*H55+K54*J55+E56*D57+G56*F57+I56*H57+K56*J57</f>
        <v>0</v>
      </c>
      <c r="E62" s="3"/>
      <c r="F62" s="3"/>
      <c r="G62" s="3"/>
      <c r="H62" s="3"/>
      <c r="I62" s="3"/>
      <c r="J62" s="3"/>
      <c r="K62" s="3"/>
      <c r="L62" s="3"/>
      <c r="M62" s="3"/>
    </row>
    <row r="65" spans="2:13" x14ac:dyDescent="0.2">
      <c r="B65" s="9">
        <v>3</v>
      </c>
      <c r="C65" s="9" t="s">
        <v>1</v>
      </c>
      <c r="D65" s="27">
        <v>1</v>
      </c>
      <c r="E65" s="40"/>
      <c r="F65" s="27">
        <v>2</v>
      </c>
      <c r="G65" s="40"/>
      <c r="H65" s="27">
        <v>3</v>
      </c>
      <c r="I65" s="40"/>
      <c r="J65" s="27">
        <v>4</v>
      </c>
      <c r="K65" s="40"/>
      <c r="L65" s="3"/>
      <c r="M65" s="9" t="s">
        <v>2</v>
      </c>
    </row>
    <row r="66" spans="2:13" x14ac:dyDescent="0.2">
      <c r="C66" s="27" t="s">
        <v>3</v>
      </c>
      <c r="D66" s="22"/>
      <c r="E66" s="22">
        <v>4</v>
      </c>
      <c r="F66" s="22"/>
      <c r="G66" s="22">
        <v>4</v>
      </c>
      <c r="H66" s="22"/>
      <c r="I66" s="22">
        <v>3</v>
      </c>
      <c r="J66" s="22"/>
      <c r="K66" s="22">
        <v>4</v>
      </c>
      <c r="L66" s="3"/>
      <c r="M66" s="27">
        <v>4</v>
      </c>
    </row>
    <row r="67" spans="2:13" ht="14.25" x14ac:dyDescent="0.2">
      <c r="C67" s="40"/>
      <c r="D67" s="42"/>
      <c r="E67" s="42"/>
      <c r="F67" s="43">
        <v>6</v>
      </c>
      <c r="G67" s="43"/>
      <c r="H67" s="43">
        <v>14</v>
      </c>
      <c r="I67" s="43"/>
      <c r="J67" s="42"/>
      <c r="K67" s="42"/>
      <c r="L67" s="3"/>
      <c r="M67" s="40"/>
    </row>
    <row r="68" spans="2:13" x14ac:dyDescent="0.2">
      <c r="C68" s="27" t="s">
        <v>4</v>
      </c>
      <c r="D68" s="22"/>
      <c r="E68" s="22">
        <v>2</v>
      </c>
      <c r="F68" s="22"/>
      <c r="G68" s="22">
        <v>2</v>
      </c>
      <c r="H68" s="22"/>
      <c r="I68" s="22">
        <v>1</v>
      </c>
      <c r="J68" s="22"/>
      <c r="K68" s="22">
        <v>2</v>
      </c>
      <c r="L68" s="3"/>
      <c r="M68" s="27">
        <v>2</v>
      </c>
    </row>
    <row r="69" spans="2:13" ht="14.25" x14ac:dyDescent="0.2">
      <c r="C69" s="40"/>
      <c r="D69" s="42"/>
      <c r="E69" s="42"/>
      <c r="F69" s="43">
        <v>3</v>
      </c>
      <c r="G69" s="43"/>
      <c r="H69" s="42"/>
      <c r="I69" s="42"/>
      <c r="J69" s="43">
        <v>17</v>
      </c>
      <c r="K69" s="43"/>
      <c r="L69" s="3"/>
      <c r="M69" s="40"/>
    </row>
    <row r="70" spans="2:13" x14ac:dyDescent="0.2">
      <c r="C70" s="27" t="s">
        <v>5</v>
      </c>
      <c r="D70" s="22"/>
      <c r="E70" s="22">
        <v>99</v>
      </c>
      <c r="F70" s="22"/>
      <c r="G70" s="22">
        <v>99</v>
      </c>
      <c r="H70" s="22"/>
      <c r="I70" s="22">
        <v>98</v>
      </c>
      <c r="J70" s="22"/>
      <c r="K70" s="22">
        <v>99</v>
      </c>
      <c r="L70" s="3"/>
      <c r="M70" s="27">
        <v>99</v>
      </c>
    </row>
    <row r="71" spans="2:13" ht="14.25" x14ac:dyDescent="0.2">
      <c r="C71" s="40"/>
      <c r="D71" s="43">
        <v>7</v>
      </c>
      <c r="E71" s="43"/>
      <c r="F71" s="43">
        <v>3</v>
      </c>
      <c r="G71" s="43"/>
      <c r="H71" s="42"/>
      <c r="I71" s="42"/>
      <c r="J71" s="42"/>
      <c r="K71" s="42"/>
      <c r="L71" s="3"/>
      <c r="M71" s="40"/>
    </row>
    <row r="72" spans="2:13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2:13" x14ac:dyDescent="0.2">
      <c r="C73" s="9" t="s">
        <v>6</v>
      </c>
      <c r="D73" s="27">
        <v>0</v>
      </c>
      <c r="E73" s="40"/>
      <c r="F73" s="27">
        <v>0</v>
      </c>
      <c r="G73" s="40"/>
      <c r="H73" s="27">
        <v>-1</v>
      </c>
      <c r="I73" s="40"/>
      <c r="J73" s="27">
        <v>0</v>
      </c>
      <c r="K73" s="40"/>
      <c r="L73" s="3"/>
      <c r="M73" s="3"/>
    </row>
    <row r="74" spans="2:13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2:13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2:13" x14ac:dyDescent="0.2">
      <c r="C76" s="24" t="s">
        <v>7</v>
      </c>
      <c r="D76" s="24">
        <f>E66*D67+G66*F67+I66*H67+K66*J67+E68*D69+G68*F69+I68*H69+K68*J69+E70*D71+G70*F71+I70*H71+K70*J71</f>
        <v>1096</v>
      </c>
      <c r="E76" s="3"/>
      <c r="F76" s="3"/>
      <c r="G76" s="3"/>
      <c r="H76" s="3"/>
      <c r="I76" s="3"/>
      <c r="J76" s="3"/>
      <c r="K76" s="3"/>
      <c r="L76" s="3"/>
      <c r="M76" s="3"/>
    </row>
    <row r="79" spans="2:13" x14ac:dyDescent="0.2">
      <c r="B79" s="9">
        <v>4</v>
      </c>
      <c r="C79" s="9" t="s">
        <v>1</v>
      </c>
      <c r="D79" s="27">
        <v>1</v>
      </c>
      <c r="E79" s="40"/>
      <c r="F79" s="27">
        <v>2</v>
      </c>
      <c r="G79" s="40"/>
      <c r="H79" s="27">
        <v>3</v>
      </c>
      <c r="I79" s="40"/>
      <c r="J79" s="27">
        <v>4</v>
      </c>
      <c r="K79" s="40"/>
      <c r="L79" s="3"/>
      <c r="M79" s="9" t="s">
        <v>2</v>
      </c>
    </row>
    <row r="80" spans="2:13" ht="14.25" x14ac:dyDescent="0.2">
      <c r="C80" s="27" t="s">
        <v>3</v>
      </c>
      <c r="D80" s="22"/>
      <c r="E80" s="22">
        <f>E66-E38</f>
        <v>-3</v>
      </c>
      <c r="F80" s="22"/>
      <c r="G80" s="23">
        <f>G66-G38</f>
        <v>0</v>
      </c>
      <c r="H80" s="22"/>
      <c r="I80" s="23">
        <f>I66-I38</f>
        <v>0</v>
      </c>
      <c r="J80" s="22"/>
      <c r="K80" s="22">
        <f>K66-K38</f>
        <v>-1</v>
      </c>
      <c r="L80" s="3"/>
      <c r="M80" s="27">
        <v>4</v>
      </c>
    </row>
    <row r="81" spans="2:13" ht="14.25" x14ac:dyDescent="0.2">
      <c r="C81" s="40"/>
      <c r="D81" s="42"/>
      <c r="E81" s="42"/>
      <c r="F81" s="43">
        <v>6</v>
      </c>
      <c r="G81" s="43"/>
      <c r="H81" s="43">
        <v>14</v>
      </c>
      <c r="I81" s="43"/>
      <c r="J81" s="42"/>
      <c r="K81" s="42"/>
      <c r="L81" s="3"/>
      <c r="M81" s="40"/>
    </row>
    <row r="82" spans="2:13" ht="14.25" x14ac:dyDescent="0.2">
      <c r="C82" s="27" t="s">
        <v>4</v>
      </c>
      <c r="D82" s="22"/>
      <c r="E82" s="22">
        <f>E68-E40</f>
        <v>-1</v>
      </c>
      <c r="F82" s="22"/>
      <c r="G82" s="23">
        <f>G68-G40</f>
        <v>0</v>
      </c>
      <c r="H82" s="22"/>
      <c r="I82" s="22">
        <f>I68-I40</f>
        <v>-6</v>
      </c>
      <c r="J82" s="22"/>
      <c r="K82" s="23">
        <f>K68-K40</f>
        <v>0</v>
      </c>
      <c r="L82" s="3"/>
      <c r="M82" s="27">
        <v>2</v>
      </c>
    </row>
    <row r="83" spans="2:13" ht="14.25" x14ac:dyDescent="0.2">
      <c r="C83" s="40"/>
      <c r="D83" s="42"/>
      <c r="E83" s="42"/>
      <c r="F83" s="43">
        <v>3</v>
      </c>
      <c r="G83" s="43"/>
      <c r="H83" s="42"/>
      <c r="I83" s="42"/>
      <c r="J83" s="43">
        <v>17</v>
      </c>
      <c r="K83" s="43"/>
      <c r="L83" s="3"/>
      <c r="M83" s="40"/>
    </row>
    <row r="84" spans="2:13" ht="14.25" x14ac:dyDescent="0.2">
      <c r="C84" s="27" t="s">
        <v>5</v>
      </c>
      <c r="D84" s="22"/>
      <c r="E84" s="23">
        <f>E70-E42</f>
        <v>0</v>
      </c>
      <c r="F84" s="22"/>
      <c r="G84" s="23">
        <f>G70-G42</f>
        <v>0</v>
      </c>
      <c r="H84" s="22"/>
      <c r="I84" s="22">
        <f>I70-I42</f>
        <v>-1</v>
      </c>
      <c r="J84" s="22"/>
      <c r="K84" s="23">
        <f>K70-K42</f>
        <v>0</v>
      </c>
      <c r="L84" s="3"/>
      <c r="M84" s="27">
        <v>99</v>
      </c>
    </row>
    <row r="85" spans="2:13" ht="14.25" x14ac:dyDescent="0.2">
      <c r="C85" s="40"/>
      <c r="D85" s="43">
        <v>7</v>
      </c>
      <c r="E85" s="43"/>
      <c r="F85" s="43">
        <v>3</v>
      </c>
      <c r="G85" s="43"/>
      <c r="H85" s="42"/>
      <c r="I85" s="42"/>
      <c r="J85" s="42"/>
      <c r="K85" s="42"/>
      <c r="L85" s="3"/>
      <c r="M85" s="40"/>
    </row>
    <row r="86" spans="2:13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2:13" x14ac:dyDescent="0.2">
      <c r="C87" s="9" t="s">
        <v>6</v>
      </c>
      <c r="D87" s="27">
        <v>0</v>
      </c>
      <c r="E87" s="40"/>
      <c r="F87" s="27">
        <v>0</v>
      </c>
      <c r="G87" s="40"/>
      <c r="H87" s="27">
        <v>-1</v>
      </c>
      <c r="I87" s="40"/>
      <c r="J87" s="27">
        <v>0</v>
      </c>
      <c r="K87" s="40"/>
      <c r="L87" s="3"/>
      <c r="M87" s="3"/>
    </row>
    <row r="88" spans="2:13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2:13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2:13" x14ac:dyDescent="0.2">
      <c r="C90" s="24" t="s">
        <v>7</v>
      </c>
      <c r="D90" s="24">
        <f>E80*D81+G80*F81+I80*H81+K80*J81+E82*D83+G82*F83+I82*H83+K82*J83+E84*D85+G84*F85+I84*H85+K84*J85</f>
        <v>0</v>
      </c>
      <c r="E90" s="3"/>
      <c r="F90" s="3"/>
      <c r="G90" s="3"/>
      <c r="H90" s="3"/>
      <c r="I90" s="3"/>
      <c r="J90" s="3"/>
      <c r="K90" s="3"/>
      <c r="L90" s="3"/>
      <c r="M90" s="3"/>
    </row>
    <row r="93" spans="2:13" x14ac:dyDescent="0.2">
      <c r="B93" s="9">
        <v>5</v>
      </c>
      <c r="C93" s="9" t="s">
        <v>1</v>
      </c>
      <c r="D93" s="27">
        <v>1</v>
      </c>
      <c r="E93" s="40"/>
      <c r="F93" s="27">
        <v>2</v>
      </c>
      <c r="G93" s="40"/>
      <c r="H93" s="27">
        <v>3</v>
      </c>
      <c r="I93" s="40"/>
      <c r="J93" s="27">
        <v>4</v>
      </c>
      <c r="K93" s="40"/>
      <c r="L93" s="3"/>
      <c r="M93" s="9" t="s">
        <v>2</v>
      </c>
    </row>
    <row r="94" spans="2:13" x14ac:dyDescent="0.2">
      <c r="C94" s="27" t="s">
        <v>3</v>
      </c>
      <c r="D94" s="22"/>
      <c r="E94" s="22">
        <v>7</v>
      </c>
      <c r="F94" s="22"/>
      <c r="G94" s="22">
        <v>4</v>
      </c>
      <c r="H94" s="22"/>
      <c r="I94" s="22">
        <v>3</v>
      </c>
      <c r="J94" s="22"/>
      <c r="K94" s="22">
        <v>5</v>
      </c>
      <c r="L94" s="3"/>
      <c r="M94" s="27">
        <v>4</v>
      </c>
    </row>
    <row r="95" spans="2:13" ht="14.25" x14ac:dyDescent="0.2">
      <c r="C95" s="40"/>
      <c r="D95" s="42"/>
      <c r="E95" s="42"/>
      <c r="F95" s="43">
        <v>6</v>
      </c>
      <c r="G95" s="43"/>
      <c r="H95" s="43">
        <v>14</v>
      </c>
      <c r="I95" s="43"/>
      <c r="J95" s="42"/>
      <c r="K95" s="42"/>
      <c r="L95" s="3"/>
      <c r="M95" s="40"/>
    </row>
    <row r="96" spans="2:13" x14ac:dyDescent="0.2">
      <c r="C96" s="27" t="s">
        <v>4</v>
      </c>
      <c r="D96" s="22"/>
      <c r="E96" s="22">
        <v>3</v>
      </c>
      <c r="F96" s="22"/>
      <c r="G96" s="22">
        <v>2</v>
      </c>
      <c r="H96" s="22"/>
      <c r="I96" s="22">
        <v>7</v>
      </c>
      <c r="J96" s="22"/>
      <c r="K96" s="22">
        <v>2</v>
      </c>
      <c r="L96" s="3"/>
      <c r="M96" s="27">
        <v>2</v>
      </c>
    </row>
    <row r="97" spans="3:13" ht="14.25" x14ac:dyDescent="0.2">
      <c r="C97" s="40"/>
      <c r="D97" s="42"/>
      <c r="E97" s="42"/>
      <c r="F97" s="43">
        <v>3</v>
      </c>
      <c r="G97" s="43"/>
      <c r="H97" s="42"/>
      <c r="I97" s="42"/>
      <c r="J97" s="43">
        <v>17</v>
      </c>
      <c r="K97" s="43"/>
      <c r="L97" s="3"/>
      <c r="M97" s="40"/>
    </row>
    <row r="98" spans="3:13" x14ac:dyDescent="0.2">
      <c r="C98" s="27" t="s">
        <v>5</v>
      </c>
      <c r="D98" s="22"/>
      <c r="E98" s="22">
        <v>0</v>
      </c>
      <c r="F98" s="22"/>
      <c r="G98" s="22">
        <v>0</v>
      </c>
      <c r="H98" s="22"/>
      <c r="I98" s="22">
        <v>0</v>
      </c>
      <c r="J98" s="22"/>
      <c r="K98" s="22">
        <v>0</v>
      </c>
      <c r="L98" s="3"/>
      <c r="M98" s="27">
        <v>99</v>
      </c>
    </row>
    <row r="99" spans="3:13" ht="14.25" x14ac:dyDescent="0.2">
      <c r="C99" s="40"/>
      <c r="D99" s="43">
        <v>7</v>
      </c>
      <c r="E99" s="43"/>
      <c r="F99" s="43">
        <v>3</v>
      </c>
      <c r="G99" s="43"/>
      <c r="H99" s="42"/>
      <c r="I99" s="42"/>
      <c r="J99" s="42"/>
      <c r="K99" s="42"/>
      <c r="L99" s="3"/>
      <c r="M99" s="40"/>
    </row>
    <row r="100" spans="3:13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 x14ac:dyDescent="0.2">
      <c r="C101" s="9" t="s">
        <v>6</v>
      </c>
      <c r="D101" s="27">
        <v>0</v>
      </c>
      <c r="E101" s="40"/>
      <c r="F101" s="27">
        <v>0</v>
      </c>
      <c r="G101" s="40"/>
      <c r="H101" s="27">
        <v>-1</v>
      </c>
      <c r="I101" s="40"/>
      <c r="J101" s="27">
        <v>0</v>
      </c>
      <c r="K101" s="40"/>
      <c r="L101" s="3"/>
      <c r="M101" s="3"/>
    </row>
    <row r="102" spans="3:13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3:13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3:13" x14ac:dyDescent="0.2">
      <c r="C104" s="24" t="s">
        <v>7</v>
      </c>
      <c r="D104" s="24">
        <f>E94*D95+G94*F95+I94*H95+K94*J95+E96*D97+G96*F97+I96*H97+K96*J97+E98*D99+G98*F99+I98*H99+K98*J99</f>
        <v>106</v>
      </c>
      <c r="E104" s="3"/>
      <c r="F104" s="3"/>
      <c r="G104" s="3"/>
      <c r="H104" s="3"/>
      <c r="I104" s="3"/>
      <c r="J104" s="3"/>
      <c r="K104" s="3"/>
      <c r="L104" s="3"/>
      <c r="M104" s="3"/>
    </row>
  </sheetData>
  <mergeCells count="216">
    <mergeCell ref="D101:E101"/>
    <mergeCell ref="F101:G101"/>
    <mergeCell ref="H101:I101"/>
    <mergeCell ref="J101:K101"/>
    <mergeCell ref="C98:C99"/>
    <mergeCell ref="M98:M99"/>
    <mergeCell ref="D99:E99"/>
    <mergeCell ref="F99:G99"/>
    <mergeCell ref="H99:I99"/>
    <mergeCell ref="J99:K99"/>
    <mergeCell ref="C96:C97"/>
    <mergeCell ref="M96:M97"/>
    <mergeCell ref="D97:E97"/>
    <mergeCell ref="F97:G97"/>
    <mergeCell ref="H97:I97"/>
    <mergeCell ref="J97:K97"/>
    <mergeCell ref="C94:C95"/>
    <mergeCell ref="M94:M95"/>
    <mergeCell ref="D95:E95"/>
    <mergeCell ref="F95:G95"/>
    <mergeCell ref="H95:I95"/>
    <mergeCell ref="J95:K95"/>
    <mergeCell ref="D87:E87"/>
    <mergeCell ref="F87:G87"/>
    <mergeCell ref="H87:I87"/>
    <mergeCell ref="J87:K87"/>
    <mergeCell ref="D93:E93"/>
    <mergeCell ref="F93:G93"/>
    <mergeCell ref="H93:I93"/>
    <mergeCell ref="J93:K93"/>
    <mergeCell ref="C84:C85"/>
    <mergeCell ref="M84:M85"/>
    <mergeCell ref="D85:E85"/>
    <mergeCell ref="F85:G85"/>
    <mergeCell ref="H85:I85"/>
    <mergeCell ref="J85:K85"/>
    <mergeCell ref="C82:C83"/>
    <mergeCell ref="M82:M83"/>
    <mergeCell ref="D83:E83"/>
    <mergeCell ref="F83:G83"/>
    <mergeCell ref="H83:I83"/>
    <mergeCell ref="J83:K83"/>
    <mergeCell ref="C80:C81"/>
    <mergeCell ref="M80:M81"/>
    <mergeCell ref="D81:E81"/>
    <mergeCell ref="F81:G81"/>
    <mergeCell ref="H81:I81"/>
    <mergeCell ref="J81:K81"/>
    <mergeCell ref="D73:E73"/>
    <mergeCell ref="F73:G73"/>
    <mergeCell ref="H73:I73"/>
    <mergeCell ref="J73:K73"/>
    <mergeCell ref="D79:E79"/>
    <mergeCell ref="F79:G79"/>
    <mergeCell ref="H79:I79"/>
    <mergeCell ref="J79:K79"/>
    <mergeCell ref="C70:C71"/>
    <mergeCell ref="M70:M71"/>
    <mergeCell ref="D71:E71"/>
    <mergeCell ref="F71:G71"/>
    <mergeCell ref="H71:I71"/>
    <mergeCell ref="J71:K71"/>
    <mergeCell ref="C68:C69"/>
    <mergeCell ref="M68:M69"/>
    <mergeCell ref="D69:E69"/>
    <mergeCell ref="F69:G69"/>
    <mergeCell ref="H69:I69"/>
    <mergeCell ref="J69:K69"/>
    <mergeCell ref="C66:C67"/>
    <mergeCell ref="M66:M67"/>
    <mergeCell ref="D67:E67"/>
    <mergeCell ref="F67:G67"/>
    <mergeCell ref="H67:I67"/>
    <mergeCell ref="J67:K67"/>
    <mergeCell ref="D59:E59"/>
    <mergeCell ref="F59:G59"/>
    <mergeCell ref="H59:I59"/>
    <mergeCell ref="J59:K59"/>
    <mergeCell ref="D65:E65"/>
    <mergeCell ref="F65:G65"/>
    <mergeCell ref="H65:I65"/>
    <mergeCell ref="J65:K65"/>
    <mergeCell ref="C56:C57"/>
    <mergeCell ref="M56:M57"/>
    <mergeCell ref="D57:E57"/>
    <mergeCell ref="F57:G57"/>
    <mergeCell ref="H57:I57"/>
    <mergeCell ref="J57:K57"/>
    <mergeCell ref="C54:C55"/>
    <mergeCell ref="M54:M55"/>
    <mergeCell ref="D55:E55"/>
    <mergeCell ref="F55:G55"/>
    <mergeCell ref="H55:I55"/>
    <mergeCell ref="J55:K55"/>
    <mergeCell ref="C52:C53"/>
    <mergeCell ref="M52:M53"/>
    <mergeCell ref="D53:E53"/>
    <mergeCell ref="F53:G53"/>
    <mergeCell ref="H53:I53"/>
    <mergeCell ref="J53:K53"/>
    <mergeCell ref="D45:E45"/>
    <mergeCell ref="F45:G45"/>
    <mergeCell ref="H45:I45"/>
    <mergeCell ref="J45:K45"/>
    <mergeCell ref="D51:E51"/>
    <mergeCell ref="F51:G51"/>
    <mergeCell ref="H51:I51"/>
    <mergeCell ref="J51:K51"/>
    <mergeCell ref="C42:C43"/>
    <mergeCell ref="M42:M43"/>
    <mergeCell ref="D43:E43"/>
    <mergeCell ref="F43:G43"/>
    <mergeCell ref="H43:I43"/>
    <mergeCell ref="J43:K43"/>
    <mergeCell ref="C40:C41"/>
    <mergeCell ref="M40:M41"/>
    <mergeCell ref="D41:E41"/>
    <mergeCell ref="F41:G41"/>
    <mergeCell ref="H41:I41"/>
    <mergeCell ref="J41:K41"/>
    <mergeCell ref="C38:C39"/>
    <mergeCell ref="M38:M39"/>
    <mergeCell ref="D39:E39"/>
    <mergeCell ref="F39:G39"/>
    <mergeCell ref="H39:I39"/>
    <mergeCell ref="J39:K39"/>
    <mergeCell ref="D30:E30"/>
    <mergeCell ref="F30:G30"/>
    <mergeCell ref="H30:I30"/>
    <mergeCell ref="J30:K30"/>
    <mergeCell ref="D37:E37"/>
    <mergeCell ref="F37:G37"/>
    <mergeCell ref="H37:I37"/>
    <mergeCell ref="J37:K37"/>
    <mergeCell ref="D28:E28"/>
    <mergeCell ref="F28:G28"/>
    <mergeCell ref="H28:I28"/>
    <mergeCell ref="J28:K28"/>
    <mergeCell ref="D29:E29"/>
    <mergeCell ref="F29:G29"/>
    <mergeCell ref="H29:I29"/>
    <mergeCell ref="J29:K29"/>
    <mergeCell ref="C25:C26"/>
    <mergeCell ref="M25:M26"/>
    <mergeCell ref="N25:N26"/>
    <mergeCell ref="O25:O26"/>
    <mergeCell ref="P25:P26"/>
    <mergeCell ref="D26:E26"/>
    <mergeCell ref="F26:G26"/>
    <mergeCell ref="H26:I26"/>
    <mergeCell ref="J26:K26"/>
    <mergeCell ref="C23:C24"/>
    <mergeCell ref="M23:M24"/>
    <mergeCell ref="N23:N24"/>
    <mergeCell ref="O23:O24"/>
    <mergeCell ref="P23:P24"/>
    <mergeCell ref="D24:E24"/>
    <mergeCell ref="F24:G24"/>
    <mergeCell ref="H24:I24"/>
    <mergeCell ref="J24:K24"/>
    <mergeCell ref="C21:C22"/>
    <mergeCell ref="M21:M22"/>
    <mergeCell ref="N21:N22"/>
    <mergeCell ref="O21:O22"/>
    <mergeCell ref="P21:P22"/>
    <mergeCell ref="D22:E22"/>
    <mergeCell ref="F22:G22"/>
    <mergeCell ref="H22:I22"/>
    <mergeCell ref="J22:K22"/>
    <mergeCell ref="D13:E13"/>
    <mergeCell ref="F13:G13"/>
    <mergeCell ref="H13:I13"/>
    <mergeCell ref="J13:K13"/>
    <mergeCell ref="D20:E20"/>
    <mergeCell ref="F20:G20"/>
    <mergeCell ref="H20:I20"/>
    <mergeCell ref="J20:K20"/>
    <mergeCell ref="D11:E11"/>
    <mergeCell ref="F11:G11"/>
    <mergeCell ref="H11:I11"/>
    <mergeCell ref="J11:K11"/>
    <mergeCell ref="D12:E12"/>
    <mergeCell ref="F12:G12"/>
    <mergeCell ref="H12:I12"/>
    <mergeCell ref="J12:K12"/>
    <mergeCell ref="C8:C9"/>
    <mergeCell ref="M8:M9"/>
    <mergeCell ref="N8:N9"/>
    <mergeCell ref="O8:O9"/>
    <mergeCell ref="P8:P9"/>
    <mergeCell ref="D9:E9"/>
    <mergeCell ref="F9:G9"/>
    <mergeCell ref="H9:I9"/>
    <mergeCell ref="J9:K9"/>
    <mergeCell ref="D3:E3"/>
    <mergeCell ref="F3:G3"/>
    <mergeCell ref="H3:I3"/>
    <mergeCell ref="J3:K3"/>
    <mergeCell ref="C6:C7"/>
    <mergeCell ref="M6:M7"/>
    <mergeCell ref="N6:N7"/>
    <mergeCell ref="O6:O7"/>
    <mergeCell ref="P6:P7"/>
    <mergeCell ref="D7:E7"/>
    <mergeCell ref="F7:G7"/>
    <mergeCell ref="H7:I7"/>
    <mergeCell ref="J7:K7"/>
    <mergeCell ref="C4:C5"/>
    <mergeCell ref="M4:M5"/>
    <mergeCell ref="N4:N5"/>
    <mergeCell ref="O4:O5"/>
    <mergeCell ref="P4:P5"/>
    <mergeCell ref="D5:E5"/>
    <mergeCell ref="F5:G5"/>
    <mergeCell ref="H5:I5"/>
    <mergeCell ref="J5:K5"/>
  </mergeCells>
  <pageMargins left="0.7" right="0.7" top="0.75" bottom="0.75" header="0.3" footer="0.3"/>
  <pageSetup paperSize="9" scale="50" orientation="landscape" r:id="rId1"/>
  <headerFooter>
    <oddHeader>&amp;C&amp;18Ejercicio 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38A4-14CA-44CD-9E24-D05ACA3D04EF}">
  <dimension ref="B3:H14"/>
  <sheetViews>
    <sheetView zoomScaleNormal="100" workbookViewId="0">
      <selection activeCell="G20" sqref="G20"/>
    </sheetView>
  </sheetViews>
  <sheetFormatPr defaultRowHeight="12.75" x14ac:dyDescent="0.2"/>
  <cols>
    <col min="1" max="16384" width="9.140625" style="11"/>
  </cols>
  <sheetData>
    <row r="3" spans="2:8" ht="13.5" thickBot="1" x14ac:dyDescent="0.25">
      <c r="B3" s="11" t="s">
        <v>10</v>
      </c>
    </row>
    <row r="4" spans="2:8" ht="13.5" thickBot="1" x14ac:dyDescent="0.25">
      <c r="B4" s="12">
        <v>25</v>
      </c>
      <c r="C4" s="12">
        <v>15</v>
      </c>
      <c r="D4" s="12">
        <v>0</v>
      </c>
      <c r="E4" s="14">
        <v>0</v>
      </c>
      <c r="F4" s="11">
        <f>SUM(B4:E4)</f>
        <v>40</v>
      </c>
      <c r="G4" s="11" t="s">
        <v>12</v>
      </c>
      <c r="H4" s="11">
        <v>40</v>
      </c>
    </row>
    <row r="5" spans="2:8" ht="13.5" thickBot="1" x14ac:dyDescent="0.25">
      <c r="B5" s="12">
        <v>0</v>
      </c>
      <c r="C5" s="12">
        <v>0</v>
      </c>
      <c r="D5" s="12">
        <v>0</v>
      </c>
      <c r="E5" s="14">
        <v>20</v>
      </c>
      <c r="F5" s="11">
        <f>SUM(B5:E5)</f>
        <v>20</v>
      </c>
      <c r="G5" s="11" t="s">
        <v>12</v>
      </c>
      <c r="H5" s="11">
        <v>20</v>
      </c>
    </row>
    <row r="6" spans="2:8" ht="13.5" thickBot="1" x14ac:dyDescent="0.25">
      <c r="B6" s="15">
        <v>0</v>
      </c>
      <c r="C6" s="15">
        <v>15</v>
      </c>
      <c r="D6" s="15">
        <v>15</v>
      </c>
      <c r="E6" s="16">
        <v>5</v>
      </c>
      <c r="F6" s="11">
        <f>SUM(B6:E6)</f>
        <v>35</v>
      </c>
      <c r="G6" s="11" t="s">
        <v>12</v>
      </c>
      <c r="H6" s="11">
        <v>35</v>
      </c>
    </row>
    <row r="7" spans="2:8" x14ac:dyDescent="0.2">
      <c r="B7" s="11">
        <f>SUM(B4:B6)</f>
        <v>25</v>
      </c>
      <c r="C7" s="11">
        <f>SUM(C4:C6)</f>
        <v>30</v>
      </c>
      <c r="D7" s="11">
        <f>SUM(D4:D6)</f>
        <v>15</v>
      </c>
      <c r="E7" s="11">
        <f>SUM(E4:E6)</f>
        <v>25</v>
      </c>
    </row>
    <row r="8" spans="2:8" x14ac:dyDescent="0.2">
      <c r="B8" s="11" t="s">
        <v>12</v>
      </c>
      <c r="C8" s="11" t="s">
        <v>12</v>
      </c>
      <c r="D8" s="11" t="s">
        <v>12</v>
      </c>
      <c r="E8" s="11" t="s">
        <v>12</v>
      </c>
    </row>
    <row r="9" spans="2:8" x14ac:dyDescent="0.2">
      <c r="B9" s="11">
        <v>25</v>
      </c>
      <c r="C9" s="11">
        <v>30</v>
      </c>
      <c r="D9" s="11">
        <v>15</v>
      </c>
      <c r="E9" s="11">
        <v>25</v>
      </c>
      <c r="H9" s="11">
        <f>SUMPRODUCT(B4:E6,B12:E14)</f>
        <v>405</v>
      </c>
    </row>
    <row r="11" spans="2:8" x14ac:dyDescent="0.2">
      <c r="B11" s="11" t="s">
        <v>11</v>
      </c>
    </row>
    <row r="12" spans="2:8" x14ac:dyDescent="0.2">
      <c r="B12" s="11">
        <v>7</v>
      </c>
      <c r="C12" s="11">
        <v>5</v>
      </c>
      <c r="D12" s="11">
        <v>4</v>
      </c>
      <c r="E12" s="11">
        <v>6</v>
      </c>
    </row>
    <row r="13" spans="2:8" x14ac:dyDescent="0.2">
      <c r="B13" s="11">
        <v>9</v>
      </c>
      <c r="C13" s="11">
        <v>8</v>
      </c>
      <c r="D13" s="11">
        <v>6</v>
      </c>
      <c r="E13" s="11">
        <v>3</v>
      </c>
    </row>
    <row r="14" spans="2:8" x14ac:dyDescent="0.2">
      <c r="B14" s="11">
        <v>6</v>
      </c>
      <c r="C14" s="11">
        <v>3</v>
      </c>
      <c r="D14" s="11">
        <v>2</v>
      </c>
      <c r="E14" s="1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E262-D67E-4BFD-BE94-8E7C43256C67}">
  <dimension ref="B3:I16"/>
  <sheetViews>
    <sheetView zoomScaleNormal="100" workbookViewId="0">
      <selection activeCell="I14" sqref="I14"/>
    </sheetView>
  </sheetViews>
  <sheetFormatPr defaultRowHeight="12.75" x14ac:dyDescent="0.2"/>
  <sheetData>
    <row r="3" spans="2:9" x14ac:dyDescent="0.2">
      <c r="B3" s="11"/>
      <c r="C3" s="11"/>
      <c r="D3" s="11"/>
      <c r="E3" s="11"/>
      <c r="F3" s="11"/>
      <c r="G3" s="11"/>
      <c r="H3" s="11"/>
      <c r="I3" s="11"/>
    </row>
    <row r="4" spans="2:9" ht="13.5" thickBot="1" x14ac:dyDescent="0.25">
      <c r="B4" s="11"/>
      <c r="C4" s="13" t="s">
        <v>14</v>
      </c>
      <c r="D4" s="11"/>
      <c r="E4" s="11"/>
      <c r="F4" s="11"/>
      <c r="G4" s="11"/>
      <c r="H4" s="11"/>
      <c r="I4" s="11"/>
    </row>
    <row r="5" spans="2:9" x14ac:dyDescent="0.2">
      <c r="B5" s="11"/>
      <c r="C5" s="12">
        <v>0</v>
      </c>
      <c r="D5" s="17">
        <v>6</v>
      </c>
      <c r="E5" s="17">
        <v>14</v>
      </c>
      <c r="F5" s="18">
        <v>0</v>
      </c>
      <c r="G5" s="11">
        <f>SUM(C5:F5)</f>
        <v>20</v>
      </c>
      <c r="H5" s="13" t="s">
        <v>12</v>
      </c>
      <c r="I5" s="11">
        <v>20</v>
      </c>
    </row>
    <row r="6" spans="2:9" ht="13.5" thickBot="1" x14ac:dyDescent="0.25">
      <c r="B6" s="11"/>
      <c r="C6" s="19">
        <v>0</v>
      </c>
      <c r="D6" s="20">
        <v>3</v>
      </c>
      <c r="E6" s="20">
        <v>0</v>
      </c>
      <c r="F6" s="21">
        <v>17</v>
      </c>
      <c r="G6" s="11">
        <f>SUM(C6:F6)</f>
        <v>20</v>
      </c>
      <c r="H6" s="13" t="s">
        <v>12</v>
      </c>
      <c r="I6" s="11">
        <v>20</v>
      </c>
    </row>
    <row r="7" spans="2:9" x14ac:dyDescent="0.2">
      <c r="B7" s="11"/>
      <c r="C7" s="11">
        <f>SUM(C4:C6)</f>
        <v>0</v>
      </c>
      <c r="D7" s="11">
        <f>SUM(D4:D6)</f>
        <v>9</v>
      </c>
      <c r="E7" s="11">
        <f>SUM(E4:E6)</f>
        <v>14</v>
      </c>
      <c r="F7" s="11">
        <f>SUM(F4:F6)</f>
        <v>17</v>
      </c>
      <c r="G7" s="11"/>
      <c r="H7" s="11"/>
      <c r="I7" s="11"/>
    </row>
    <row r="8" spans="2:9" x14ac:dyDescent="0.2">
      <c r="B8" s="11"/>
      <c r="C8" s="13" t="s">
        <v>13</v>
      </c>
      <c r="D8" s="13" t="s">
        <v>13</v>
      </c>
      <c r="E8" s="13" t="s">
        <v>13</v>
      </c>
      <c r="F8" s="13" t="s">
        <v>13</v>
      </c>
      <c r="G8" s="11"/>
      <c r="H8" s="11">
        <f>SUMPRODUCT(C5:F6,C13:F14)</f>
        <v>106</v>
      </c>
      <c r="I8" s="11"/>
    </row>
    <row r="9" spans="2:9" x14ac:dyDescent="0.2">
      <c r="B9" s="11"/>
      <c r="C9" s="11">
        <v>7</v>
      </c>
      <c r="D9" s="11">
        <v>12</v>
      </c>
      <c r="E9" s="11">
        <v>14</v>
      </c>
      <c r="F9" s="11">
        <v>17</v>
      </c>
      <c r="G9" s="11"/>
      <c r="H9" s="11"/>
      <c r="I9" s="11"/>
    </row>
    <row r="10" spans="2:9" x14ac:dyDescent="0.2">
      <c r="B10" s="11"/>
      <c r="C10" s="11"/>
      <c r="D10" s="11"/>
      <c r="E10" s="11"/>
      <c r="F10" s="11"/>
      <c r="G10" s="11"/>
      <c r="H10" s="11"/>
      <c r="I10" s="11"/>
    </row>
    <row r="11" spans="2:9" x14ac:dyDescent="0.2">
      <c r="B11" s="11"/>
      <c r="C11" s="11"/>
      <c r="D11" s="11"/>
      <c r="E11" s="11"/>
      <c r="F11" s="11"/>
      <c r="G11" s="11"/>
      <c r="H11" s="11"/>
      <c r="I11" s="11"/>
    </row>
    <row r="12" spans="2:9" ht="13.5" thickBot="1" x14ac:dyDescent="0.25">
      <c r="B12" s="11"/>
      <c r="C12" s="13" t="s">
        <v>11</v>
      </c>
      <c r="D12" s="11"/>
      <c r="E12" s="11"/>
      <c r="F12" s="11"/>
      <c r="G12" s="11"/>
      <c r="H12" s="11"/>
      <c r="I12" s="11"/>
    </row>
    <row r="13" spans="2:9" x14ac:dyDescent="0.2">
      <c r="B13" s="11"/>
      <c r="C13" s="12">
        <v>7</v>
      </c>
      <c r="D13" s="17">
        <v>4</v>
      </c>
      <c r="E13" s="17">
        <v>3</v>
      </c>
      <c r="F13" s="18">
        <v>5</v>
      </c>
      <c r="G13" s="11"/>
      <c r="H13" s="11"/>
      <c r="I13" s="11"/>
    </row>
    <row r="14" spans="2:9" ht="13.5" thickBot="1" x14ac:dyDescent="0.25">
      <c r="B14" s="11"/>
      <c r="C14" s="19">
        <v>3</v>
      </c>
      <c r="D14" s="20">
        <v>2</v>
      </c>
      <c r="E14" s="20">
        <v>7</v>
      </c>
      <c r="F14" s="21">
        <v>2</v>
      </c>
      <c r="G14" s="11"/>
      <c r="H14" s="11"/>
      <c r="I14" s="11"/>
    </row>
    <row r="15" spans="2:9" x14ac:dyDescent="0.2">
      <c r="B15" s="11"/>
      <c r="C15" s="11"/>
      <c r="D15" s="11"/>
      <c r="E15" s="11"/>
      <c r="F15" s="11"/>
      <c r="G15" s="11"/>
      <c r="H15" s="11"/>
      <c r="I15" s="11"/>
    </row>
    <row r="16" spans="2:9" x14ac:dyDescent="0.2">
      <c r="B16" s="11"/>
      <c r="C16" s="11"/>
      <c r="D16" s="11"/>
      <c r="E16" s="11"/>
      <c r="F16" s="11"/>
      <c r="G16" s="11"/>
      <c r="H16" s="11"/>
      <c r="I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 1</vt:lpstr>
      <vt:lpstr>Ej 2</vt:lpstr>
      <vt:lpstr>Ej 3</vt:lpstr>
      <vt:lpstr>Ej2 solver</vt:lpstr>
      <vt:lpstr>Ej3 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soria</cp:lastModifiedBy>
  <cp:lastPrinted>2021-12-14T00:39:19Z</cp:lastPrinted>
  <dcterms:modified xsi:type="dcterms:W3CDTF">2021-12-14T00:40:46Z</dcterms:modified>
</cp:coreProperties>
</file>