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Hoja1" sheetId="1" r:id="rId1"/>
    <sheet name="Hoja2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/>
  <c r="J10"/>
  <c r="J9"/>
  <c r="J15"/>
  <c r="J13"/>
  <c r="J11"/>
  <c r="J8"/>
  <c r="K8" s="1"/>
  <c r="J16"/>
  <c r="J14"/>
  <c r="J17"/>
  <c r="E16"/>
  <c r="E17"/>
  <c r="E18"/>
  <c r="E19"/>
  <c r="E15"/>
  <c r="K9" l="1"/>
  <c r="J18"/>
  <c r="L8" s="1"/>
  <c r="L9" l="1"/>
  <c r="K10"/>
  <c r="K11" l="1"/>
  <c r="L10"/>
  <c r="K12" l="1"/>
  <c r="L11"/>
  <c r="K13" l="1"/>
  <c r="L12"/>
  <c r="K14" l="1"/>
  <c r="L13"/>
  <c r="K15" l="1"/>
  <c r="L14"/>
  <c r="K16" l="1"/>
  <c r="L15"/>
  <c r="K17" l="1"/>
  <c r="L17" s="1"/>
  <c r="L16"/>
</calcChain>
</file>

<file path=xl/sharedStrings.xml><?xml version="1.0" encoding="utf-8"?>
<sst xmlns="http://schemas.openxmlformats.org/spreadsheetml/2006/main" count="13" uniqueCount="10">
  <si>
    <t>CÓDIGO</t>
  </si>
  <si>
    <t>b</t>
  </si>
  <si>
    <t>Cav = b * q</t>
  </si>
  <si>
    <t>q</t>
  </si>
  <si>
    <r>
      <t>C</t>
    </r>
    <r>
      <rPr>
        <vertAlign val="subscript"/>
        <sz val="11"/>
        <color theme="1"/>
        <rFont val="Calibri"/>
        <family val="2"/>
        <scheme val="minor"/>
      </rPr>
      <t xml:space="preserve">AV </t>
    </r>
    <r>
      <rPr>
        <sz val="11"/>
        <color theme="1"/>
        <rFont val="Calibri"/>
        <family val="2"/>
        <scheme val="minor"/>
      </rPr>
      <t>ACUM</t>
    </r>
  </si>
  <si>
    <r>
      <t>% C</t>
    </r>
    <r>
      <rPr>
        <vertAlign val="subscript"/>
        <sz val="11"/>
        <color theme="1"/>
        <rFont val="Calibri"/>
        <family val="2"/>
        <scheme val="minor"/>
      </rPr>
      <t xml:space="preserve">AV </t>
    </r>
    <r>
      <rPr>
        <sz val="11"/>
        <color theme="1"/>
        <rFont val="Calibri"/>
        <family val="2"/>
        <scheme val="minor"/>
      </rPr>
      <t>ACUM</t>
    </r>
  </si>
  <si>
    <t>% Items</t>
  </si>
  <si>
    <r>
      <t>C</t>
    </r>
    <r>
      <rPr>
        <vertAlign val="subscript"/>
        <sz val="11"/>
        <color theme="1"/>
        <rFont val="Calibri"/>
        <family val="2"/>
        <scheme val="minor"/>
      </rPr>
      <t>AV</t>
    </r>
    <r>
      <rPr>
        <sz val="11"/>
        <color theme="1"/>
        <rFont val="Calibri"/>
        <family val="2"/>
        <scheme val="minor"/>
      </rPr>
      <t xml:space="preserve"> = b * q</t>
    </r>
  </si>
  <si>
    <t>Resolución de ejemplo 1 diagrama ABC</t>
  </si>
  <si>
    <t>En este caso el 80 % se obtiene (aproximadamente el 25 %)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</si>
</sst>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10" fontId="0" fillId="0" borderId="0" xfId="0" applyNumberFormat="1" applyAlignment="1">
      <alignment horizontal="center"/>
    </xf>
    <xf numFmtId="10" fontId="0" fillId="0" borderId="0" xfId="0" applyNumberFormat="1" applyBorder="1" applyAlignment="1">
      <alignment horizontal="center"/>
    </xf>
    <xf numFmtId="9" fontId="0" fillId="0" borderId="0" xfId="0" applyNumberFormat="1"/>
    <xf numFmtId="0" fontId="0" fillId="0" borderId="3" xfId="0" applyFill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0" fontId="0" fillId="0" borderId="8" xfId="0" applyFill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plotArea>
      <c:layout/>
      <c:scatterChart>
        <c:scatterStyle val="line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Hoja1!$G$23:$G$33</c:f>
              <c:numCache>
                <c:formatCode>0.00%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Hoja1!$H$23:$H$33</c:f>
              <c:numCache>
                <c:formatCode>0.00%</c:formatCode>
                <c:ptCount val="11"/>
                <c:pt idx="0" formatCode="0%">
                  <c:v>0</c:v>
                </c:pt>
                <c:pt idx="1">
                  <c:v>0.37709168041480084</c:v>
                </c:pt>
                <c:pt idx="2">
                  <c:v>0.61277398067405142</c:v>
                </c:pt>
                <c:pt idx="3">
                  <c:v>0.84845628093330194</c:v>
                </c:pt>
                <c:pt idx="4">
                  <c:v>0.91130489433576867</c:v>
                </c:pt>
                <c:pt idx="5">
                  <c:v>0.96158378505774211</c:v>
                </c:pt>
                <c:pt idx="6">
                  <c:v>0.97336790007070473</c:v>
                </c:pt>
                <c:pt idx="7">
                  <c:v>0.98279519208107469</c:v>
                </c:pt>
                <c:pt idx="8">
                  <c:v>0.99222248409144476</c:v>
                </c:pt>
                <c:pt idx="9">
                  <c:v>0.99811454159792601</c:v>
                </c:pt>
                <c:pt idx="10">
                  <c:v>1</c:v>
                </c:pt>
              </c:numCache>
            </c:numRef>
          </c:yVal>
        </c:ser>
        <c:axId val="171976576"/>
        <c:axId val="171978112"/>
      </c:scatterChart>
      <c:valAx>
        <c:axId val="171976576"/>
        <c:scaling>
          <c:orientation val="minMax"/>
          <c:max val="1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1978112"/>
        <c:crosses val="autoZero"/>
        <c:crossBetween val="midCat"/>
        <c:majorUnit val="0.1"/>
      </c:valAx>
      <c:valAx>
        <c:axId val="171978112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197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20</xdr:row>
      <xdr:rowOff>4762</xdr:rowOff>
    </xdr:from>
    <xdr:to>
      <xdr:col>16</xdr:col>
      <xdr:colOff>590550</xdr:colOff>
      <xdr:row>36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38"/>
  <sheetViews>
    <sheetView tabSelected="1" topLeftCell="F1" workbookViewId="0">
      <selection activeCell="G39" sqref="G39"/>
    </sheetView>
  </sheetViews>
  <sheetFormatPr baseColWidth="10" defaultRowHeight="15"/>
  <sheetData>
    <row r="2" spans="1:13">
      <c r="G2" s="23" t="s">
        <v>8</v>
      </c>
    </row>
    <row r="5" spans="1:13" ht="15.75" thickBot="1"/>
    <row r="6" spans="1:13" ht="18">
      <c r="G6" s="20" t="s">
        <v>0</v>
      </c>
      <c r="H6" s="20" t="s">
        <v>1</v>
      </c>
      <c r="I6" s="20" t="s">
        <v>3</v>
      </c>
      <c r="J6" s="20" t="s">
        <v>7</v>
      </c>
      <c r="K6" s="16" t="s">
        <v>4</v>
      </c>
      <c r="L6" s="12" t="s">
        <v>5</v>
      </c>
      <c r="M6" s="8" t="s">
        <v>6</v>
      </c>
    </row>
    <row r="7" spans="1:13">
      <c r="G7" s="21"/>
      <c r="H7" s="21"/>
      <c r="I7" s="21"/>
      <c r="J7" s="21"/>
      <c r="K7" s="17"/>
      <c r="L7" s="2">
        <v>0</v>
      </c>
      <c r="M7" s="9">
        <v>0</v>
      </c>
    </row>
    <row r="8" spans="1:13">
      <c r="G8" s="14">
        <v>171</v>
      </c>
      <c r="H8" s="14">
        <v>800</v>
      </c>
      <c r="I8" s="14">
        <v>120</v>
      </c>
      <c r="J8" s="14">
        <f t="shared" ref="J8:J17" si="0">H8*I8</f>
        <v>96000</v>
      </c>
      <c r="K8" s="18">
        <f>J8</f>
        <v>96000</v>
      </c>
      <c r="L8" s="13">
        <f t="shared" ref="L8:L17" si="1">K8/$J$18</f>
        <v>0.37709168041480084</v>
      </c>
      <c r="M8" s="10">
        <v>0.1</v>
      </c>
    </row>
    <row r="9" spans="1:13">
      <c r="G9" s="14">
        <v>546</v>
      </c>
      <c r="H9" s="14">
        <v>50</v>
      </c>
      <c r="I9" s="14">
        <v>1200</v>
      </c>
      <c r="J9" s="14">
        <f t="shared" si="0"/>
        <v>60000</v>
      </c>
      <c r="K9" s="18">
        <f>K8+J9</f>
        <v>156000</v>
      </c>
      <c r="L9" s="13">
        <f t="shared" si="1"/>
        <v>0.61277398067405142</v>
      </c>
      <c r="M9" s="10">
        <v>0.2</v>
      </c>
    </row>
    <row r="10" spans="1:13">
      <c r="G10" s="14">
        <v>255</v>
      </c>
      <c r="H10" s="14">
        <v>50</v>
      </c>
      <c r="I10" s="14">
        <v>1200</v>
      </c>
      <c r="J10" s="14">
        <f t="shared" si="0"/>
        <v>60000</v>
      </c>
      <c r="K10" s="18">
        <f t="shared" ref="K10:K17" si="2">K9+J10</f>
        <v>216000</v>
      </c>
      <c r="L10" s="13">
        <f t="shared" si="1"/>
        <v>0.84845628093330194</v>
      </c>
      <c r="M10" s="10">
        <v>0.3</v>
      </c>
    </row>
    <row r="11" spans="1:13">
      <c r="G11" s="14">
        <v>446</v>
      </c>
      <c r="H11" s="14">
        <v>160</v>
      </c>
      <c r="I11" s="14">
        <v>100</v>
      </c>
      <c r="J11" s="14">
        <f t="shared" si="0"/>
        <v>16000</v>
      </c>
      <c r="K11" s="18">
        <f t="shared" si="2"/>
        <v>232000</v>
      </c>
      <c r="L11" s="13">
        <f t="shared" si="1"/>
        <v>0.91130489433576867</v>
      </c>
      <c r="M11" s="10">
        <v>0.4</v>
      </c>
    </row>
    <row r="12" spans="1:13">
      <c r="G12" s="14">
        <v>785</v>
      </c>
      <c r="H12" s="14">
        <v>8</v>
      </c>
      <c r="I12" s="14">
        <v>1600</v>
      </c>
      <c r="J12" s="14">
        <f t="shared" si="0"/>
        <v>12800</v>
      </c>
      <c r="K12" s="18">
        <f t="shared" si="2"/>
        <v>244800</v>
      </c>
      <c r="L12" s="13">
        <f t="shared" si="1"/>
        <v>0.96158378505774211</v>
      </c>
      <c r="M12" s="10">
        <v>0.5</v>
      </c>
    </row>
    <row r="13" spans="1:13">
      <c r="B13" s="1" t="s">
        <v>0</v>
      </c>
      <c r="C13" s="1" t="s">
        <v>1</v>
      </c>
      <c r="D13" s="1" t="s">
        <v>3</v>
      </c>
      <c r="E13" s="1" t="s">
        <v>2</v>
      </c>
      <c r="G13" s="14">
        <v>715</v>
      </c>
      <c r="H13" s="14">
        <v>15</v>
      </c>
      <c r="I13" s="14">
        <v>200</v>
      </c>
      <c r="J13" s="14">
        <f t="shared" si="0"/>
        <v>3000</v>
      </c>
      <c r="K13" s="18">
        <f t="shared" si="2"/>
        <v>247800</v>
      </c>
      <c r="L13" s="13">
        <f t="shared" si="1"/>
        <v>0.97336790007070473</v>
      </c>
      <c r="M13" s="10">
        <v>0.6</v>
      </c>
    </row>
    <row r="14" spans="1:13">
      <c r="B14" s="1"/>
      <c r="C14" s="1"/>
      <c r="D14" s="1"/>
      <c r="E14" s="3"/>
      <c r="F14" s="4"/>
      <c r="G14" s="14">
        <v>568</v>
      </c>
      <c r="H14" s="14">
        <v>120</v>
      </c>
      <c r="I14" s="14">
        <v>20</v>
      </c>
      <c r="J14" s="14">
        <f t="shared" si="0"/>
        <v>2400</v>
      </c>
      <c r="K14" s="18">
        <f t="shared" si="2"/>
        <v>250200</v>
      </c>
      <c r="L14" s="13">
        <f t="shared" si="1"/>
        <v>0.98279519208107469</v>
      </c>
      <c r="M14" s="10">
        <v>0.7</v>
      </c>
    </row>
    <row r="15" spans="1:13">
      <c r="A15">
        <v>1</v>
      </c>
      <c r="B15" s="1">
        <v>156</v>
      </c>
      <c r="C15" s="1">
        <v>2</v>
      </c>
      <c r="D15" s="1">
        <v>240</v>
      </c>
      <c r="E15" s="1">
        <f>C15*D15</f>
        <v>480</v>
      </c>
      <c r="G15" s="14">
        <v>545</v>
      </c>
      <c r="H15" s="14">
        <v>30</v>
      </c>
      <c r="I15" s="14">
        <v>80</v>
      </c>
      <c r="J15" s="14">
        <f t="shared" si="0"/>
        <v>2400</v>
      </c>
      <c r="K15" s="18">
        <f t="shared" si="2"/>
        <v>252600</v>
      </c>
      <c r="L15" s="13">
        <f t="shared" si="1"/>
        <v>0.99222248409144476</v>
      </c>
      <c r="M15" s="10">
        <v>0.8</v>
      </c>
    </row>
    <row r="16" spans="1:13">
      <c r="A16">
        <v>2</v>
      </c>
      <c r="B16" s="1">
        <v>568</v>
      </c>
      <c r="C16" s="1">
        <v>120</v>
      </c>
      <c r="D16" s="1">
        <v>20</v>
      </c>
      <c r="E16" s="1">
        <f t="shared" ref="E16:E19" si="3">C16*D16</f>
        <v>2400</v>
      </c>
      <c r="G16" s="14">
        <v>578</v>
      </c>
      <c r="H16" s="14">
        <v>50</v>
      </c>
      <c r="I16" s="14">
        <v>30</v>
      </c>
      <c r="J16" s="14">
        <f t="shared" si="0"/>
        <v>1500</v>
      </c>
      <c r="K16" s="18">
        <f t="shared" si="2"/>
        <v>254100</v>
      </c>
      <c r="L16" s="13">
        <f t="shared" si="1"/>
        <v>0.99811454159792601</v>
      </c>
      <c r="M16" s="10">
        <v>0.9</v>
      </c>
    </row>
    <row r="17" spans="1:13" ht="15.75" thickBot="1">
      <c r="A17">
        <v>3</v>
      </c>
      <c r="B17" s="1">
        <v>578</v>
      </c>
      <c r="C17" s="1">
        <v>50</v>
      </c>
      <c r="D17" s="1">
        <v>30</v>
      </c>
      <c r="E17" s="1">
        <f t="shared" si="3"/>
        <v>1500</v>
      </c>
      <c r="G17" s="15">
        <v>156</v>
      </c>
      <c r="H17" s="15">
        <v>2</v>
      </c>
      <c r="I17" s="15">
        <v>240</v>
      </c>
      <c r="J17" s="14">
        <f t="shared" si="0"/>
        <v>480</v>
      </c>
      <c r="K17" s="19">
        <f t="shared" si="2"/>
        <v>254580</v>
      </c>
      <c r="L17" s="13">
        <f t="shared" si="1"/>
        <v>1</v>
      </c>
      <c r="M17" s="11">
        <v>1</v>
      </c>
    </row>
    <row r="18" spans="1:13" ht="15.75" thickBot="1">
      <c r="A18">
        <v>4</v>
      </c>
      <c r="B18" s="1">
        <v>171</v>
      </c>
      <c r="C18" s="1">
        <v>800</v>
      </c>
      <c r="D18" s="1">
        <v>120</v>
      </c>
      <c r="E18" s="1">
        <f t="shared" si="3"/>
        <v>96000</v>
      </c>
      <c r="J18" s="22">
        <f>SUM(J8:J17)</f>
        <v>254580</v>
      </c>
    </row>
    <row r="19" spans="1:13">
      <c r="A19">
        <v>5</v>
      </c>
      <c r="B19" s="1">
        <v>446</v>
      </c>
      <c r="C19" s="1">
        <v>160</v>
      </c>
      <c r="D19" s="1">
        <v>100</v>
      </c>
      <c r="E19" s="1">
        <f t="shared" si="3"/>
        <v>16000</v>
      </c>
    </row>
    <row r="23" spans="1:13">
      <c r="G23" s="6">
        <v>0</v>
      </c>
      <c r="H23" s="7">
        <v>0</v>
      </c>
    </row>
    <row r="24" spans="1:13">
      <c r="G24" s="5">
        <v>0.1</v>
      </c>
      <c r="H24" s="6">
        <v>0.37709168041480084</v>
      </c>
    </row>
    <row r="25" spans="1:13">
      <c r="G25" s="5">
        <v>0.2</v>
      </c>
      <c r="H25" s="5">
        <v>0.61277398067405142</v>
      </c>
    </row>
    <row r="26" spans="1:13">
      <c r="G26" s="5">
        <v>0.3</v>
      </c>
      <c r="H26" s="5">
        <v>0.84845628093330194</v>
      </c>
    </row>
    <row r="27" spans="1:13">
      <c r="G27" s="5">
        <v>0.4</v>
      </c>
      <c r="H27" s="5">
        <v>0.91130489433576867</v>
      </c>
    </row>
    <row r="28" spans="1:13">
      <c r="G28" s="5">
        <v>0.5</v>
      </c>
      <c r="H28" s="5">
        <v>0.96158378505774211</v>
      </c>
    </row>
    <row r="29" spans="1:13">
      <c r="G29" s="5">
        <v>0.6</v>
      </c>
      <c r="H29" s="5">
        <v>0.97336790007070473</v>
      </c>
    </row>
    <row r="30" spans="1:13">
      <c r="G30" s="5">
        <v>0.7</v>
      </c>
      <c r="H30" s="5">
        <v>0.98279519208107469</v>
      </c>
    </row>
    <row r="31" spans="1:13">
      <c r="G31" s="5">
        <v>0.8</v>
      </c>
      <c r="H31" s="5">
        <v>0.99222248409144476</v>
      </c>
    </row>
    <row r="32" spans="1:13">
      <c r="G32" s="5">
        <v>0.9</v>
      </c>
      <c r="H32" s="5">
        <v>0.99811454159792601</v>
      </c>
    </row>
    <row r="33" spans="7:8">
      <c r="G33" s="5">
        <v>1</v>
      </c>
      <c r="H33" s="5">
        <v>1</v>
      </c>
    </row>
    <row r="34" spans="7:8">
      <c r="G34" s="5"/>
      <c r="H34" s="5"/>
    </row>
    <row r="38" spans="7:8">
      <c r="G38" t="s">
        <v>9</v>
      </c>
    </row>
  </sheetData>
  <sortState ref="G7:J16">
    <sortCondition descending="1" ref="J14"/>
  </sortState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xxx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M</dc:creator>
  <cp:lastModifiedBy>Francisco J Bustelo</cp:lastModifiedBy>
  <dcterms:created xsi:type="dcterms:W3CDTF">2020-04-01T12:47:06Z</dcterms:created>
  <dcterms:modified xsi:type="dcterms:W3CDTF">2020-11-01T22:30:48Z</dcterms:modified>
</cp:coreProperties>
</file>