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o" sheetId="1" r:id="rId4"/>
    <sheet state="visible" name="Resultado da Busca" sheetId="2" r:id="rId5"/>
    <sheet state="visible" name="Scopus" sheetId="3" r:id="rId6"/>
    <sheet state="visible" name="IEEE" sheetId="4" r:id="rId7"/>
    <sheet state="visible" name="ACM" sheetId="5" r:id="rId8"/>
    <sheet state="visible" name="Springer" sheetId="6" r:id="rId9"/>
  </sheets>
  <definedNames>
    <definedName hidden="1" localSheetId="2" name="_xlnm._FilterDatabase">Scopus!$A$1:$R$203</definedName>
    <definedName hidden="1" localSheetId="3" name="_xlnm._FilterDatabase">IEEE!$A$1:$M$59</definedName>
    <definedName hidden="1" localSheetId="4" name="_xlnm._FilterDatabase">ACM!$A$1:$M$35</definedName>
    <definedName hidden="1" localSheetId="5" name="_xlnm._FilterDatabase">Springer!$A$1:$G$185</definedName>
  </definedNames>
  <calcPr/>
</workbook>
</file>

<file path=xl/sharedStrings.xml><?xml version="1.0" encoding="utf-8"?>
<sst xmlns="http://schemas.openxmlformats.org/spreadsheetml/2006/main" count="4323" uniqueCount="3068">
  <si>
    <t>Resumo</t>
  </si>
  <si>
    <t>Resultado da Busca</t>
  </si>
  <si>
    <t>Total</t>
  </si>
  <si>
    <t>Possíveis Etapas de Seleção</t>
  </si>
  <si>
    <t>Scopus</t>
  </si>
  <si>
    <t>-</t>
  </si>
  <si>
    <t>Retirar que fazem intersecção com a base antiga (Julho de 2019)</t>
  </si>
  <si>
    <t>IEEE</t>
  </si>
  <si>
    <t>Retirar Repetidos entre as bases</t>
  </si>
  <si>
    <t>Juntar com a base antiga e refazer as seleções</t>
  </si>
  <si>
    <t>Fica fora</t>
  </si>
  <si>
    <t>ACM</t>
  </si>
  <si>
    <t>Seleção por Título</t>
  </si>
  <si>
    <t>Rodrigo e Lucas</t>
  </si>
  <si>
    <t>1 - 2 - 3</t>
  </si>
  <si>
    <t>Não ficou claro// Ler abstract</t>
  </si>
  <si>
    <t>Springer</t>
  </si>
  <si>
    <t>Seleção por Resumo</t>
  </si>
  <si>
    <t>Cada um com uma Base, reunir pra double-check</t>
  </si>
  <si>
    <t>Passou para Seleção Abstract</t>
  </si>
  <si>
    <t>Leitura Rápida</t>
  </si>
  <si>
    <t>Double-Check</t>
  </si>
  <si>
    <t>Etapas de Seleção</t>
  </si>
  <si>
    <t>Busca</t>
  </si>
  <si>
    <t>Intersecção (Base antiga)</t>
  </si>
  <si>
    <t>Intersecção (Entre Bases)</t>
  </si>
  <si>
    <t>Título</t>
  </si>
  <si>
    <t>String de Busca para os artigos (2019-2023)</t>
  </si>
  <si>
    <t>Todo o resultado da busca por string sem nenhuma seleção</t>
  </si>
  <si>
    <t>Keywords</t>
  </si>
  <si>
    <t>Software Livre</t>
  </si>
  <si>
    <t>Agile</t>
  </si>
  <si>
    <t>Open Source</t>
  </si>
  <si>
    <t>Agile Development</t>
  </si>
  <si>
    <t>Open-source</t>
  </si>
  <si>
    <t>Agile Methods</t>
  </si>
  <si>
    <t>Open source software development</t>
  </si>
  <si>
    <t>Agile Methodology</t>
  </si>
  <si>
    <t>Open source software</t>
  </si>
  <si>
    <t>Agile Methodologies</t>
  </si>
  <si>
    <t>Free and Open Source Software</t>
  </si>
  <si>
    <t>Agile Software</t>
  </si>
  <si>
    <t>Free/Libre/Open Source Software</t>
  </si>
  <si>
    <t>Agile Software Development</t>
  </si>
  <si>
    <t>Free Software</t>
  </si>
  <si>
    <t>Extreme Programing</t>
  </si>
  <si>
    <t>XP</t>
  </si>
  <si>
    <t>String</t>
  </si>
  <si>
    <t>( TITLE-ABS-KEY ( "Open Source" OR "Open-source" OR "Open source software development" OR "Open source software" OR "Free and Open Source Software" OR "Free/Libre/Open Source Software" OR "Free Software" ) AND TITLE-ABS-KEY ( "Agile Development" OR "Agile Methods" OR "Agile Methodology" OR "Agile Methodologies" OR "Agile Software" OR "Agile Software Development" OR "Extreme Programing" OR "XP" OR "Scrum" OR "Lean" ) ) AND PUBYEAR &gt; 2018 AND PUBYEAR &lt; 2024 AND ( LIMIT-TO ( DOCTYPE , "cp" ) OR LIMIT-TO ( DOCTYPE , "ar" ) OR LIMIT-TO ( DOCTYPE , "ch" ) )</t>
  </si>
  <si>
    <t>Conference Paper</t>
  </si>
  <si>
    <t>Article</t>
  </si>
  <si>
    <t>Book Chapter</t>
  </si>
  <si>
    <t>(((("Abstract":"Open Source" OR "Open-source" OR "Open source software development" OR "Open source software" OR "Free and Open Source Software" OR "Free/Libre/Open Source Software" OR "Free Software") AND ("Abstract":"Agile Development" OR "Agile Methods" OR "Agile Methodology" OR "Agile Methodologies" OR "Agile Software" OR "Agile Software Development" OR "Extreme Programing" OR "XP" OR "Scrum" OR "Lean"))))</t>
  </si>
  <si>
    <t>Conferences</t>
  </si>
  <si>
    <t>Journal</t>
  </si>
  <si>
    <t>[[Abstract: "open source"] OR [Abstract: "open-source"] OR [Abstract: "open source software development"] OR [Abstract: "open source software"] OR [Abstract: "free and open source software"] OR [Abstract: "free/libre/open source software"] OR [Abstract: "free software"]] AND [[Abstract: "agile development"] OR [Abstract: "agile methods"] OR [Abstract: "agile methodology"] OR [Abstract: "agile methodologies"] OR [Abstract: "agile software"] OR [Abstract: "agile software development"] OR [Abstract: "extreme programing"] OR [Abstract: "xp"] OR [Abstract: "scrum"] OR [Abstract: "lean"]] AND [E-Publication Date: (07/01/2019 TO 07/31/2023)]</t>
  </si>
  <si>
    <t>Book</t>
  </si>
  <si>
    <t>Journal Article</t>
  </si>
  <si>
    <t>Thesis</t>
  </si>
  <si>
    <t>("Open Source" OR "Open-source" OR "Open source software development" OR "Open source software" OR "Free and Open Source Software" OR "Free/Libre/Open Source Software" OR "Free Software") AND ("Agile Development" OR "Agile Methods" OR "Agile Methodology" OR "Agile Methodologies" OR "Agile Software" OR "Agile Software Development" OR "Extreme Programing" OR "XP" OR "Scrum" OR "Lean")'</t>
  </si>
  <si>
    <t>✔</t>
  </si>
  <si>
    <t>Title</t>
  </si>
  <si>
    <t>Authors</t>
  </si>
  <si>
    <t>Year</t>
  </si>
  <si>
    <t>Pages</t>
  </si>
  <si>
    <t>Document Type</t>
  </si>
  <si>
    <t>DOI</t>
  </si>
  <si>
    <t>Link</t>
  </si>
  <si>
    <t>Abstract</t>
  </si>
  <si>
    <t>Source title</t>
  </si>
  <si>
    <t>Conference name</t>
  </si>
  <si>
    <t>Conference date</t>
  </si>
  <si>
    <t>Conference location</t>
  </si>
  <si>
    <t>Conference code</t>
  </si>
  <si>
    <t>Sponsors</t>
  </si>
  <si>
    <t>Cited by</t>
  </si>
  <si>
    <t>Publication Stage</t>
  </si>
  <si>
    <t>Open Access</t>
  </si>
  <si>
    <t>Agile Development of Machine Learning (ML) for Conventional Artificial Lift Systems in the Middle-East</t>
  </si>
  <si>
    <t>Andrade A.; Vargas L.; Mackay A.; Ajmi A.</t>
  </si>
  <si>
    <t>Conference paper</t>
  </si>
  <si>
    <t>10.2118/211112-MS</t>
  </si>
  <si>
    <t>https://www.scopus.com/inward/record.uri?eid=2-s2.0-85143088106&amp;doi=10.2118%2f211112-MS&amp;partnerID=40&amp;md5=a8e7fe55f419eca92cebefefd67d015c</t>
  </si>
  <si>
    <t>Most of Oman's southern fields are produced by beam-pumps which are installed in approximately 2,000 wells. Globally beam pumps remain an extremely popular choice for secondary lift. Identification and diagnosis of beam pumps performance using dynamometer cards (dynocards) is an expensive human visual interpretation process that requires both significant labor time and deep expertise in the production technology domain. The team tasked with developing an improved diagnostic method had three goals: 1) use open-source analytics, 2) develop a machine learning application (ML) to solve business challenges and finally 3) foster solutions with significant value investment ratio (VIR). In this case, a proof-of-concept application was developed to automatically screen beam pump dynocards and identify abnormalities undetected by conventional monitoring systems such as electrical related failures causing improper operation of the well, leading to deferment, undetected by conventional monitoring systems, and/or mechanical damage. An analytics minimum viable product (MVP) was developed for pattern recognition that significantly assisted in automating (analysis of a 100 hundred wells with real-time data in less than 1 second) the visual interpretation process, increasing efficiency, and reducing maintenance activities due to missed early diagnosis. With the system, an analysis of 100 wells with real-time data was performed in less than a minute. The system detects current and future abnormal conditions that cause improper operation of the artificial system to deferment and potentially to mechanical damage. This new system identifies and highlights these wells so that operations and maintenance staff can focus their attention where it is really needed, improving their workflows and decision making. This paper outlines how applying ML along with the scaled agility methodology enabled the operator to develop an MVP and diagnose abnormalities on daily basis not raised by any other system. Of the 100 wells in the selected field approximately 10% were identified with clear failures. This translated to an approximate ~5 % improvement in lead indicator (prior to issues) detection projecting ~2.5 million USD in efficiencies and deferment reduction. There was no CAPEX cost as the team developed this entirely on open-source platforms that were license free and independent without needing third-party application or resources. Copyright © 2022, Society of Petroleum Engineers.</t>
  </si>
  <si>
    <t>Society of Petroleum Engineers - ADIPEC 2022</t>
  </si>
  <si>
    <t>Abu Dhabi International Petroleum Exhibition and Conference 2022, ADIPEC 2022</t>
  </si>
  <si>
    <t>31 October 2022 through 3 November 2022</t>
  </si>
  <si>
    <t>Abu Dhabi</t>
  </si>
  <si>
    <t>Final</t>
  </si>
  <si>
    <t>MsPASS: A Data Management and Processing Framework for Seismology</t>
  </si>
  <si>
    <t>Wang Y.; Pavlis G.L.; Yang W.; Ma J.</t>
  </si>
  <si>
    <t>10.1785/0220210182</t>
  </si>
  <si>
    <t>https://www.scopus.com/inward/record.uri?eid=2-s2.0-85126606848&amp;doi=10.1785%2f0220210182&amp;partnerID=40&amp;md5=31dececc38381372b31415356b167f4d</t>
  </si>
  <si>
    <t>This article introduces a new framework for seismic data processing and management we call the Massive Parallel Analysis System for Seismologists (MsPASS). The framework was designed to enable new scientific frontiers in seismology by providing a means to more effectively utilize massively parallel computers to handle the increasingly large data volume available today. MsPASS leverages several existing technologies: (1) scalable parallel processing frameworks, (2) NoSQL database management system, and (3) containers. The system leans heavily on the widely used ObsPy toolkit. It automates many database operations and provides a mechanism to automatically save the processing history for reproducibility. The synthesis of these components can provide flexibility to adapt to a wide range of data processing workflows. We demonstrate the system with a basic data processing workflow applied to USArray data. Through extensive documentation and examples, we aim to make this system a sustainable, opensource framework for the community.  © 2022 Seismological Society of America.</t>
  </si>
  <si>
    <t>Seismological Research Letters</t>
  </si>
  <si>
    <t>Tracing User Stories and Source Code Using the Language Extended Lexicon</t>
  </si>
  <si>
    <t>Urbieta M.; Antonelli L.; Guerra J.; Rossi G.</t>
  </si>
  <si>
    <t>10.1007/978-3-031-04819-7_40</t>
  </si>
  <si>
    <t>https://www.scopus.com/inward/record.uri?eid=2-s2.0-85131139712&amp;doi=10.1007%2f978-3-031-04819-7_40&amp;partnerID=40&amp;md5=db46129c637619f0abb3fc5bd1b5d607</t>
  </si>
  <si>
    <t>LEL; Source code; Traceability; User story</t>
  </si>
  <si>
    <t>The development of software systems is a complex activity because of the nature of the software and the management of its construction. The software is by essence complex, since it should capture all the particularities of a domain. The development is also complex because many people with different skills and concerns participate to build a unique product that must satisfy the attribute of conceptual integrity. Agile methods like Scrum, help to mitigate these problems using incremental and iterative development. Although new developments can be successful, it could be challenging to be agile after several months. Analysts have to deal with a lot of requirements scattered and tangled across several User Stories written in different Sprints. And the developers need to find the module where a certain requirement is implemented. When teams are very volatile and members move around different projects it is even more complex. In this paper, we propose an approach to provide traceability among requirement specifications and the source code. Additionally, the approach is supported by a tool that analyses the requirements and the source code to derive the Language Extended Lexicon, a glossary that describes the language of the domain and integrates requirements and source code to provide traceability among them. We have assessed the applicability of our approach by processing an open-source project. We claim that our approach can help in tracing maintenance requirements. © 2022, The Author(s), under exclusive license to Springer Nature Switzerland AG.</t>
  </si>
  <si>
    <t>Lecture Notes in Networks and Systems</t>
  </si>
  <si>
    <t>10th World Conference on Information Systems and Technologies, WorldCIST 2022</t>
  </si>
  <si>
    <t>12 April 2022 through 14 April 2022</t>
  </si>
  <si>
    <t>Budva</t>
  </si>
  <si>
    <t>flameFoam: An open source CFD solver for turbulent premixed combustion</t>
  </si>
  <si>
    <t>Povilaitis M.; Jaseliūnaitė J.</t>
  </si>
  <si>
    <t>10.1016/j.nucengdes.2021.111361</t>
  </si>
  <si>
    <t>https://www.scopus.com/inward/record.uri?eid=2-s2.0-85115986048&amp;doi=10.1016%2fj.nucengdes.2021.111361&amp;partnerID=40&amp;md5=a29bf4f919978f424831ddce8d6891f4</t>
  </si>
  <si>
    <t>Flame propagation; Hydrogen safety; OpenFOAM; Severe nuclear accidents; Turbulent premixed combustion</t>
  </si>
  <si>
    <t>Severe accidents in nuclear power plants may cause significant and long-lasting harm to the environment in the case of containment integrity loss. Numerical simulation of phenomena threatening containment integrity, e.g., hydrogen combustion and explosion, is essential for the effective severe accident management. International research projects and benchmarks are organized in order to promote improvement of simulation codes adequacy and accuracy in the severe accident relevant conditions. Results of the most recent benchmarks show that current state-of-the-art simulations were able to mostly reproduce the observable flame speed at the considered conditions, but there are still inadequacies in estimating velocity and its maximum value. Addressing a need for an accessible open source turbulent premixed combustion simulation tool, a new solver is being developed. An OpenFOAM version 7 based combustion solver called flameFoam has been built by implementing a progress variable approach and turbulent flame closure model for premixed combustion simulation. Turbulent flame speed is defined as a function of laminar flame speed and turbulence parameters, and is evaluated using one of three different correlations. Laminar flame speed can be set as a constant or calculated using a laminar flame speed correlation. The basis for the solver are standard compressible OpenFOAM solvers rhoPimpleFoam, buoyantPimpleFoam and chtMultiRegionFoam. The article presents initial public flameFoam version 0.8 and provides examples of its validation. Initial validation and verification of general solver features are represented by the simulations of shock tube and backward facing step cases. Solver capabilities in relation to the current turbulent premixed combustion modeling state-of-the-art are demonstrated with the simulations of ETSON-MITHYGENE benchmark experiments. It is shown that flameFoam version 0.8 is capable of adequate simulation of general flow features, turbulent compressible flow phenomena and turbulent premixed combustion of lean hydrogen-air mixtures at the considered conditions. Solver code is publicly hosted and being developed further. © 2021 Elsevier B.V.</t>
  </si>
  <si>
    <t>Nuclear Engineering and Design</t>
  </si>
  <si>
    <t>Robust Automated Fiber Tracking: A Hybrid Software Architecture for Processing and Visualizing Diffusion Magnetic Resonance Imaging Data</t>
  </si>
  <si>
    <t>Gompel S.V.; Schouten G.; Huijbers W.; Versluis M.</t>
  </si>
  <si>
    <t>10.1109/ICSA-C57050.2023.00027</t>
  </si>
  <si>
    <t>https://www.scopus.com/inward/record.uri?eid=2-s2.0-85159094059&amp;doi=10.1109%2fICSA-C57050.2023.00027&amp;partnerID=40&amp;md5=8c41a2f0be726b7a42d34e64a6fa1c7f</t>
  </si>
  <si>
    <t>diffusion MRI; fiber tracking; image processing; software architecture</t>
  </si>
  <si>
    <t>Robust Automated Fiber Tracking (RAFT) is a configurable software pipeline that automates extraction of fiber bundles from diffusion Magnetic Resonance Imaging (dMRI) data. RAFT uses a hybrid software architecture design and is developed keeping the SOLID (Scalable, Operationally agile, Lean, IT focused and Delivers results) principles of software development in mind. This design is based on (i) the pipeline pattern: a software design pattern that provides the ability to execute a sequence of operations, (ii) while taking elements from a microservices architecture: a method to build server applications using a set of small self-contained services. Thanks to this hybrid architecture design, RAFT is a modular and open system allowing for easy modifications and future extensions. The resulting prototype fully automates the extraction process with many configuration options, while keeping the installation simple and usage of the system intuitive.  © 2023 IEEE.</t>
  </si>
  <si>
    <t>Proceedings - IEEE 20th International Conference on Software Architecture Companion, ICSA-C 2023</t>
  </si>
  <si>
    <t>20th IEEE International Conference on Software Architecture Companion, ICSA-C 2023</t>
  </si>
  <si>
    <t>13 March 2023 through 17 March 2023</t>
  </si>
  <si>
    <t>L�Aquila</t>
  </si>
  <si>
    <t>Design and Development of a Technology-Agnostic NFR Testing Framework: Introducing the framework and discussing the future of load testing in Agile software development</t>
  </si>
  <si>
    <t>Whiting E.; Datta S.</t>
  </si>
  <si>
    <t>10.1145/3520084.3520092</t>
  </si>
  <si>
    <t>https://www.scopus.com/inward/record.uri?eid=2-s2.0-85129181545&amp;doi=10.1145%2f3520084.3520092&amp;partnerID=40&amp;md5=201a3fce887a1e35e618204996e27ffb</t>
  </si>
  <si>
    <t>non-functional requirements; performance testing; Software testing</t>
  </si>
  <si>
    <t>Testing the non-functional requirements (NFR) of a system is particularly complicated and time-consuming. Challenges in this area are compounded when the system is developed under some offspring of Agile methodologies, which favor iterative development and rapid feedback from extensive testing. The authors of this paper build upon previous work investigating the common challenges and solutions cited in recent peer-reviewed research on this topic to design and build a tool consolidating many of the concepts found in this investigation. The tool is known as LuluPerfTest (LPT) and is an NFR testing framework meant to plug into continuous integration (CI) systems to run NFR tests configured with a JSON script. This allows developers and testers to build maintainable and minimally complex automated NFR test scripts. This study explains the challenges inherent in NFR testing in Agile software development and presents how LPT confronts those challenges. It aims to explain LPT and invite collaboration among other testing, verification, and validation researchers to create an open sources software (OSS) solution to the problems of NFR testing in Agile software development projects.  © 2022 ACM.</t>
  </si>
  <si>
    <t>ACM International Conference Proceeding Series</t>
  </si>
  <si>
    <t>5th International Conference on Software Engineering and Information Management, ICSIM 2022</t>
  </si>
  <si>
    <t>21 January 2022 through 23 January 2022</t>
  </si>
  <si>
    <t>Virtual, Online</t>
  </si>
  <si>
    <t>Cross-Ministerial Strategic Innovation Promotion Program (SIP); Institute of Mobility Culture Research Center of Keio University</t>
  </si>
  <si>
    <t>A Systematic Database for Microbial Data Collection Management</t>
  </si>
  <si>
    <t>Azizi N.; Sulaiman S.; Othman F.N.; Ping L.Y.</t>
  </si>
  <si>
    <t>10.55230/mabjournal.v51i5.2346</t>
  </si>
  <si>
    <t>https://www.scopus.com/inward/record.uri?eid=2-s2.0-85144832326&amp;doi=10.55230%2fmabjournal.v51i5.2346&amp;partnerID=40&amp;md5=b2b9686fa5a25fb6ffcbdac48371cd04</t>
  </si>
  <si>
    <t>Bootstrap; Microbial culture collection; software development</t>
  </si>
  <si>
    <t>Microbiology research is one of the research fields that deal with a huge volume of microbial culture collection data which needs to be preserved, due to its importance as a key resource center for obtaining, identifying, producing, preserving, cataloging, and distributing culture data of various microbes. Currently, the collection and storing of microbial culture data is performed manually via various data transfers into record books, logbooks, or spreadsheets. However, the manual process seems to be impractical as it is highly prone to human error and time-consuming, aside from the struggle of managing and retrieving the data. Therefore, to address this issue, we have successfully designed and developed a customized database for microbial data collection that allows users to store, access, visualize and retrieve information in a single platform. The agile development approach has been implemented during the software development process allowing more flexibility during the development phase yet managing to fulfill the functional requirements of the end-users. The front end is created using the Bootstrap framework, an open-source and powerful platform for developing user-friendly web pages and web applications. It is connected to the back-end MySQL database as a relational database management system to organize structured data. As a result, the developed microbial culture collection has eliminated manual data entry and accelerated the data retrieval process. The platform is a one-stop platform for microbiologists when dealing with microbial culture collection data. © 2022 Malaysian Society of Applied Biology.</t>
  </si>
  <si>
    <t>Malaysian Applied Biology</t>
  </si>
  <si>
    <t>All Open Access; Bronze Open Access</t>
  </si>
  <si>
    <t>Detailed Numerical Comparison of Laminar Burning Speed of Stratified Hydrogen-Air and Methane-Air Mixture with Corresponding Homogeneous Mixture Using Open-Source Code</t>
  </si>
  <si>
    <t>Rizvi M.S.</t>
  </si>
  <si>
    <t>10.1115/1.4049273</t>
  </si>
  <si>
    <t>https://www.scopus.com/inward/record.uri?eid=2-s2.0-85100347933&amp;doi=10.1115%2f1.4049273&amp;partnerID=40&amp;md5=cf1a9a574d186d9ca536a7b7160800cd</t>
  </si>
  <si>
    <t>A detailed numerical study of laminar burning speed for fuel-Air mixture is conducted using laminarReactingLMFoam solver which is a modified version of reactingFoam solver based on openfoam code. It accounts for detailed mixture-Averaged transport property calculation for reacting flow using low-Mach number governing equations. The effect of various equivalence ratio gradients is studied on stratified hydrogen-Air and methane-Air mixture with mixture-Averaged transport model and unity Lewis number for all species, and corresponding laminar burning speed is compared with homogeneous mixture. For both the fuel-Air mixture, rich to lean stratified mixture resulted in a higher laminar burning speed and no significant difference was noticed for lean to rich stratified mixture when compared with homogeneous mixture at same local equivalence ratio. Increased burning speed is explained based on higher burnt gas temperature and molecular diffusion of lighter species from burnt gas referred to "Chemical Effect" in this study. The effect of thermal and molecular diffusion from the burnt gas on laminar burning speed is studied for stratified and homogeneous mixture using mixture-Averaged transport model and unity Lewis number for all species. It is shown that the molecular diffusion effect from burnt gas ("Chemical Effect") is more prominent as compared with the thermal diffusion effect. Extension in lean flammability limit for stratified mixture of both the fuel is shown based on higher heat release rate as compared with homogeneous mixture and extension in flammability limit for stratified mixture is explained based on higher Chemical Effect from burnt gas. © 2021 American Society of Mechanical Engineers (ASME). All rights reserved.</t>
  </si>
  <si>
    <t>Journal of Energy Resources Technology, Transactions of the ASME</t>
  </si>
  <si>
    <t>Enhancing High-Quality User Stories with AQUSA: An Overview Study of Data Cleaning Process</t>
  </si>
  <si>
    <t>Fathin Najwa Binti Mustaffa S.N.; Sallim J.B.; Binti Mohamed R.</t>
  </si>
  <si>
    <t>10.1109/ICSECS52883.2021.00060</t>
  </si>
  <si>
    <t>https://www.scopus.com/inward/record.uri?eid=2-s2.0-85116086150&amp;doi=10.1109%2fICSECS52883.2021.00060&amp;partnerID=40&amp;md5=290281b7bf930a47f384cc0eb9ed55c3</t>
  </si>
  <si>
    <t>Agile Software Development; Data Cleaning; Quality User Story; User Story</t>
  </si>
  <si>
    <t>Agile software development has ended up profoundly prevalent over the final two decades. In conjunction with the increment of these methodology, amount of scientific research on this topic has also increased. This research concentrates on one component from Agile software development which is User Stories (US). In a recent paper, quality framework for User Stories was proposed together with a tool implementing which is still minimal finding to achieve high quality of user story document. It is closely related to the data requirement as part of the success factor in development project. The main goal is to analyze US requirement written and identification of potential errors in datasets that bring the effectiveness in forecasting the quality of User Stories for monitoring purpose. One of the steps require to identify the quality User Stories is by the route passing through data cleaning process. The research analysis considers performing data cleaning and pre-processing towards existing dataset of user story requirement from open-source agile software projects. Results of analyzing the User Stories will reveal the possibility step of data cleaning as initial step to extend the AQUSA tools and forecast the quality of User Stories. Thus, it can be related to the requirements quality based on the number of issues report in the dataset where highest number of issues report can be categorized as poor requirement statement.  © 2021 IEEE.</t>
  </si>
  <si>
    <t>Proceedings - 2021 International Conference on Software Engineering and Computer Systems and 4th International Conference on Computational Science and Information Management, ICSECS-ICOCSIM 2021</t>
  </si>
  <si>
    <t>7th International Conference on Software Engineering and Computer Systems and 4th International Conference on Computational Science and Information Management, ICSECS-ICOCSIM 2021</t>
  </si>
  <si>
    <t>24 August 2021 through 26 August 2021</t>
  </si>
  <si>
    <t>Virtual, Pekan</t>
  </si>
  <si>
    <t>Spray Flamelet Modeling of Turbulent Two-Phase Reacting Flows with Multi-Component Fuel in a Lean Direct Injection Combustor</t>
  </si>
  <si>
    <t>Yi R.; Chen C.P.</t>
  </si>
  <si>
    <t>10.1080/00102202.2023.2212319</t>
  </si>
  <si>
    <t>https://www.scopus.com/inward/record.uri?eid=2-s2.0-85159290317&amp;doi=10.1080%2f00102202.2023.2212319&amp;partnerID=40&amp;md5=c35a7a9bd848d6dc48b30cc7e3058a18</t>
  </si>
  <si>
    <t>lean direct injection combustor; multi-component surrogate fuel; multiple combustion regimes; preferential evaporation effect; Spray flamelet model</t>
  </si>
  <si>
    <t>Towards the numerical evaluation of the performance in aero-engine combustors, implementing detailed reaction kinetics into the large eddy simulation (LES) cost-effectively is highly desirable. In this work, a newly-developed spray flamelet model is combined with a four-component jet fuel surrogate model to allow integration of the detailed kinetics in the open-source CFD code. The spray flamelet approach (SFGM) can take into account the non-adiabatic effect caused by the evaporating spray and can directly reflect the preferential evaporation, as well as multiple combustion regimes present in complex spray combustion systems. The coupling of the SFGM-LES approach is assessed by comparison with the experimental data from a Lean Direct Injection (LDI) combustor, where the real aviation kerosene, Jet-A, was utilized. The SFGM-LES approach well predicts the experimental statistics in both gas and liquid phases. It is capable of capturing the rich physics and complex flame structures, including the preferential evaporation effect and the multi-regime combustion phenomenon. The present work demonstrates that the complex nature of multi-components and the multiple-combustion regimes in the two-phase combustion can be directly included in the spray flamelet approach, and thus this model can provide new insights into the turbulent spray combustion phenomena. © 2023 The Author(s). Published with license by Taylor &amp; Francis Group, LLC.</t>
  </si>
  <si>
    <t>Combustion Science and Technology</t>
  </si>
  <si>
    <t>Article in press</t>
  </si>
  <si>
    <t>All Open Access; Hybrid Gold Open Access</t>
  </si>
  <si>
    <t>Microfluidic and small-scale planar separation systems</t>
  </si>
  <si>
    <t>Morlock G.; Morlock J.; Morlock L.</t>
  </si>
  <si>
    <t>Book chapter</t>
  </si>
  <si>
    <t>10.1016/B978-0-323-99970-0.00015-6</t>
  </si>
  <si>
    <t>https://www.scopus.com/inward/record.uri?eid=2-s2.0-85158954609&amp;doi=10.1016%2fB978-0-323-99970-0.00015-6&amp;partnerID=40&amp;md5=9cf28167585226cebadb0cc45db8ea2a</t>
  </si>
  <si>
    <t>2LabsToGo system; All-in-one system; Green chemistry; High-performance thin-layer chromatography (HPTLC); Lean laboratory; Micro total analysis system; Microfluidic planar separation; Miniaturization; Open-source technology; Planar chromatography; Sustainability</t>
  </si>
  <si>
    <t>This chapter highlights instrumental advancements in the field of miniaturized planar separations and the role of innovation-driving principles such as Open-Source Technologies, Miniaturization, Lean Laboratory, Simplicity, Do-it-yourself, and Sustainability (Green Chemistry). A distinction is made between microfluidic lab-on-a-chip separation systems and portable small-scale separation systems. Unique benefits arise in the downsizing of conventional instrumentation, including significant decrease of reagent, sample, and energy consumption as well as faster, more cost-effective, and efficiently automated analytical processes. In the most advanced small-scale planar separation system, the chemical laboratory and biological laboratory were merged in a completely solvent-resistant miniaturized all-in-one 2LabsToGo system that is portable. It provided comparable results to those obtained by status-quo instrumentation and can be used for nontarget screening and effect-directed detection of complex samples. This makes test@home or Test2Go possible for interested citizens who want to check onsite product safety and exposure to complex samples themselves. © 2023 Elsevier Inc. All rights reserved.</t>
  </si>
  <si>
    <t>Instrumental Thin-Layer Chromatography, Second Edition</t>
  </si>
  <si>
    <t>ChiselFV: A Formal Verification Framework for Chisel</t>
  </si>
  <si>
    <t>Xiang M.; Li Y.; Zhao Y.</t>
  </si>
  <si>
    <t>10.23919/DATE56975.2023.10137221</t>
  </si>
  <si>
    <t>https://www.scopus.com/inward/record.uri?eid=2-s2.0-85162658759&amp;doi=10.23919%2fDATE56975.2023.10137221&amp;partnerID=40&amp;md5=c3ee6aa7602d7504dfe428d1e5fe7aad</t>
  </si>
  <si>
    <t>Chisel; Formal methods; Hardware description language; Hardware verification</t>
  </si>
  <si>
    <t>Modern digital hardware is becoming ever more complex. And agile development, an efficient idea in software development, has been introduced into hardware. Furthermore, as a new hardware construction language, Chisel helps to raise the level of hardware design abstraction with the support of object-oriented and functional programming. Chisel plays a crucial role in future hardware design and open-source hardware development. However, the formal verification for Chisel is still limited. In this paper, we propose ChiselFV, a formal verification framework that has supported detailed formal hardware property descriptions and integrated mature formal hardware verification flows based on SymbiYosys. It builds on top of Chisel and uses Scala to drive the verification process. Thus the framework can be seen as an extension of Chisel. ChiselFV makes it easy to verify hardware designs formally when implementing them in Chisel. © 2023 EDAA.</t>
  </si>
  <si>
    <t>Proceedings -Design, Automation and Test in Europe, DATE</t>
  </si>
  <si>
    <t>2023 Design, Automation and Test in Europe Conference and Exhibition, DATE 2023</t>
  </si>
  <si>
    <t>17 April 2023 through 19 April 2023</t>
  </si>
  <si>
    <t>Antwerp</t>
  </si>
  <si>
    <t>ACM Special Interest Group on Design Automation (SIGDA); European Design and Automation Association (EDA); IEEE Council on Electronic Design Automation (CEDA); SEMI, Electronic System Design (ESD) Alliance</t>
  </si>
  <si>
    <t>Promoting open research by adapting proprietary hardware to open-source software</t>
  </si>
  <si>
    <t>Bartnes C.; Ockernahl A.; Dybvik H.; Steinert M.</t>
  </si>
  <si>
    <t>https://www.scopus.com/inward/record.uri?eid=2-s2.0-85142890548&amp;partnerID=40&amp;md5=cfcedf29c0d87a5cd7587a51f971c76a</t>
  </si>
  <si>
    <t>LSL; Multimodal experiments; Open research; Open-source; Physiology sensors</t>
  </si>
  <si>
    <t>Physiological sensors can give valuable information about the human response when interacting with engineering products or systems, which is essential for engineers to know when developing new innovations. Observing multiple physiological reactions to the same stimuli will help researchers gain a better understanding of how the human body responds. However, there is limited availability of multimodal physiological sensor setups. This article presents an approach utilizing the open-source distribution Lab Streaming Layer (LSL) which records, synchronizes, and exports high-quality data from multiple sensory measures. The challenge is to adapt proprietary hardware to utilize LSL, as most sensors are pre-programmed to interact with their own software. The aim is to reduce the cost associated with subscriptions to proprietary software, by switching to the open-source alternative which promotes higher quality, greater reliability, greater flexibility, and lower cost. The article presents a case where the proprietary sensors, electrocardiogram (ECG) and galvanic skin response (GSR) provided by Shimmer, adapt to the LSL network. Given the multidisciplinary aspect of the case both Wayfaring, Extreme Programming (XP), and Scrum were used as development methodologies. A description is provided of the software architecture for collecting data from the two Shimmer sensors and how the signals are transmitted to the LSL network. In addition, the article encourages the use of open-source resources and discusses the benefits that open research brings. Open research offers similar potential as open-source development in terms of rapidity and innovation. The advantage of allowing researchers to benefit from other researchers’ findings and results leads to advances that would not have been possible in a closed, or proprietary, environment. In light of the insights acquired in the development process, questions regarding companies’ attitudes toward open research are addressed. Moreover, the article adds to the field of open research by broadening the possibilities for experimental setups facilitating the acquisition of new knowledge. © Proceedings of NordDesign 2022: How Product and Manufacturing Design Enable Sustainable Companies and Societies.</t>
  </si>
  <si>
    <t>Proceedings of NordDesign 2022: How Product and Manufacturing Design Enable Sustainable Companies and Societies</t>
  </si>
  <si>
    <t>NordDesign 2022: How Product and Manufacturing Design Enable Sustainable Companies and Societies</t>
  </si>
  <si>
    <t>16 August 2022 through 18 August 2022</t>
  </si>
  <si>
    <t>Copenhagen</t>
  </si>
  <si>
    <t>An estimative (warning) model for recognition of pandemic nature of virus infections</t>
  </si>
  <si>
    <t>Kudryashov N.A.; Chmykhov M.; Vigdorowitsch M.</t>
  </si>
  <si>
    <t>10.1515/ijnsns-2020-0154</t>
  </si>
  <si>
    <t>https://www.scopus.com/inward/record.uri?eid=2-s2.0-85107075635&amp;doi=10.1515%2fijnsns-2020-0154&amp;partnerID=40&amp;md5=ef792bbd1d396a5e44dc1187537edede</t>
  </si>
  <si>
    <t>coronavirus; epidemiological model; first integral; infection; nonlinear differential equation; Tasmanian devil</t>
  </si>
  <si>
    <t>A simple SIS-type mathematical model of infection expansion is presented and analysed with focus on the case SARS-Cov-2. It takes into account two processes, namely, infection and recovery/decease characterised by two parameters in total: contact rate and recovery/decease rate. Its solution has a form of a quasi-logistic function for which we have introduced an infection index that, should it become negative, can also be considered as a recovery/decease index with decrease of infected down to zero. Based on the data from open sources for the SARS-Cov-2 pandemic, seasonal influenza epidemics and a pandemic in the fauna world, a threshold value of the infection index has been shown to exist above which an infection expansion pretends to be considered as pandemic. Lean (two-parameter) SIR models affined with the warning SIS model have been built. Their general solutions have been obtained, analysed and shown to be a priori structurally adjusted to the infectives' peak in epidemiological data.  © 2021 Walter de Gruyter GmbH, Berlin/Boston.</t>
  </si>
  <si>
    <t>International Journal of Nonlinear Sciences and Numerical Simulation</t>
  </si>
  <si>
    <t>Toward a Reusable and Fail-safe Flight Software Architecture for Cost-Efficient Student Cubesat Missions</t>
  </si>
  <si>
    <t>Latachi I.; Karim M.; Rachidi T.</t>
  </si>
  <si>
    <t>https://www.scopus.com/inward/record.uri?eid=2-s2.0-85127556984&amp;partnerID=40&amp;md5=17972e8675135015ddf8b5d37d935db7</t>
  </si>
  <si>
    <t>Cubesat; fail-safe; flight software; reuse; satellite</t>
  </si>
  <si>
    <t>After decades of stagnation, the space sector is starting to draw considerable attention. Indeed, the advent of the cubesat concept started a new space era and ignited a considerable shift in satellite development paradigms since 1999. At the time of writing, over 1350 cubecats have been launched. Cubesats evolved from being an early curiosity with limited applications, to being an excellent tool for aerospace capacity-building, thus achieving national selfsustainability in this field. Subsequently, cubesats evolved into being a highly versatile test-bed platform achieving different mission objectives related to earth observation, telecommunication, deep-space exploration, etc. The key factors driving this revolution include standardization, advent of new technologies, agile development approaches, and entrepreneurship. Indeed, cubesats facilitated access to space by opening the possibility of using affordable offthe-shelf components and reusing open-source hardware and reference software architectures. Nevertheless, this flexibility multiplied the inherent risks commonly encountered in aerospace projects. These risks are further exacerbated by following ad-hoc development approaches, often due to the lack of simple guidelines in the literature. To mitigate these risks, it is crucial to devise reliable hardware and software architectures. Therefore, this work presents key processes to design a reusable and reliable software architecture for a student-built cubesat mission, and it will serve as an initial reference for flight software development in Morocco. Our development methodology is based on a system engineering approach applied throughout the mission life cycle within a custom-tailored ECSS framework. Moreover, our design approach relies on implementing a reliable hardware architecture using off-the-shelf modules with extensive flight-heritage, while focusing all efforts on developing a simple, yet reliable software solution that verifies key quality criteria, such as reliability, modularity, reusability and extensibility. To ensure over-all mission reliability, a feasible strategy was devised. It relies on using modular hardware and software architectures onboard, a hierarchical fault-tolerance architecture following the failsafe approach, defensive programming, and throughout software verification &amp; validation testing. Finally, to ensure modularity, reusability and extensibility, the flight software follows a layered, service-oriented architecture with a finite state machine implemented in the application layer for deterministic execution of the mission functionalities. A client-server model, leveraging uniform APIs and CSP protocol network infrastructure, was also used to ensure resources access and enhance cross-platform data exchange. © 2021 International Astronautical Federation, IAF. All rights reserved.</t>
  </si>
  <si>
    <t>Proceedings of the International Astronautical Congress, IAC</t>
  </si>
  <si>
    <t>28th IAA Symposium on Small Satellite Missions 2021 at the 72nd International Astronautical Congress, IAC 2021</t>
  </si>
  <si>
    <t>25 October 2021 through 29 October 2021</t>
  </si>
  <si>
    <t>Dubai</t>
  </si>
  <si>
    <t>NNStreamer: Efficient and Agile Development of On-Device AI Systems</t>
  </si>
  <si>
    <t>Ham M.; Moon J.; Lim G.; Jung J.; Ahn H.; Song W.; Woo S.; Kapoor P.; Chae D.; Jang G.; Ahn Y.; Lee J.</t>
  </si>
  <si>
    <t>10.1109/ICSE-SEIP52600.2021.00029</t>
  </si>
  <si>
    <t>https://www.scopus.com/inward/record.uri?eid=2-s2.0-85115695772&amp;doi=10.1109%2fICSE-SEIP52600.2021.00029&amp;partnerID=40&amp;md5=bb1992ee940896c04c3c29745d3100f6</t>
  </si>
  <si>
    <t>Neural network; On-device ai; Open source software; Pipe and filter architecture; Stream processing</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</si>
  <si>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 © 2021 IEEE.</t>
  </si>
  <si>
    <t>Proceedings - International Conference on Software Engineering</t>
  </si>
  <si>
    <t>43rd IEEE/ACM International Conference on Software Engineering: Software Engineering in Practice, ICSE-SEIP 2021</t>
  </si>
  <si>
    <t>25 May 2021 through 28 May 2021</t>
  </si>
  <si>
    <t>Association for Computing Machinery (ACM); IEEE Computer Society; IEEE Technical Council on Software Engineering (TCSE); Special Interest Group on Software Engineering (SIGSOFT)</t>
  </si>
  <si>
    <t>All Open Access; Green Open Access</t>
  </si>
  <si>
    <t>Scope of Agile Approach for Software Testing Process</t>
  </si>
  <si>
    <t>Pathak K.; Ninoria S.; Bharadwaj S.</t>
  </si>
  <si>
    <t>10.1109/SMART55829.2022.10047649</t>
  </si>
  <si>
    <t>https://www.scopus.com/inward/record.uri?eid=2-s2.0-85149762262&amp;doi=10.1109%2fSMART55829.2022.10047649&amp;partnerID=40&amp;md5=fcf4fb25efa48c68c72ea1054dd2867f</t>
  </si>
  <si>
    <t>Agile Testing; Open-Source Testing Tools; Software Testing; Testing Automation</t>
  </si>
  <si>
    <t>Today, the most vital step is software testing, especially in product quality. Agile software development is exceedingly difficult and has contentious issues in literature and business. Since most Agile techniques place more emphasis on development than software testing activities, different people have varying opinions about how software testing fits into these methodologies. Agile places a high emphasis on frequent deliveries and tight client connections. However, software testing is complex because agile does not incorporate many destructive testing techniques typically required for a product of higher-quality. The study reveals industry-wide Agile testing procedures and the main problems that arise when Agile development is used. Additionally covered are the differences between manual and automated testing, best automation practices, and ways to lead different testing teams in an agile testing environment. This study covers every facet of the Agile software testing process. Agile development has shown that testing is not a distinct stage but rather a crucial component of software development along with the coding. The agile team employs an overall strategy to produce software products of the highest quality. As part of an agile team, testers collect customer samples of the desired behaviour and collaborate with the developer's team to help the coders translate these examples into executable specifications. Coding and testing are done iteratively and incrementally, developing every item until it is valuable enough to release in production. It addresses several testing modalities. The classification provided by its quadrants aids teams in determining and organizing the necessary tests. To increase quality assurance, this article will examine various and improved Agile Testing Processes and methodologies. Additionally, the topic of Agile development's software testing method is covered. Agile development processes can be improved and more advantageous by incorporating testing procedures. © 2022 IEEE.</t>
  </si>
  <si>
    <t>Proceedings of the 2022 11th International Conference on System Modeling and Advancement in Research Trends, SMART 2022</t>
  </si>
  <si>
    <t>11th International Conference on System Modeling and Advancement in Research Trends, SMART 2022</t>
  </si>
  <si>
    <t>16 December 2022 through 17 December 2022</t>
  </si>
  <si>
    <t>Moradabad</t>
  </si>
  <si>
    <t>Computer Society of India; EasyChair Conference System; IBM Software Lab for Emerging Technologies, Initiative of the Career Education Program; iNurture Education Solutions Private Limited; TATA Consultancy Services (TCS) ION; Teerthanker Mahaveer University (TMU)</t>
  </si>
  <si>
    <t>A Framework for the Optimization of Complex Cyber-Physical Systems via Directed Acyclic Graph</t>
  </si>
  <si>
    <t>Castejón-Limas M.; Fernández-Robles L.; Alaiz-Moretón H.; Cifuentes-Rodriguez J.; Fernández-Llamas C.</t>
  </si>
  <si>
    <t>10.3390/s22041490</t>
  </si>
  <si>
    <t>https://www.scopus.com/inward/record.uri?eid=2-s2.0-85124464020&amp;doi=10.3390%2fs22041490&amp;partnerID=40&amp;md5=82dd597521d79d506b5e3e361b464f5d</t>
  </si>
  <si>
    <t>Cyber-Physical Systems; Directed Acyclic Graphs; Lean Manufacturing; Machine learning models; Pipegraph; Scikit-learn</t>
  </si>
  <si>
    <t>Mathematical modeling and data-driven methodologies are frequently required to optimize industrial processes in the context of Cyber-Physical Systems (CPS). This paper introduces the PipeGraph software library, an open-source python toolbox for easing the creation of machine learning models by using Directed Acyclic Graph (DAG)-like implementations that can be used for CPS. scikit-learn’s Pipeline is a very useful tool to bind a sequence of transformers and a final estimator in a single unit capable of working itself as an estimator. It sequentially assembles several steps that can be cross-validated together while setting different parameters. Steps encapsulation secures the experiment from data leakage during the training phase. The scientific goal of PipeGraph is to extend the concept of Pipeline by using a graph structure that can handle scikit-learn’s objects in DAG layouts. It allows performing diverse operations, instead of only transformations, following the topological ordering of the steps in the graph; it provides access to all the data generated along the intermediate steps; and it is compatible with GridSearchCV function to tune the hyperparameters of the steps. It is also not limited to (X, y) entries. Moreover, it has been proposed as part of the scikit-learn-contrib supported project, and is fully compatible with scikit-learn. Documentation and unitary tests are publicly available together with the source code. Two case studies are analyzed in which PipeGraph proves to be essential in improving CPS modeling and optimization: the first is about the optimization of a heat exchange management system, and the second deals with the detection of anomalies in manufacturing processes. © 2022 by the authors. Licensee MDPI, Basel, Switzerland.</t>
  </si>
  <si>
    <t>Sensors</t>
  </si>
  <si>
    <t>All Open Access; Gold Open Access; Green Open Access</t>
  </si>
  <si>
    <t>Release conventions of open-source software: An exploratory study</t>
  </si>
  <si>
    <t>Chakroborti D.; Nath S.S.; Schneider K.A.; Roy C.K.</t>
  </si>
  <si>
    <t>10.1002/smr.2499</t>
  </si>
  <si>
    <t>https://www.scopus.com/inward/record.uri?eid=2-s2.0-85135244732&amp;doi=10.1002%2fsmr.2499&amp;partnerID=40&amp;md5=368f52fafd16b4a4aaf4cf35e96bfdce</t>
  </si>
  <si>
    <t>GitHub; methodologies; open-source software; project management; release; software engineering</t>
  </si>
  <si>
    <t>Software engineering (SE) methodologies are widely used in both academia and industry to manage the software development life cycle. A number of studies of SE methodologies involve interviewing stakeholders to explore the real-world practice. Although these interview-based studies provide us with a user's perspective of an organization's practice, they do not describe the concrete summary of releases in open-source social coding platforms. In particular, no existing studies investigated how releases are evolved in open-source coding platforms, which assist release planners to a large extent. This study explores software development patterns followed in open-source projects to see the overall management's reflection on software release decisions rather than concentrating on a particular methodology. Our experiments on 51 software origins (with 1777k revisions and 12k releases) from the Software Heritage Graph Dataset (SWHGD) and their GitHub project boards (with 23k cards) reveal reasonably active project management with phase simplicity can release software versions more frequently and can follow the small release conventions of Extreme Programming. Additionally, the study also reveals that a combination of development and management activities can be applied to predict the possible number of software releases in a month ((Formula presented.)). © 2022 John Wiley &amp; Sons Ltd.</t>
  </si>
  <si>
    <t>Journal of Software: Evolution and Process</t>
  </si>
  <si>
    <t>GeoDa (Spatial Statistical Program)</t>
  </si>
  <si>
    <t>Anselin L.</t>
  </si>
  <si>
    <t>10.1002/9781119111931.ch160</t>
  </si>
  <si>
    <t>https://www.scopus.com/inward/record.uri?eid=2-s2.0-85133304366&amp;doi=10.1002%2f9781119111931.ch160&amp;partnerID=40&amp;md5=639d0b0e79b1f0a85e93f7f831ddfe3e</t>
  </si>
  <si>
    <t>GeoDa; Geographic information system; Operating systems; Spatial autocorrelation statistics; WxWidgets library</t>
  </si>
  <si>
    <t>GeoDa is an open source and cross-platform desktop software program for the visualization and exploration of geospatial data. GeoDa is not a geographic information system (GIS), but it incorporates many basic functions of a GIS, such as mapping, creating point layers from coordinates, and handling cartographic projections. The early versions of GeoDa relied on the MapObjects map rendering libraries from ESRI and worked only in a Windows XP operating system, but from 2006 a full open source and cross-platform strategy was pursued. The open source GeoDa uses the WxWidgets library to ensure a cross-platform graphical user interface that yields a native look and feel on different operating systems. Perhaps the most common use of GeoDa is to detect and visualize local clusters and spatial outliers, based on a range of local spatial autocorrelation statistics, supported by a very flexible interface to create different spatial weight matrices. © 2021 John Wiley &amp; Sons, Inc.</t>
  </si>
  <si>
    <t>The Encyclopedia of Research Methods in Criminology and Criminal Justice: Volume II: Parts 5-8</t>
  </si>
  <si>
    <t>Peccary, a metaprogramming open-source R platform to improve pharmacometrics efficiency</t>
  </si>
  <si>
    <t>Derippe T.; Declèves X.; Fouliard S.</t>
  </si>
  <si>
    <t>10.12688/f1000research.123904.1</t>
  </si>
  <si>
    <t>https://www.scopus.com/inward/record.uri?eid=2-s2.0-85152922619&amp;doi=10.12688%2ff1000research.123904.1&amp;partnerID=40&amp;md5=e58f376251dc33ef2979d370041737a5</t>
  </si>
  <si>
    <t>package; pharmacodynam- ics; pharmacokinetics; Pharmacometrics; R; software</t>
  </si>
  <si>
    <t>Background: A pharmacometrics (PMx) workflow usually requires several software tools to cover all the steps from data analysis to model evaluation and simulations. However, these tools do not always communicate well together, compromising the efficiency of the whole process. Highly inspired by the markdown/pandoc system, we developed Peccary, an R package and its dedicated Shiny Application with the objective to accelerate the use of previously released R packages through various translation and metaprogramming processes.  Methods: Peccary was developed with an agile method, progressively aggregating snippets of R code produced during real-life pharmacometrics works.  Its first subpackage, PeccAnalysis, can be used to produce and evaluate various R code for population description (using table1 package), plot exploration (ggplot) and non-compartment analysis (pknca). The second subpackage, PeccaReverse, allows writing a structural model using a minimalist (simplified deSolve) syntax, before metaprogramming model simulations (using either deSolve or RxODE) and design evaluation (through PopED), along with performing various model syntax translations (e.g., into NONMEM, Monolix or nlmixr files). Finally, the third subpackage, PeccaResult, standardizes run outputs of several PMx software (NONMEM, Monolix, Adapt, nlmixr) to perform various diagnostic evaluation tasks.  Results: The metaprogramming system used in PeccAnalysis and PeccaReverse has many advantages. First, it simplifies the use of previously mentioned packages (by reducing the required knowledge and the time needed to program the output creation). Second, it creates links between independent tools (for instance using the same inputs for several tasks). Third, the produced R code can be reviewed for eventual manual modification, verification (quality control) or traceable report integration.  Conclusion: Overall, Peccary was successful in improving PMx efficiency by providing a Shiny R platform that can produce various outputs during live meetings while keeping the possibility to extract Peccary-independent R source code for further in-depth control. Copyright: © 2022 Derippe T et al.</t>
  </si>
  <si>
    <t>F1000Research</t>
  </si>
  <si>
    <t>All Open Access; Gold Open Access</t>
  </si>
  <si>
    <t>Large-eddy simulations of self-excited thermoacoustic instability in a premixed swirling combustor with an outlet nozzle</t>
  </si>
  <si>
    <t>Sun Y.; Zhao D.; Ji C.; Zhu T.; Rao Z.; Wang B.</t>
  </si>
  <si>
    <t>10.1063/5.0087055</t>
  </si>
  <si>
    <t>https://www.scopus.com/inward/record.uri?eid=2-s2.0-85129116977&amp;doi=10.1063%2f5.0087055&amp;partnerID=40&amp;md5=2eec49a5470861d8953f03e955e69881</t>
  </si>
  <si>
    <t>Reducing the footprint of greenhouse gases and nitrogen oxides (NOx) emissions from combustion systems means that they have been operating under lean or ultra-lean fuel-air premixed conditions. Under such conditions, self-excited large-amplitude pulsating thermoacoustic instabilities may occur, characterized by deafening combustion noises and even "violent"structural vibrations, which is, therefore, highly undesirable in practice. By conducting chemical reaction-thermodynamics-acoustics-swirling flow coupling investigations, we have numerically explored the generation and mitigation mechanisms of self-excited pulsating oscillations in a methane-fueled swirling combustor in the presence and absence of an outlet nozzle. Hence, a large-eddy simulation was performed on a fully three-dimensional compressible flow via an open-source platform, OpenFOAM. Furthermore, a thorough assessment was made to understand the fundamental physics of the interaction of the swirling flame, either constructively or destructively, to the acoustic pressure perturbations by examining the local Rayleigh criterion/index. A further explanation was made on implementing the outlet nozzle that can mitigate such periodic pulsating combustion via attenuating the fuel fraction fluctuations, vortices processing, and changing temperature field. It was also found that the dominant pulsating mode is switched from the 1/4 standing-wave wavelength mode to the 3/4 wavelength mode. Finally, more physical insights were obtained by conducting a proper orthogonal decomposition analysis on the energy distribution between the thermoacoustic modes.  © 2022 Author(s).</t>
  </si>
  <si>
    <t>Physics of Fluids</t>
  </si>
  <si>
    <t>Case Study 1: Red Hat Enterprise Linux (RHEL) Atomic Host</t>
  </si>
  <si>
    <t>Zizlavsky O.; Fisher E.</t>
  </si>
  <si>
    <t>10.1007/978-3-030-82688-8_7</t>
  </si>
  <si>
    <t>https://www.scopus.com/inward/record.uri?eid=2-s2.0-85162270987&amp;doi=10.1007%2f978-3-030-82688-8_7&amp;partnerID=40&amp;md5=befd95034955d3d677d7057790e180f5</t>
  </si>
  <si>
    <t>Red Hat® Enterprise Linux (RHEL) Atomic Host is a secure, lightweight, and minimal-footprint operating system optimized to run Linux containers. A member of the Red Hat Enterprise Linux (RHEL) family, its Atomic Host system couples the flexible, modular capabilities of Linux containers with the reliability and security of RHEL in a reduced footprint, to decrease the attack surface and provide only the packages needed to power hardware and run containers. Red Hat’s vision for containerized application delivery on an open hybrid cloud infrastructure is comprehensive, including portability across bare metal systems, virtual machines, and private/public clouds. By choosing Red Hat Enterprise Linux Atomic Host, customers can take advantage of the fast pace of innovation from open-source community projects like the Docker project and Project Atomic while maintaining a stable platform for production deployment. Customers can concentrate on customizing and developing containerized applications while Red Hat maintains the underlying Linux platform on which these depend. Atomic Host was chosen to act as the pilot study for introducing the concept of Innovation Scorecard to measure the success of deployed modus operandi improvements within this agile software development project. © 2021, The Author(s), under exclusive license to Springer Nature Switzerland AG.</t>
  </si>
  <si>
    <t>Management for Professionals</t>
  </si>
  <si>
    <t>Fluid Resonance Between Twin Floating Barges with Roll Motion Under Wave Action</t>
  </si>
  <si>
    <t>Li S.; Teng B.</t>
  </si>
  <si>
    <t>10.1007/s13344-021-0070-8</t>
  </si>
  <si>
    <t>https://www.scopus.com/inward/record.uri?eid=2-s2.0-85122308598&amp;doi=10.1007%2fs13344-021-0070-8&amp;partnerID=40&amp;md5=9fac7946635aff5dcad3a152ac88c6c9</t>
  </si>
  <si>
    <t>fluid resonance in a narrow gap; OpenFOAM; roll motion of the twin barges</t>
  </si>
  <si>
    <t>The wave-induced fluid resonance between twin side-by-side rectangular barges coupled with the roll motion of the twin barges is investigated by both numerical simulation and physical model test. A 2D numerical wave flume, based on an open source computational fluid dynamics (CFD) package OpenFOAM, is applied for the numerical simulation. After numerical validations and convergent verifications, the characteristics of the fluid resonance in the gap between the twin rolling side-by-side barges are examined. The resonant frequency of the oscillating fluid in the gap between the twin rolling barges decreases compared with that between the twin fixed barges. Generally, the twin barges roll in the opposite directions, and their equilibrium positions lean oppositely with respect to the initial vertical direction. A physical model test is carried out for a further investigation, in which the twin barges are set oppositely leaning and fixed. From the present experimental results, a linear decrease of the resonant frequency with the increasing leaning angle is found. Combined with the numerical results, the deflection of the equilibrium positions of the twin barges is a relevant factor for the resonant frequency. Besides, the effects of the gap width and incident wave height on the fluid resonance coupled with roll motion are examined. © 2021, Chinese Ocean Engineering Society and Springer-Verlag GmbH Germany, part of Springer Nature.</t>
  </si>
  <si>
    <t>China Ocean Engineering</t>
  </si>
  <si>
    <t>A Low Cost PC-Based System for Clinical Information Management in Infant Neurodevelopment Services of Santiago de Cuba Province</t>
  </si>
  <si>
    <t>Cano-Ortiz S.D.; Lombardía-Legra L.; Deler-OFarril F.J.; Veranes-Bicet L.</t>
  </si>
  <si>
    <t>10.1007/978-3-031-17091-1_61</t>
  </si>
  <si>
    <t>https://www.scopus.com/inward/record.uri?eid=2-s2.0-85141667766&amp;doi=10.1007%2f978-3-031-17091-1_61&amp;partnerID=40&amp;md5=80555b75aab9e5095dddf3d65c8f5021</t>
  </si>
  <si>
    <t>Digital clinical history; e-Health applications; Neuro-development</t>
  </si>
  <si>
    <t>Childhood Neurodevelopmental disorders (NDD) collectively represent a great challenge for health systems internationally, with a significant economic and social impact. Despite the existence of digital devices in Cuban hospitals, the clinical records of patients are still written in hard format and stored in unfavourable conditions. Moreover the international market for Electronic Hospital Records systems (EHR’s) presents a wide variety of products but in addition to being expensive, they only prioritize clinical service. The main objective of this paper is to develop a low cost Web-based system oriented for research that automates the information management of the Services for Infant Neurodevelopment &amp; Disability (SPNID) in Santiago de Cuba. The system was developed using open source tools and technologies, and the Extreme Programming as software development methodology. The ECR that responds to the services provided in the SPNID was developed in Visual Studio Code v1.39.2. The software has been implemented in the JavaScript programming language, using open source frameworks. Moreover a dedicated wireless network was designed for remote access of SPNID staff using mobile devices. The system was successfully evaluated in real conditions on the Intranet of the Southern Infant Hospital (HIS) by the SPNID specialists. Moreover a way of how to make the biomedical research about NDD closer to hospital was tackled by authors. The use of open source and the efficient use of low-cost solutions in the implemented system have proven to be viable alternatives for the improvement of health system in low-income countries like Cuba. © 2023, The Author(s), under exclusive license to Springer Nature Switzerland AG.</t>
  </si>
  <si>
    <t>19th International Conference on Remote Engineering and Virtual Instrumentation, REV 2022</t>
  </si>
  <si>
    <t>28 February 2022 through 2 March 2022</t>
  </si>
  <si>
    <t>Cairo</t>
  </si>
  <si>
    <t>Framework and tooling proposals for Agile certification of safety-critical embedded software in avionic systems</t>
  </si>
  <si>
    <t>Baron C.; Louis V.</t>
  </si>
  <si>
    <t>10.1016/j.compind.2023.103887</t>
  </si>
  <si>
    <t>https://www.scopus.com/inward/record.uri?eid=2-s2.0-85150266211&amp;doi=10.1016%2fj.compind.2023.103887&amp;partnerID=40&amp;md5=05e21ac80be2c1b4d10edda2b055e718</t>
  </si>
  <si>
    <t>Agile software development; Agility; Avionics; Certification; Certification standards; Computer-aided software engineering; Continuous certification; Continuous integration; Continuous production; Development process; DevOps; Embedded software; Methods and tools; Processes; Safety-critical software engineering; Software engineering; Software safety; Test automation; Test-driven development</t>
  </si>
  <si>
    <t>This article focuses on quality improvement in the development of DO-178C/ED-12C safety-critical software, optimizing development costs through the implementation of a “continuous certification” integral process. We discuss the major problems associated with traditional, V-cycle software development practices, and highlight the many advantages of adopting a “continuous certification” process based on a more Agile approach. The article proposes a framework for deploying this process, explaining the development of the framework and demonstrating its compliance with the requirements of certification standards. We also propose a tooling based on open-source, off-the-shelf solutions to implement the framework and illustrate its efficiency and effectiveness on an industrial case study. © 2023 Elsevier B.V.</t>
  </si>
  <si>
    <t>Computers in Industry</t>
  </si>
  <si>
    <t>An impact-driven approach to predict user stories instability</t>
  </si>
  <si>
    <t>Levy Y.; Stern R.; Sturm A.; Mordoch A.; Bitan Y.</t>
  </si>
  <si>
    <t>10.1007/s00766-022-00372-w</t>
  </si>
  <si>
    <t>https://www.scopus.com/inward/record.uri?eid=2-s2.0-85126520918&amp;doi=10.1007%2fs00766-022-00372-w&amp;partnerID=40&amp;md5=88ecb6005c8f095287ac5364d7f55b17</t>
  </si>
  <si>
    <t>Agile software development; Machine learning; Requirements; User story</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</si>
  <si>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</si>
  <si>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Requirements Engineering</t>
  </si>
  <si>
    <t>Numerical study of MILD Combustion of Ammonia/hydrogen Mixtures</t>
  </si>
  <si>
    <t>Cardona L.F.; Alvarado P.N.</t>
  </si>
  <si>
    <t>10.3303/CET2398004</t>
  </si>
  <si>
    <t>https://www.scopus.com/inward/record.uri?eid=2-s2.0-85159621602&amp;doi=10.3303%2fCET2398004&amp;partnerID=40&amp;md5=ddf6e4667a695186708b6a125b72c2cc</t>
  </si>
  <si>
    <t>The combustion of ammonia (NH3) has sparked a renewed interest in the scientific community because it is a carbon-free fuel that does not contribute to global warming. Nevertheless, some of its disadvantages include the fact that (i) it has lower laminar flame speeds when compared to hydrocarbons, and (ii) that it is prone to the formation of nitride oxides (NOx) through the fuel route. As an alternative to address the first issue, it has been proposed to mix ammonia with hydrogen, but at the expense of even higher NOx emissions. Such emissions, however, can be reduced by operating at restrictive equivalence ratios near stoichiometry, which reduces oxygen availability in the reactions for NOx formation. This is a drawback because lean combustion, a technique that has been proven to reduce emissions for most fuels, is usually avoided in NH3 combustion. Therefore, with the goal of reducing NOx, this paper presents a numerical study using perfectly stirred reactors to investigate the potential use of both lean equivalence ratios and hydrogen enrichment in the MILD combustion of NH3. Some features of the MILD regime, such as low temperature increases due to reaction and the possibility of sustaining reactions under low oxygen concentrations, could be beneficial to ammonia combustion. Simulations were carried out in open-source software Cantera. According to the results, reaction can be sustained at lean equivalence ratios like 0.6 with a 50% hydrogen enrichment, and emissions of less than 100 ppm NO at 15% O2 on a dry basis can be obtained. In conclusion, MILD is a promising strategy for the clean burning of ammonia. Copyright © 2023, AIDIC Servizi S.r.l.</t>
  </si>
  <si>
    <t>Chemical Engineering Transactions</t>
  </si>
  <si>
    <t>Transient process of methane-oxygen diffusion flame-street establishment in a microchannel</t>
  </si>
  <si>
    <t>Kang X.; Wang Y.</t>
  </si>
  <si>
    <t>10.1007/s11708-021-0755-y</t>
  </si>
  <si>
    <t>https://www.scopus.com/inward/record.uri?eid=2-s2.0-85109026992&amp;doi=10.1007%2fs11708-021-0755-y&amp;partnerID=40&amp;md5=e6043ac0ffcae71c645b8de77d7a5fa4</t>
  </si>
  <si>
    <t>diffusion flame; flame propagation speed; flame-street; micro-combustion; mixing layer</t>
  </si>
  <si>
    <t>“Flame-street” is an interesting diffusion flame behavior in which a series of flame-segments is separately distributed along the mixing layer in a narrow channel. This experimental phenomenon was experimentally and numerically investigated with the focus on the steady-state, thermo-chemical flame structures in previous literature. In the present paper, the dynamic formation process of a methane-oxygen diffusion flame-street structure was simulated with a reacting flow solver developed based on the open-source framework OpenFOAM. By imposing a certain amount of ignition-energy near the channel outlet, a reaction-kernel was formed and bifurcated. Subsequently, three separate flames were consecutively generated from this kernel and propagated within the channel. The whole process was completed within 15 ms and all the discrete flames were eventually in a steady-state. Interestingly, different propagation features were observed for the three flame segments: The leading flame experienced a flame shape/type change from a tribrachial structure in its fast-propagating phase to a long, trailing diffusion tail after being anchored to the inlet. The successive flame had a much lower propagation speed, keeping its two wing-like (fuel-lean premixed and fuel-rich premixed) structure while moving toward its stabilization location, which was approximately in the middle of the channel. The last flame, after the ignition source was turned-off, was immediately convected a bit downstream, and eventually featured a similar two-branch-like structure as the second one. Moreover, chemical insights for the premixed and diffusion branches of the leading flame were also provided with the change of significance of some key elementary reactions focused on, in order to attain a detailed profiling of the flame-type transition. This paper is a first-ever one discussing the transient formation of flame-streets in literature and is believed to be useful for obtaining a comprehensive understanding of this unique flame characteristics from a dynamic point of view. © 2021, Higher Education Press.</t>
  </si>
  <si>
    <t>Frontiers in Energy</t>
  </si>
  <si>
    <t>A Systematic Review of the Tools and Techniques in Distributed Agile Software Development</t>
  </si>
  <si>
    <t>Jadhav D.; Kundale J.; Bhagwat S.; Joshi J.</t>
  </si>
  <si>
    <t>10.1002/9781119896838.ch8</t>
  </si>
  <si>
    <t>https://www.scopus.com/inward/record.uri?eid=2-s2.0-85152336972&amp;doi=10.1002%2f9781119896838.ch8&amp;partnerID=40&amp;md5=02084b9640fa727d0e9b4d1eb9c882a0</t>
  </si>
  <si>
    <t>Distributed Agile Software Development; distributed programming; distributed project management; jira; nTask; pair programming; techniques; tools</t>
  </si>
  <si>
    <t>A software project is the entire methodology of development, from gathering requirements to testing and support, concluded by execution procedures, in a specific time frame to produce the desired software product. Agile is an iterative project management and software development methodology that enables teams to deliver value to customers efficiently with minimal setbacks. In agile software development, project planning is very vital. The lack of in person communication and the incapability to share paper index cards among all meeting participants have a significant impact on project planning in distributed environments. This chapter discusses the benefits of Distributed Agile Software Development and the various distributed agile planning tools that are available to resolve these concerns. These tools differ in terms of features, operations, usage and pricing. This chapter aims at providing deeper insights into the most contemporary agile planning tools used by distributed agile professionals. The agile tools studied and compared are both open source as well as proprietary tools. We also provide a brief description of 17 distributed agile tools such as Jira, nTask, ActiveCollab, Monday.com, ProofHub, GitLab etc. This chapter also provides a complete study of these tools in terms of features and pricing. © 2023 Scrivener Publishing LLC.</t>
  </si>
  <si>
    <t>Agile Software Development: Trends, Challenges and Applications</t>
  </si>
  <si>
    <t>Modelling Agile Backlogs as Composable Artifacts to support Developers and Product Owners</t>
  </si>
  <si>
    <t>Mosser S.; Pulgar C.; Reinharz V.</t>
  </si>
  <si>
    <t>10.5381/jot.2022.21.3.a3</t>
  </si>
  <si>
    <t>https://www.scopus.com/inward/record.uri?eid=2-s2.0-85133375509&amp;doi=10.5381%2fjot.2022.21.3.a3&amp;partnerID=40&amp;md5=fccdedbf25eb6559ef64b2a1b9e039f4</t>
  </si>
  <si>
    <t>Agile; Backlogs; Devops; Graphs</t>
  </si>
  <si>
    <t>The DevOps paradigm combines (agile) software development and IT operations to deliver high-quality software, thanks to a feedback loop where “ops” feed “devs” and vice versa. In this context, a central challenge is to reduce as much as possible the duration of the feedback loop, allowing stakeholders to reduce their time-to-market and release process duration. This paper describes how to model a product backlog (usually expressed as informal user stories in plain text in an agile context) as a queryable graph-based model. This graph is automatically extracted from existing artifacts thanks to natural language processing techniques. Then, developers and product owners can support their iteration planning process by leveraging the model, enacting a short-range impact analysis feedback loop of their planning decisions. The approach considers the iterative and incremental nature of agile methods through the definition of composition operators to incrementally build the models. We have validated this approach on five industrial scenarios, on top of a reference open-source dataset of 22 product backlogs, representing 1, 671 user stories © 2022. Journal of Object Technology.All Rights Reserved.</t>
  </si>
  <si>
    <t>Journal of Object Technology</t>
  </si>
  <si>
    <t>Digital Twins: Neural-Networks for the implementation of digital twins of gearboxes</t>
  </si>
  <si>
    <t>Zippo A.; Bergamini L.; D’Elia G.; Pellicano F.; Dalpiaz G.; Iarriccio G.; Molaie M.</t>
  </si>
  <si>
    <t>https://www.scopus.com/inward/record.uri?eid=2-s2.0-85145875886&amp;partnerID=40&amp;md5=b5ae0f318268a767a53ab47647cefed0</t>
  </si>
  <si>
    <t>Digital Twins (DTs) are widely used for the design and prognostic analysis of mechanical devices. For the implementation of optimized, effective DTs of gearboxes, engineers often lean on the ISO Standards and Codes. However, the use of Standards could be not trivial to setup, slow and with license problems for its portability. Neural Networks (NNs), also implemented on open-source software, has been proved to be able to create links between input and output quantities without the need of knowing the underlying laws if trained properly. Here we trained a NN with a huge dataset created by using Standards for a simple gearbox. By comparing with Standards, we found that the accuracy of a NN depends on the safety factor, the physical characteristics of the gearbox and correct setup of the NN. This result is of paramount interest since it reveals that NNs can be used for the implementation of accurate digital twins when a proper training on a wide dataset is carried out. © 2022 18th International Conference on Condition Monitoring and Asset Management, CM 2022. All rights reserved.</t>
  </si>
  <si>
    <t>18th International Conference on Condition Monitoring and Asset Management, CM 2022</t>
  </si>
  <si>
    <t>7 June 2022 through 9 June 2022</t>
  </si>
  <si>
    <t>London</t>
  </si>
  <si>
    <t>Reliability Maintenance Solutions Ltd (RMS); Sensonics; SpectraQuest, Inc.</t>
  </si>
  <si>
    <t>SALSA: Self-adjusting lean streaming analytics</t>
  </si>
  <si>
    <t>Basat R.B.; Einziger G.; Mitzenmacher M.; Vargaftik S.</t>
  </si>
  <si>
    <t>10.1109/ICDE51399.2021.00080</t>
  </si>
  <si>
    <t>https://www.scopus.com/inward/record.uri?eid=2-s2.0-85112866379&amp;doi=10.1109%2fICDE51399.2021.00080&amp;partnerID=40&amp;md5=88b9bcf5904291654fdb2a14d98cb07a</t>
  </si>
  <si>
    <t>Counters are the fundamental building block of many data sketching schemes, which hash items to a small number of counters and account for collisions to provide good approximations for frequencies and other measures. Most existing methods rely on fixed-size counters, which may be wasteful in terms of space, as counters must be large enough to eliminate any risk of overflow. Instead, some solutions use small, fixed-size counters that may overflow into secondary structures.This paper takes a different approach. We propose a simple and general method called SALSA for dynamic re-sizing of counters, and show its effectiveness. SALSA starts with small counters, and overflowing counters simply merge with their neighbors. SALSA can thereby allow more counters for a given space, expanding them as necessary to represent large numbers. Our evaluation demonstrates that, at the cost of a small overhead for its merging logic, SALSA significantly improves the accuracy of popular schemes (such as Count-Min Sketch and Count Sketch) over a variety of tasks. Our code is released as open source [1]. © 2021 IEEE.</t>
  </si>
  <si>
    <t>Proceedings - International Conference on Data Engineering</t>
  </si>
  <si>
    <t>37th IEEE International Conference on Data Engineering, ICDE 2021</t>
  </si>
  <si>
    <t>19 April 2021 through 22 April 2021</t>
  </si>
  <si>
    <t>Virtual, Chania</t>
  </si>
  <si>
    <t>ADA: a tool for visualizing the architectural overview of open-source repositories</t>
  </si>
  <si>
    <t>Misu M.R.H.; Janjanin A.S.; Bian Z.; Burlacu V.-S.; Anteski N.</t>
  </si>
  <si>
    <t>10.1145/3520313.3534659</t>
  </si>
  <si>
    <t>https://www.scopus.com/inward/record.uri?eid=2-s2.0-85146243260&amp;doi=10.1145%2f3520313.3534659&amp;partnerID=40&amp;md5=fb8b5717dc6b26ba8bc9cdb20f2fe306</t>
  </si>
  <si>
    <t>Code Coupling; Static Analysis; Visualization</t>
  </si>
  <si>
    <t>Writing highly maintainable and efficient software code is becoming increasingly difficult, especially while following the rapid, agile development process and working in a distributed team. One of the key indicators of that inefficient software design is a high degree of code coupling, which leads to unwanted side-effects during refactoring and acts as a burden during future development. To alleviate these problems, we developed a visualization tool, ADA, that statically analyzes an open-source repository and seeks to address the issue of code coupling by providing developers with a powerful graphic representation. ADA showcases the relationships and the degree of inter-connectivity between the classes. ADA will ultimately guide developers to instantly locate the coupled area and assist them in decoupling it.  © 2022 ACM.</t>
  </si>
  <si>
    <t>SOAP 2022 - Proceedings of the 11th ACM SIGPLAN International Workshop on the State Of the Art in Program Analysis, co-located with PLDI 2022</t>
  </si>
  <si>
    <t>11th ACM SIGPLAN International Workshop on the State Of the Art in Program Analysis, SOAP 2022, co-located with the 43rd ACM SIGPLAN International Conference on Programming Language Design and Implementation, PLDI 2022</t>
  </si>
  <si>
    <t>14 June 2022</t>
  </si>
  <si>
    <t>San Diego</t>
  </si>
  <si>
    <t>ACM; ACM SIGPLAN</t>
  </si>
  <si>
    <t>Towards Developing High Performance RISC-V Processors Using Agile Methodology</t>
  </si>
  <si>
    <t>Xu Y.; Yu Z.; Tang D.; Chen G.; Chen L.; Gou L.; Jin Y.; Li Q.; Li X.; Li Z.; Lin J.; Liu T.; Liu Z.; Tan J.; Wang H.; Wang H.; Wang K.; Zhang C.; Zhang F.; Zhang L.; Zhang Z.; Zhao Y.; Zhou Y.; Zhou Y.; Zou J.; Cai Y.; Huan D.; Li Z.; Zhao J.; Chen Z.; He W.; Quan Q.; Liu X.; Wang S.; Shi K.; Sun N.; Bao Y.</t>
  </si>
  <si>
    <t>10.1109/MICRO56248.2022.00080</t>
  </si>
  <si>
    <t>https://www.scopus.com/inward/record.uri?eid=2-s2.0-85141652989&amp;doi=10.1109%2fMICRO56248.2022.00080&amp;partnerID=40&amp;md5=ac7f079a29a842601aa3cf22dc8da3b7</t>
  </si>
  <si>
    <t>agile development; microarchitecture; open-source hardware</t>
  </si>
  <si>
    <t>While research has shown that the agile chip design methodology is promising to sustain the scaling of computing performance in a more efficient way, it is still of limited usage in actual applications due to two major obstacles: 1) Lack of tool-chain and developing framework supporting agile chip design, especially for large-scale modern processors. 2) The conventional verification methods are less agile and become a major bottleneck of the entire process. To tackle both issues, we propose MINJIE, an open-source platform supporting agile processor development flow. MINJIE integrates a broad set of tools for logic design, functional verification, performance modelling, pre-silicon validation and debugging for better development efficiency of state-of-the-art processor designs. We demonstrate the usage and effectiveness of MINJIE by building two generations of an open-source superscalar out-of-order RISC-V processor code-named XIANGSHAN using agile methodologies. We quantify the performance of XIANGSHAN using SPEC CPU2006 benchmarks and demonstrate that XIANGSHAN achieves industry-competitive performance.  © 2022 IEEE.</t>
  </si>
  <si>
    <t>Proceedings of the Annual International Symposium on Microarchitecture, MICRO</t>
  </si>
  <si>
    <t>55th Annual IEEE/ACM International Symposium on Microarchitecture, MICRO 2022</t>
  </si>
  <si>
    <t>1 October 2022 through 5 October 2022</t>
  </si>
  <si>
    <t>Chicago</t>
  </si>
  <si>
    <t>aws; et al.; Futurewei Technologies; IBM; Intel; Northwestern Engineering</t>
  </si>
  <si>
    <t>Securing Serverless Computing: Challenges, Solutions, and Opportunities</t>
  </si>
  <si>
    <t>Li X.; Leng X.; Chen Y.</t>
  </si>
  <si>
    <t>10.1109/MNET.005.2100335</t>
  </si>
  <si>
    <t>https://www.scopus.com/inward/record.uri?eid=2-s2.0-85141557790&amp;doi=10.1109%2fMNET.005.2100335&amp;partnerID=40&amp;md5=850345862bee1c570c66d64ee55d3505</t>
  </si>
  <si>
    <t>Computational modeling; Containers; Monitoring; Security; Serverless computing; Task analysis; Virtualization</t>
  </si>
  <si>
    <t>Serverless computing is a new cloud service model that reduces both cloud providers' and consumers' costs through agile development, operation, and charging mechanisms. It has been widely applied since its emergence. Nevertheless, some characteristics of serverless computing, such as fragmented application boundaries, have raised new security challenges. Considerable literature has been committed to addressing these challenges. Commercial and open-source serverless platforms implement many security measures to enhance serverless environments. This paper presents the first survey of serverless security that considers both the literature and industrial security measures. We summarize the primary security challenges, analyze corresponding solutions from the literature and industry, and identify potential research opportunities. Then, we conduct a gap analysis of the academic and industrial solutions, as well as commercial and open-source serverless platforms' security capabilities. Finally, we present a complete picture of current serverless security research. IEEE</t>
  </si>
  <si>
    <t>IEEE Network</t>
  </si>
  <si>
    <t>Porting and FPGA Implementation of LXDE Desktop Environment Based on RISC-V</t>
  </si>
  <si>
    <t>Zou X.; Li T.; Li R.; Yang L.; Wang X.; Wang C.</t>
  </si>
  <si>
    <t>10.1145/3487075.3487151</t>
  </si>
  <si>
    <t>https://www.scopus.com/inward/record.uri?eid=2-s2.0-85121503257&amp;doi=10.1145%2f3487075.3487151&amp;partnerID=40&amp;md5=2792bc0e505e93c54b9d61e6a253fd36</t>
  </si>
  <si>
    <t>Boom; Desktop environment; Risc-v; Soc</t>
  </si>
  <si>
    <t>As a new generation of open and reduced instruction set architecture, RISC-V has the characteristics of concise instruction set, modularity and scalability, and has been quickly and widely used due to its advantages of agile development mode and complete tool chains, but there are few desktop systems based on RISC-V at present. Based on the open source RISC-V BOOM core, this paper constructs a desktop system which can start the LXDE graphical interface on Xilinx VU440 FPGA. Specifically, we implement a variety of peripheral modules such as bus conversion and VGA on the boom core, and port the open source bootloader, Linux 4.15 kernel and LXDE desktop environment. Under the desktop system, standard test sets, such as CoreMark can be run normally, and the test results show that the performance of the system is at a high level. By extending peripherals, this RISC-V prototype system can be used to realize SoC in many special areas.. © 2021 Association for Computing Machinery. All rights reserved.</t>
  </si>
  <si>
    <t>5th International Conference on Computer Science and Application Engineering, CSAE 2021</t>
  </si>
  <si>
    <t>19 October 2021 through 21 October 2021</t>
  </si>
  <si>
    <t>Association for Science and Engineering (ASciE)</t>
  </si>
  <si>
    <t>Agile Mindset Adoption in Student Team Projects</t>
  </si>
  <si>
    <t>Motogna S.; Suciu D.M.; Molnar A.-J.</t>
  </si>
  <si>
    <t>10.1007/978-3-030-96648-5_13</t>
  </si>
  <si>
    <t>https://www.scopus.com/inward/record.uri?eid=2-s2.0-85125288753&amp;doi=10.1007%2f978-3-030-96648-5_13&amp;partnerID=40&amp;md5=115383b4a2d19bde744f0be6ba6b94c9</t>
  </si>
  <si>
    <t>Agile software development; Empirical study; Project; Soft skills; Software engineering education</t>
  </si>
  <si>
    <t>Developing and maintaining complex software systems requires both technical expertise as well as soft skills such as teamwork and good communication abilities. These become even more important as the size and geographical distribution of teams grow. The adoption of Agile development methodologies further emphasizes interaction, collaboration and adaptability to change, all with the purpose of prioritizing working software. Organizations of higher education have acknowledged this by incorporating capstone or team projects as part of their curricula. Our exploratory study reports the experience of 47 teams of 3rd year Computer Science students, each tasked with developing a medium-sized software application as part of a Team Project course. We focus our work on the issues reported by student teams planning to take up Agile values and practices. We report the most important challenges faced during application development and present them from both the students’ and their mentors’ perspectives. We show that soft skills remain an important component of adopting an Agile mindset when teaching collaborative software engineering. We provide an open source replication package that allows repeating or extending our investigation. © 2022, Springer Nature Switzerland AG.</t>
  </si>
  <si>
    <t>Communications in Computer and Information Science</t>
  </si>
  <si>
    <t>16th International Conference on Evaluation of Novel Approaches to Software Engineering, ENASE 2021</t>
  </si>
  <si>
    <t>26 April 2021 through 27 April 2021</t>
  </si>
  <si>
    <t>Thermoacoustic instability and flame transfer function in a lean direct injection model gas turbine combustor</t>
  </si>
  <si>
    <t>Joo S.; Kwak S.; Lee J.; Yoon Y.</t>
  </si>
  <si>
    <t>10.1016/j.ast.2021.106872</t>
  </si>
  <si>
    <t>https://www.scopus.com/inward/record.uri?eid=2-s2.0-85107763670&amp;doi=10.1016%2fj.ast.2021.106872&amp;partnerID=40&amp;md5=4da6497b6ad66e4eb816658d935baf65</t>
  </si>
  <si>
    <t>Combustion instability; Flame transfer function; Lean direct injection combustor; Network modeling; OH-PLIF</t>
  </si>
  <si>
    <t>This paper discusses the combustion dynamic characteristics of hydrogen/methane flames and the flame response to fuel flow fluctuation in a model lean-direct injection gas turbine combustor. The results show that a higher frequency longitudinal thermoacoustic instability is triggered as hydrogen/methane ratios increase. The mode shift is accompanied by shortening flame length and hence decreasing convection time delay between fuel injection and flame location. The flame transfer function (FTF) subject to fuel flow rate modulation is determined over a range of frequencies for hydrogen/methane volume ratios of 25:75, 50:50, and 75:25 at a fixed equivalence ratio of 0.55. The input and output of the FTF are the velocity fluctuation of fuel-mixture at the inlet of the burner and the heat release fluctuation of flame in the combustion zone, respectively. Because of the difficulty of measuring fuel flow velocity at the inlet of the combustor while the flame exists, the fuel transfer function (FLTF) is measured and used along with the intermediate flame transfer function (ITF) to determine the FTF. The transfer functions are measured at frequencies up to 600 Hz and the FTF above 600 Hz is determined from the flame response at higher harmonic frequencies. Results of the FLTF measurement show that an acoustic resonance is formed within the fuel injector and the resonance frequency changes with the hydrogen/methane ratio as well as the length of the fuel feedline. The gain of FTF at a given frequency decreases as the hydrogen content increases and the absolute value of the slope of the phase plot, which is related to the convection time delay between fuel injector tip and flame location, decreases as the hydrogen enrichment ratio increases. Using the measured FTF as input to an open-source simulator, the occurrence of instability is predicted and compared with experimental results. The modeling results agree very well with the experimental data in predicting the occurrence of unstable combustion, the frequency at which unstable combustion occurs, and the acoustic mode inside the combustor. © 2021 Elsevier Masson SAS</t>
  </si>
  <si>
    <t>Aerospace Science and Technology</t>
  </si>
  <si>
    <t>Numerical investigation of the effect of equivalence ratio on the propagation characteristics and performance of rotating detonation engine</t>
  </si>
  <si>
    <t>Chen H.; Si C.; Wu Y.; Hu H.; Zhu Y.</t>
  </si>
  <si>
    <t>10.1016/j.ijhydene.2023.03.190</t>
  </si>
  <si>
    <t>https://www.scopus.com/inward/record.uri?eid=2-s2.0-85151237296&amp;doi=10.1016%2fj.ijhydene.2023.03.190&amp;partnerID=40&amp;md5=55c5f0876cc59b28d6e5d931844a055c</t>
  </si>
  <si>
    <t>Discrete inlet; Equivalence ratio; Propagation mode; Rotating detonation wave; Specific impulse; Specific thrust</t>
  </si>
  <si>
    <t>The equivalence ratio is one of the significant factors affecting the propagation characteristics and performance of the rotating detonation engine (RDE). Using the compressible reacting flow solver based on the OpenFOAM open-source platform, the effect of different equivalence ratios of premixed H2/Air gases on the propagation characteristics and performance of RDE under different total inlet pressures (P0) is investigated. The reactants are injected through the discrete inlet to mimic the spatial inhomogeneity of the reactants in the actual RDE combustor. The results indicate a Y-shaped flow field structure is formed behind the rotating detonation wave (RDW) using the discrete inlet. There is only one RDW in the flow field with the change of the equivalence ratio when the P0 is 0.5 MPa, and the primary factors affecting the RDW propagation velocity differ under fuel-lean and fuel-rich conditions. The RDW propagation mode switches from single-wave to co-directional double-wave and double-wave collision with the change of the equivalence ratio when the P0 is 1.2 MPa. The velocity deficit of RDW in the double-wave mode is larger than that in the single-wave mode. Additionally, in the single-wave mode, the specific impulse decreases as the equivalence ratio increases, but the specific thrust increases as the equivalence ratio increases. When the propagation mode changes, the specific impulse and specific thrust show different trends with the change of the equivalence ratio. It demonstrates that multiple co-directional RDWs have the effect of stabilizing the thrust. © 2023 Hydrogen Energy Publications LLC</t>
  </si>
  <si>
    <t>International Journal of Hydrogen Energy</t>
  </si>
  <si>
    <t>Hardware Data Prefetch for XiangShan Processor</t>
  </si>
  <si>
    <t>Zhu Y.; Zheng J.; Ding S.; Li L.</t>
  </si>
  <si>
    <t>10.1109/ICICM56102.2022.10011259</t>
  </si>
  <si>
    <t>https://www.scopus.com/inward/record.uri?eid=2-s2.0-85147249935&amp;doi=10.1109%2fICICM56102.2022.10011259&amp;partnerID=40&amp;md5=e09aa0e4f27f238d04750459580c2f08</t>
  </si>
  <si>
    <t>opensource; out-of-order; prefetch; XiangShan processor</t>
  </si>
  <si>
    <t>XiangShan, a rising star of RISC-V-based processors proposed by Chinese Academy of Science, is famous for its high performance and agile methodology. At present, the second-generation Yanqi Lake architecture of XiangShan has already reached the frequency of 2GHz at the 14nm process node, which ranks the first in the field of open-source RISC-V-based processors. One of the key approaches that contribute to its high performance is prefetch. A timely and accurate prefetcher can effectively eliminate cache misses and thus hide memory access latency. Aiming at the specific environment of XiangShan, out-of-order and parallel, a stride-based prefetcher for the L1DCache is achieved on the Yanqi Lake structure of XiangShan. Serious benchmarks from SPEC2006 were run on XiangShan, the result of which demonstrates that our prefetcher improves the performance of XiangShan by an average of 2.5% and up to 13.3%.  © 2022 IEEE.</t>
  </si>
  <si>
    <t>2022 7th International Conference on Integrated Circuits and Microsystems, ICICM 2022</t>
  </si>
  <si>
    <t>7th International Conference on Integrated Circuits and Microsystems, ICICM 2022</t>
  </si>
  <si>
    <t>28 October 2022 through 31 October 2022</t>
  </si>
  <si>
    <t>Xi'an</t>
  </si>
  <si>
    <t>Southeast University; University of Electronic Science and Technology of China; Xi'an University of Posts and Telecommunications</t>
  </si>
  <si>
    <t>Best practices on adopting open-source and commercial low-cost devices in small satellites missions</t>
  </si>
  <si>
    <t>Di Roberto R.; Brandolini E.; Sparvieri G.; Graziani F.</t>
  </si>
  <si>
    <t>10.1016/j.actaastro.2023.06.001</t>
  </si>
  <si>
    <t>https://www.scopus.com/inward/record.uri?eid=2-s2.0-85161479420&amp;doi=10.1016%2fj.actaastro.2023.06.001&amp;partnerID=40&amp;md5=bec1d4b6a59fa432ae36111278a08a1f</t>
  </si>
  <si>
    <t>COTS; CubeSat; OEM; Open-source; Raspberry; UNISAT</t>
  </si>
  <si>
    <t>The NewSpace approach of utilizing CubeSats and smaller satellites for complex LEO missions that once were reserved only for bigger platform, paired with the requirement of enduring reliability and quality assurance on batches of tens of satellites, is paving the way for the use of commercial-off-the-shelf (COTS) components in micro-satellite missions. The recent global supply chain issues and extended lead times in the procurement of micro-controllers, memories and passive electronic components, caused by the pandemic and factories shutdowns, have resulted in a forced procurement diversification of several key elements, even in partially assembled products. GAUSS has been designing, manufacturing, and launching Small Satellites since early 2000. Its tenth satellite, UNISAT-7, was launched by a Soyuz-Fregat LV on March 22nd, 2021. Thanks to the vast experience gained on the application of commercial components in all the subsystems developed by the company, the typical overall costs for a complete platform are substantially lower compared to competitors, while retaining similar reliability. UNISAT-7, developed using lean-satellite methodologies, included more than 28 independent subsystems with their own telemetry, and most of them were developed in-house using ground COTS components; no space-grade products were employed, to save on overall mission costs. Some systems were devised from the start using open-source hardware, to expedite the prototyping process, while having the benefit of using readily available software, generally included with these platforms. Raspberry embedded devices were employed on the flight model for two remote sensing systems, to test how such systems, duly adapted to sustain space conditions, may perform and show reliability similar to commercial space systems worth thousand times the value. All systems have been activated and successfully verified for an entire year in LEO. They were hardened for vacuum, extreme temperatures, radiation, and launch stresses using common items found in general hardware stores. This work will delve into the open-source/COTS components used, the process employed to strengthen them, and the programmed flight firmware routines for maximizing embedded devices’ reliability in space. © 2023 IAA</t>
  </si>
  <si>
    <t>Acta Astronautica</t>
  </si>
  <si>
    <t>ESPE-Chat: An Inclusive Application for People with Hearing Impairment</t>
  </si>
  <si>
    <t>Martínez-Cepeda V.; Benavides-Astudillo E.; Castillo-Salinas L.A.; Ortiz-Delgado L.; Cadena-Oyasa J.D.; Merino-Sangoluisa J.I.</t>
  </si>
  <si>
    <t>10.1007/978-3-031-24985-3_35</t>
  </si>
  <si>
    <t>https://www.scopus.com/inward/record.uri?eid=2-s2.0-85148021856&amp;doi=10.1007%2f978-3-031-24985-3_35&amp;partnerID=40&amp;md5=7020502b1aa8003c5ab66023ec555619</t>
  </si>
  <si>
    <t>Ecuadorian sign language; Hearing disability; Inclusive education; Inclusive web and mobile application</t>
  </si>
  <si>
    <t>This project is oriented to the development of a mobile application for people with hearing disabilities, carried out at the Universidad de las Fuerzas Armadas ESPE Sede Santo Domingo de los Tsáchilas. This application breaks the communication barrier between deaf and hearing people, through messages that are translated from text to audio and vice versa. The API used generates text in Spanish from messages sent in real time, a functionality that facilitates communication for people with hearing difficulties, who require visual support to access information, communicate and learn. The Agile SCRUM development methodology was used for the organization of work in blocks of time and the management of software development. In addition, open source development tools were used. Likert scale surveys were used, where the results obtained were that the development of the created mobile application has usability and inclusive accessibility. For the operation of the hybrid application (mobile and web), it is essential to have technological factors such as hardware and software, for its projection on screens of mobile devices with Android operating system or multiplatform computers with access to the web. © 2023, The Author(s), under exclusive license to Springer Nature Switzerland AG.</t>
  </si>
  <si>
    <t>4th International Conference on Applied Technologies, ICAT 2022</t>
  </si>
  <si>
    <t>23 November 2022 through 25 November 2022</t>
  </si>
  <si>
    <t>Quito</t>
  </si>
  <si>
    <t>Development of Disaster Information System of the State of Oaxaca, Mexico (SIDEOAX)</t>
  </si>
  <si>
    <t>Castro-Leal E.M.; López-Toledo S.; Juárez Chalini S.; Ramírez-Ospitia G.S.</t>
  </si>
  <si>
    <t>10.1007/978-981-19-6347-6_6</t>
  </si>
  <si>
    <t>https://www.scopus.com/inward/record.uri?eid=2-s2.0-85144185086&amp;doi=10.1007%2f978-981-19-6347-6_6&amp;partnerID=40&amp;md5=8637954f44581ede60691796e25ba0cb</t>
  </si>
  <si>
    <t>Decision support; FOSS; GIS; Natural disasters; Real time</t>
  </si>
  <si>
    <t>This research relates about the characteristics and benefits of a geographic information system focused on risks and natural disasters for the state of Oaxaca, México (SIDEOAX). The cartographic base of the system was created in software for free Geographic Information Systems gvSIG and Digital Map of Mexico of the National Institute of Statistics and Geography (INEGI). The system for the Web page was developed through database software: SQL Express, development software: Visual Studio Community 2019, the library for building georeferenced systems: MapWinGis and as a programming language: C#. These elements were used along the agile development methodology: SCRUM. The system will be free and open source (Free and Open Source Software—FOSS). The system aims to facilitate the collection of data about natural disasters or natural phenomena in real time, through the participation of users or members of the communities that are present physically during events and, connected to the system. SIDEOAX's level of credibility will be based on the number of records reported about the phenomena. The advantages of software of this nature will also be listed, such as the rapid collection of information on natural disasters compared to other similar tools. In addition, it will be mentioned the importance of using a GIS focused on natural disasters for decision-making by authorities in the state of Oaxaca. © 2023, The Author(s), under exclusive license to Springer Nature Singapore Pte Ltd.</t>
  </si>
  <si>
    <t>Smart Innovation, Systems and Technologies</t>
  </si>
  <si>
    <t>International Conference on Communication and Applied Technologies, ICOMTA 2022</t>
  </si>
  <si>
    <t>7 September 2022 through 9 September 2022</t>
  </si>
  <si>
    <t>Cuenca</t>
  </si>
  <si>
    <t>10.1109/MM.2023.3273562</t>
  </si>
  <si>
    <t>https://www.scopus.com/inward/record.uri?eid=2-s2.0-85159844240&amp;doi=10.1109%2fMM.2023.3273562&amp;partnerID=40&amp;md5=67b203162b7c9c11433398799e0b652b</t>
  </si>
  <si>
    <t>Analytical models; Behavioral sciences; Chip scale packaging; Hardware; Layout; Microarchitecture; Program processors</t>
  </si>
  <si>
    <t>&lt;italic&gt;Agile chip design methodology has shown promise for sustaining the scaling of computing performance more efficiently. However, practical application of this methodology has been limited by major obstacles. This article presents MinJie, an open-source platform supporting agile hardware development flow. We demonstrate the usage and effectiveness of MinJie by building two generations of XiangShan, an open-source RISC-V processor with industry-competitive performance. This article highlights the potential impact of MinJie and XiangShan in advancing the field of agile processor design and development, as well as the potential for open-source collaboration to democratize the field and drive innovation forward.&lt;/italic&gt; IEEE</t>
  </si>
  <si>
    <t>IEEE Micro</t>
  </si>
  <si>
    <t>Development of a Mobile Calories Monitoring Application for Linux Ubuntu Touch; [Desenvolvimento de uma Aplicação Móvel de Monitorização de Calorias para Linux Ubuntu Touch]</t>
  </si>
  <si>
    <t>Fernandes I.; Pereira J.L.</t>
  </si>
  <si>
    <t>10.18803/capsi.v22.234-246</t>
  </si>
  <si>
    <t>https://www.scopus.com/inward/record.uri?eid=2-s2.0-85159147880&amp;doi=10.18803%2fcapsi.v22.234-246&amp;partnerID=40&amp;md5=e9af3933b7c422e5489fe088d18a357b</t>
  </si>
  <si>
    <t>calories; health; linux; scrum; ubuntu touch</t>
  </si>
  <si>
    <t>The need to complement the offer of applications in the Ubuntu Touch store represents an opportunity to develop innovative applications of interest to the community of potential users. This article describes the work carried out within the scope of a master's thesis where an open-source application was developed to monitor the calories consumed daily by a user. As a development process, Scrum Solo was used. The application's functional and non-functional requirements were defined by several product owners, all of which were implemented. After a period of preliminary tests, it was concluded that the developed application presents relevant and differentiating features from other similar applications available in the Ubuntu Touch store. © 2022 Associacao Portuguesa de Sistemas de Informacao. All rights reserved.</t>
  </si>
  <si>
    <t>Atas da Conferencia da Associacao Portuguesa de Sistemas de Informacao</t>
  </si>
  <si>
    <t>22nd Conference of the Portuguese Association of Information Systems, CAPSI 2022</t>
  </si>
  <si>
    <t>3 November 2022 through 5 November 2022</t>
  </si>
  <si>
    <t>Cape Verde</t>
  </si>
  <si>
    <t>All Open Access; Bronze Open Access; Green Open Access</t>
  </si>
  <si>
    <t>Agile design of DCT circuit on soft CGRA</t>
  </si>
  <si>
    <t>Li D.; Luo G.; Yan W.</t>
  </si>
  <si>
    <t>10.1117/12.2628040</t>
  </si>
  <si>
    <t>https://www.scopus.com/inward/record.uri?eid=2-s2.0-85127329028&amp;doi=10.1117%2f12.2628040&amp;partnerID=40&amp;md5=3fb22d035060e7017fa995efbaf03ecd</t>
  </si>
  <si>
    <t>CGRA; DCT; FPGA; HLS</t>
  </si>
  <si>
    <t>High-level synthesis technology is a technology for circuit design using high-level languages such as C, C++, or System C. This design method is suitable for algorithm engineers to implement calculation prototypes and is not suitable for hardware engineers to design circuits from the register transfer level. In addition, from the perspective of agile development and code reuse, C, C++, and System C are far from another hardware description language, Chisel. However, there are relatively few electronic design automation tools for Chisel, so we propose a circuit design flow based on CGRA hardware, in which Chisel designs the PE unit of CGRA. However, Chisel has few electronic design automation tools, so a circuit design flow based on CGRA is proposed. Dedicated data flow graph generation tools and typical coarse-grained reconfigurable arrays are implemented for this design flow. This article describes a design process based on CGRA and compares the design process with HLS through the DCT circuit design process. Through the experimental comparison of the two circuit implementation processes, it is found that, first of all, the correctness of the CGRA-based design process and the availability of data flow diagram generation tools. Secondly, from a design point of view, the use of Chisel will increase the overall development speed and increase the reusability of design files. Finally, from the perspective of toolchains, part of the tools in the new design process uses open-source toolchains, which reduces the cost of using toolchains and promotes the development of toolchains to a certain extent.  © COPYRIGHT SPIE. Downloading of the abstract is permitted for personal use only.</t>
  </si>
  <si>
    <t>Proceedings of SPIE - The International Society for Optical Engineering</t>
  </si>
  <si>
    <t>2021 International Conference on High Performance Computing and Communication, HPCCE 2021</t>
  </si>
  <si>
    <t>3 December 2021 through 5 December 2021</t>
  </si>
  <si>
    <t>Guangzhou</t>
  </si>
  <si>
    <t>Academic Exchange Information Center (AEIC)</t>
  </si>
  <si>
    <t>Localizing a Covid phone app A university class experience</t>
  </si>
  <si>
    <t>Warburton K.; Krishnan K.B.</t>
  </si>
  <si>
    <t>10.1075/jial.21007.war</t>
  </si>
  <si>
    <t>https://www.scopus.com/inward/record.uri?eid=2-s2.0-85127678076&amp;doi=10.1075%2fjial.21007.war&amp;partnerID=40&amp;md5=634a6418f6c74fb8036ae465cf77515f</t>
  </si>
  <si>
    <t>capstone project; COVID-19 phone app localization; internationalization; Japanese; localization pedagogy; real-life localization</t>
  </si>
  <si>
    <t>In this paper we describe how a COVID-19 phone app was localized by students of the MA program in Translation and Interpreting at the University of Illinois at Urbana-Champaign. The project presented unique challenges including the urgency and short time-lines, less-than-optimal internationalization of the source code, limitations of the CAT tool, and the use of an open-source platform and crowd-sourced agile development model, in addition to particular linguistic aspects related to the new specialized subject matter, limited string context, and potentially sensitive data. On the other hand, it offered the opportunity to experience a real-life localization project, which had important pedagogical benefits for translation students. These and other aspects are described and suggestions proposed to enable similar projects to run smoothly. © John Benjamins Publishing Company.</t>
  </si>
  <si>
    <t>Journal of Internationalization and Localization</t>
  </si>
  <si>
    <t>Iot helper: A lightweight and extensible framework for fast-prototyping iot architectures</t>
  </si>
  <si>
    <t>Mecca G.; Santomauro M.; Santoro D.; Veltri E.</t>
  </si>
  <si>
    <t>10.3390/app11209670</t>
  </si>
  <si>
    <t>https://www.scopus.com/inward/record.uri?eid=2-s2.0-85117340269&amp;doi=10.3390%2fapp11209670&amp;partnerID=40&amp;md5=aeda0db39faf9cad95685b51fb37b2bd</t>
  </si>
  <si>
    <t>Edge computing; Embedded-system control; Internet of things; Open-source software; Smart manufacturing</t>
  </si>
  <si>
    <t>Industry 4.0 is focused on the task of creating Smart Factories, which require the automation of traditional industrial processes and the fully connection and integration of different systems and devices. However, despite the wide availability of tools and technology, developing intelligent applications in the industry framework remains a complex and expensive task. This paper proposes a lightweight, extensible and scalable framework called IoT Helper to facilitate the adoption of IoT and IIoT solutions both in industry and domotics. The framework is designed to be highly flexible and declarative in nature, thus allowing for a wide range of configurations with minimal user efforts. To emphasize the practical applicability or our proposal, we present two real-life use cases where the framework was successfully adopted. We also investigate a crucial aspect of these applications, i.e., what level of scalability can be achieved with a lean generic framework based on inexpensive components such as ours. Comprehensive experimental results show the excellent cost-to-performance ratio of our solution. We consider this to be an important contribution because it paves the way for a more widespread adoption of IIoT-enabling technologies in industry. © 2021 by the authors. Licensee MDPI, Basel, Switzerland.</t>
  </si>
  <si>
    <t>Applied Sciences (Switzerland)</t>
  </si>
  <si>
    <t>Development of web-based interface for dry-low emission gas turbine using raspberry Pi</t>
  </si>
  <si>
    <t>Mochammad F.; Jeremy P.J.; Madiah B.O.; Rosdiazli B.I.</t>
  </si>
  <si>
    <t>10.21741/9781644902516-24</t>
  </si>
  <si>
    <t>https://www.scopus.com/inward/record.uri?eid=2-s2.0-85161624890&amp;doi=10.21741%2f9781644902516-24&amp;partnerID=40&amp;md5=8908f6da982885a2691954fae54a30af</t>
  </si>
  <si>
    <t>Dry-Low Emission Gas Turbine; HTML; Python; Raspberry Pi; Rowen’s Model; Scilab/XCos</t>
  </si>
  <si>
    <t>In recent years, Dry-Low Emission (DLE) mode has been popular in gas turbine applications which can reduce emission production while maintaining high performance by operating the combustion at a low firing temperature. However, this type of combustor is prone to experience trips due to lean blowout occurrences and combustion instability. Dynamic simulation is needed to investigate the system's behavior in mitigating the tripping problem. Therefore, this paper proposed a simulator of the DLE gas turbine using Raspberry Pi, which can be accessed through the local server. Rowen's model is modified to represent the DLE gas turbine system, and its physical model is developed using open-source software, namely Scilab/XCos. The model is then attached to a web-based interface developed using Python and HTML programming language. The deployment of the web-based interface enables the gas turbine model to be accessed remotely without caring about the device's location by connecting the mobile to the same Wi-Fi router. This simulator will help improve the technical know-how of DLE gas turbine operation and can be embedded in the plant control system as a predictive maintenance tool. © 2023, Association of American Publishers. All rights reserved.</t>
  </si>
  <si>
    <t>Materials Research Proceedings</t>
  </si>
  <si>
    <t>International Conference on Sustainable Processes and Clean Energy Transition, ICSuPCET 2022</t>
  </si>
  <si>
    <t>1 December 2022 through 2 December 2022</t>
  </si>
  <si>
    <t>Kuching</t>
  </si>
  <si>
    <t>Model-based testing leveraged for automated web tests</t>
  </si>
  <si>
    <t>Mattiello G.R.; Endo A.T.</t>
  </si>
  <si>
    <t>10.1007/s11219-021-09575-w</t>
  </si>
  <si>
    <t>https://www.scopus.com/inward/record.uri?eid=2-s2.0-85120068446&amp;doi=10.1007%2fs11219-021-09575-w&amp;partnerID=40&amp;md5=b5694b47577ca52b73c2982a79f826eb</t>
  </si>
  <si>
    <t>Automated tests; GUI tests; Model-based testing; Page objects; Test case generation</t>
  </si>
  <si>
    <t>Agile methods and their practices have fostered the widespread presence of automated test cases. Such test cases have been successfully and extensively adopted to test different software levels, from unit tests (e.g., JUnit) to end-to-end Web Graphical User Interface (GUI) tests (e.g., Selenium Webdriver). While test execution is mostly automated by existing tools, test design remains a manual task. In the pursuit of a more automated test case generation approach, the use of models has been advocated by the model-based testing (MBT) technique. Current MBT approaches assume a top-down workflow in which testers design models, test cases are generated from models, and then scripts are written to automate test execution. Nevertheless, writing automated tests is nowadays a developer’s responsibility and testers face a scenario in which automated tests might be reused to produce new model-based tests. This paper aimed to improve the synergy between existing automated tests and MBT. To do so, we present an approach that infers a model from existing tests, a tester leverages this model to include new tests, and then test code is generated. We analyzed the proposed approach in the context of Web applications with system-level GUI tests that employ the Page Object pattern. For MBT, we adopted event-driven models augmented with parameters and test input data. We evaluated the approach’s applicability with a prototype tool called MoLeWe and an experimental study with nine open-source Web applications. The results provide some evidence that using MoLeWe may help to include new tests faster than manually coding them, while increasing the overall code coverage of the test suite. © 2021, The Author(s), under exclusive licence to Springer Science+Business Media, LLC, part of Springer Nature.</t>
  </si>
  <si>
    <t>Software Quality Journal</t>
  </si>
  <si>
    <t>CIDFuzz: Fuzz testing for continuous integration</t>
  </si>
  <si>
    <t>Zhang J.; Cui Z.; Chen X.; Yang H.; Zheng L.; Liu J.</t>
  </si>
  <si>
    <t>10.1049/sfw2.12125</t>
  </si>
  <si>
    <t>https://www.scopus.com/inward/record.uri?eid=2-s2.0-85152028661&amp;doi=10.1049%2fsfw2.12125&amp;partnerID=40&amp;md5=d6c5ee04a233deade6994e63aa29f3ce</t>
  </si>
  <si>
    <t>program testing; quality assurance; software quality</t>
  </si>
  <si>
    <t>As agile software development and extreme programing have become increasingly popular, continuous integration (CI) has become a widely used collaborative work method. However, it is common to make changes frequently to a project during CI. If existing testing methods are applied to CI directly, it will be difficult to make testing resources focus on changes generated by CI, which results in insufficient testing for changes. To solve this problem, we propose a fuzz testing method for CI. First, differential analysis is performed to determine the change points generated during CI, change points are added to the taint source set, and static analysis is conducted to calculate the distances between each basic block and the taint sources. Then, the project under test is instrumented according to the distances. During fuzz testing, testing resources are allocated based on seed coverage to test the change points effectively. Using the proposed methods, we implement CIDFuzz as a prototype tool, and experiments are conducted on four open-source projects that use CI. Experimental results show that, compared with AFL and AFLGo, CIDFuzz can reduce the time costs of covering change points up to 39.59% and 41.64%, respectively. Also, CIDFuzz can reduce the time costs of reproducing vulnerabilities up to 34.78% and 25.55%. © 2023 The Authors. IET Software published by John Wiley &amp; Sons Ltd on behalf of The Institution of Engineering and Technology.</t>
  </si>
  <si>
    <t>IET Software</t>
  </si>
  <si>
    <t>An open-source framework for cross-platform testing in agile projects</t>
  </si>
  <si>
    <t>Yanjari I.; Marín B.; Giachetti G.</t>
  </si>
  <si>
    <t>10.1109/SCCC57464.2022.10000346</t>
  </si>
  <si>
    <t>https://www.scopus.com/inward/record.uri?eid=2-s2.0-85146358183&amp;doi=10.1109%2fSCCC57464.2022.10000346&amp;partnerID=40&amp;md5=e41adc7ef246d5cfe30ebc14438a151a</t>
  </si>
  <si>
    <t>Acceptance test cases; Agile Methodologies; BDD; Cross-Platform; Framework; Testing</t>
  </si>
  <si>
    <t>Agile methodologies have become popular in the software development industry because they improve the interaction among stakeholders, developers and project managers by achieving development results through shorter delivery times. One of the main problem with agile methodologies is the quality and the quantity of testing tasks to be performed, which in many cases are focused on unitary testing. This causes different issues for agile projects at the integration of sub-systems or the acceptance of the products developed. Continuous integration (CI) technique is commonly used to avoid some integration problems because it improves the validation of the software products by means of the automatic execution of different test cases at the moment of updating a software product located in a version control platform. Nevertheless, these test cases are manly focused on unitary testing and they are created for specific platforms. This paper presents an open source framework to improve continuous integration in order to execute acceptance test cases automatically. In particular, we use Behavioral Driven Development (BDD) to create the test cases that can be used with web and mobile drivers for different platforms. The framework proposed has been evaluated obtaining promising results.  © 2022 IEEE.</t>
  </si>
  <si>
    <t>Proceedings - International Conference of the Chilean Computer Science Society, SCCC</t>
  </si>
  <si>
    <t>41st International Conference of the Chilean Computer Science Society, SCCC 2022</t>
  </si>
  <si>
    <t>21 November 2022 through 25 November 2022</t>
  </si>
  <si>
    <t>Santiago</t>
  </si>
  <si>
    <t>Performance Evaluation of Various RISC Processor Systems: A Case Study on ARM, MIPS and RISC-V</t>
  </si>
  <si>
    <t>Liu Y.; Ye K.; Xu C.-Z.</t>
  </si>
  <si>
    <t>10.1007/978-3-030-96326-2_5</t>
  </si>
  <si>
    <t>https://www.scopus.com/inward/record.uri?eid=2-s2.0-85126090753&amp;doi=10.1007%2f978-3-030-96326-2_5&amp;partnerID=40&amp;md5=698b145f1d2e7b21987494101eb3ebc4</t>
  </si>
  <si>
    <t>ARM; ISA; MIPS; RISC-V</t>
  </si>
  <si>
    <t>RISC-V is a new instruction set architecture (ISA) that has emerged in recent years. Compared with previous computer instruction architectures, RISC-V has outstanding features such as simple instructions, modular instruction set and supporting agile development. Due to these advantages, a large number of chips have been designed based on RISC-V ISA. However, compared with other ISAs, the efficiency or performance of RISC-V architecture is still not clear. In this paper, we investigate the performance difference of three mainstream RISC processor systems (i.e., ARM, MIPS and RISC-V). We use two open source benchmark tools-UnixBench and LMbench, to widely evaluate the processor performance, such as computing efficiency, read and write file delay, local communication bandwidth, etc. A total of 19 detailed performance tests on these three ISA systems are carried out. The testing results show: i) MIPS achieves the highest scores and shortest context switching delay whether it has a large number of file copying or pipeline communication; ii) RISC-V has high local communication bandwidth and strong scientific computing capabilities, but has highest communication and file access delays; iii) ARM’s local communication bandwidth is low, and the delay in all aspects is slightly higher than that of MIPS. © 2022, Springer Nature Switzerland AG.</t>
  </si>
  <si>
    <t>Lecture Notes in Computer Science (including subseries Lecture Notes in Artificial Intelligence and Lecture Notes in Bioinformatics)</t>
  </si>
  <si>
    <t>14th International Conference on Cloud Computing, CLOUD 2021 held as Part of the Services Conference Federation, SCF 2021</t>
  </si>
  <si>
    <t>10 December 2021 through 14 December 2021</t>
  </si>
  <si>
    <t>THREE NATIONS COLLABORATE TO BUILD MARS SPACECRAFT FLIGHT SOFTWARE</t>
  </si>
  <si>
    <t>Almidfa I.; Allison G.; Tate G.; Looney K.; Wuerthner C.; Gates D.; Brown A.</t>
  </si>
  <si>
    <t>https://www.scopus.com/inward/record.uri?eid=2-s2.0-85127553304&amp;partnerID=40&amp;md5=bcb9e1496d04c62ac749bfd3fc5b4709</t>
  </si>
  <si>
    <t>cFS; collaboration; EMM; Mars; software; spacecraft</t>
  </si>
  <si>
    <t>A robust, reliable, state of the art spacecraft Flight Software (FSW) subsystem is an important component of space mission success; developing one in collaboration with engineers from other countries added new dimensions to the process. Designing and implementing the software was one challenge, however, managing the development to satisfy the project's schedule and requirements in terms of resources and build deliveries was more challenging. Engineers from three nations, the United Arab Emirates, the United States of America, and Canada, joined forces to create the Emirates Mars Mission (EMM) Spacecraft FSW. The combination of collective management, experienced engineers, an Agile Scrum methodology, common development and test tools, and open-source products were crucial components of our success. These components equipped our team with the necessary resources to allow the flexibility needed to adapt to, and meet, the obstacles and limitations encountered on the journey. The processes we developed allowed our team to accomplish the task. Despite working in 3 different time zones, the FSW Team managed to deliver a feature-complete, fully-qualified product, on-time, that has since executed successfully in-flight. EMM successfully achieved orbit at Mars on Feb 9th 2021. Copyright © 2021 by International Astronautical Federation (IAF). All rights reserved.</t>
  </si>
  <si>
    <t>19th IAA Symposium on Building Blocks for Future Space Exploration and Development 2021 at the 72nd International Astronautical Congress, IAC 2021</t>
  </si>
  <si>
    <t>Body Composition Prediction—BOMP: A New Tool for Assessing Fat and Lean Body Mass</t>
  </si>
  <si>
    <t>Cichosz S.L.; Vestergaard P.; Hejlesen O.</t>
  </si>
  <si>
    <t>10.1177/19322968221076560</t>
  </si>
  <si>
    <t>https://www.scopus.com/inward/record.uri?eid=2-s2.0-85124722892&amp;doi=10.1177%2f19322968221076560&amp;partnerID=40&amp;md5=21f6b0331a1118c34a9193fb64223345</t>
  </si>
  <si>
    <t>body composition; diabetes; fat mass; lean body mass; prediction</t>
  </si>
  <si>
    <t>Background: Pragmatic and easy-to-use alternatives to estimating body composition, such as lean body mass and fat mass, could be valuable tools for assessing the risk of diabetes or other metabolic diseases. Previous work has shown how demographic and anthropometric data could be used in a neural network to estimate body composition with high precision. However, there is still a need for a publicly available and user-friendly format before these results can have clinical impact. Methods: We used data from 18 430 NHANES participants and stepwise linear regression with inclusion of linear, interactions, and quadratic terms to model lean body and fat mass. HTML and Javascript was used to develop a webapp as a frontend of the model. Results: The models had a correlation cofficent R = 0.99-0.98 (P &lt;.001) withstandard error of estimate [SEE] = 2.07-2.05. Conclusions: The results indicate that it is possible to develop a “white-box” model with high precision. The proof of concept webapp is available as open source under the MIT license. © 2022 Diabetes Technology Society.</t>
  </si>
  <si>
    <t>Journal of Diabetes Science and Technology</t>
  </si>
  <si>
    <t>Playing planning poker in crowds: Human computation of software effort estimates</t>
  </si>
  <si>
    <t>Alhamed M.; Storer T.</t>
  </si>
  <si>
    <t>10.1109/ICSE43902.2021.00014</t>
  </si>
  <si>
    <t>https://www.scopus.com/inward/record.uri?eid=2-s2.0-85115730350&amp;doi=10.1109%2fICSE43902.2021.00014&amp;partnerID=40&amp;md5=7dc8da7444203b354f48566a3adbe787</t>
  </si>
  <si>
    <t>Agile development; Augmented intelligence; Crowd planning poker; Crowdsourcing; Human Computation; Open source; Planning poker; Software effort estimation; Software engineering</t>
  </si>
  <si>
    <t>Reliable cost effective effort estimation remains a considerable challenge for software projects. Recent work has demonstrated that the popular Planning Poker practice can produce reliable estimates when undertaken within a software team of knowledgeable domain experts. However, the process depends on the availability of experts and can be time-consuming to perform, making it impractical for large scale or open source projects that may curate many thousands of outstanding tasks. This paper reports on a full study to investigate the feasibility of using crowd workers supplied with limited information about a task to provide comparably accurate estimates using Planning Poker. We describe the design of a Crowd Planning Poker (CPP) process implemented on Amazon Mechanical Turk and the results of a substantial set of trials, involving more than 5000 crowd workers and 39 diverse software tasks. Our results show that a carefully organised and selected crowd of workers can produce effort estimates that are of similar accuracy to those of a single expert.  © 2021 IEEE.</t>
  </si>
  <si>
    <t>43rd IEEE/ACM International Conference on Software Engineering, ICSE 2021</t>
  </si>
  <si>
    <t>22 May 2021 through 30 May 2021</t>
  </si>
  <si>
    <t>A 12nm Agile-Designed SoC for Swarm-Based Perception with Heterogeneous IP Blocks, a Reconfigurable Memory Hierarchy, and an 800MHz Multi-Plane NoC</t>
  </si>
  <si>
    <t>Jia T.; Mantovani P.; Dos Santos M.C.; Giri D.; Zuckerman J.; Loscalzo E.J.; Cochet M.; Swaminathan K.; Tombesi G.; Zhang J.J.; Chandramoorthy N.; Wellman J.-D.; Tien K.; Carloni L.; Shepard K.; Brooks D.; Wei G.-Y.; Bose P.</t>
  </si>
  <si>
    <t>10.1109/ESSCIRC55480.2022.9911456</t>
  </si>
  <si>
    <t>https://www.scopus.com/inward/record.uri?eid=2-s2.0-85132481333&amp;doi=10.1109%2fESSCIRC55480.2022.9911456&amp;partnerID=40&amp;md5=a31d57c4b3c91cf8bff05311100fd453</t>
  </si>
  <si>
    <t>This paper presents an agile-designed domain-specific SoC in 12nm CMOS for the emerging application domain of swarm-based perception. Featuring a heterogeneous tile-based architecture, the SoC was designed with an agile methodology using open-source processors and accelerators, interconnected by a multi-plane NoC. A reconfigurable memory hierarchy and a CS-GALS clocking scheme allow the SoC to run at a variety of performance/power operating points. Compared to a high-end FPGA, the presented SoC achieves 7 × performance and 62× efficiency gains for the target application domain.  © 2022 IEEE.</t>
  </si>
  <si>
    <t>ESSCIRC 2022 - IEEE 48th European Solid State Circuits Conference, Proceedings</t>
  </si>
  <si>
    <t>48th IEEE European Solid State Circuits Conference, ESSCIRC 2022</t>
  </si>
  <si>
    <t>19 September 2022 through 22 September 2022</t>
  </si>
  <si>
    <t>Milan</t>
  </si>
  <si>
    <t>Bosch; et al.; Huawei; IEEE; Infineon; SSCS</t>
  </si>
  <si>
    <t>Open approach of scaled agile for organizations and communities dedicated to the development of Open-Source projects</t>
  </si>
  <si>
    <t>González-Blázquez J.L.; García-Holgado A.; García-Peñalvo F.J.</t>
  </si>
  <si>
    <t>10.1145/3486011.3486543</t>
  </si>
  <si>
    <t>https://www.scopus.com/inward/record.uri?eid=2-s2.0-85122079942&amp;doi=10.1145%2f3486011.3486543&amp;partnerID=40&amp;md5=40622098bf8c97f308bac79f615608e9</t>
  </si>
  <si>
    <t>agile culture; agile frameworks; agile methodologies; agile methods; agile software development; DevOps; Free software; Lean; open source; scaled agile framework</t>
  </si>
  <si>
    <t>How organizations develop and provide their services and software projects is undergoing significant changes and the work methodology applied has agility as its key element when it comes to successfully facing this process for the transformation of traditional business models. This scenario is not foreign to companies dedicated to the development of open-source projects, whose products have experienced a boom over the last decade, leading more and more organizations to include them in their portfolios to improve their IT management, accelerate their digital transformation and boost their businesses. These changes are due to the unique qualities and characteristics of free software, which provide organizations with a wide range of helpful solutions for data analysis, distributed communication, or application deployment. It is essential for these types of companies, which are often supported by communities of developers, to have a culture and values aligned with agility, to prevent the numerous problems that may be caused by the lack of agility concerning the sustainability and transparency of their projects, thereby seriously damaging their competitiveness. This work presents the current state of a doctoral research to support a new open approach that provides solutions and proposals to these organizations and Open-Source communities, providing them with values, principles, guidelines, and agile skills with which to respond to the difficulties and complex dynamics that they face in the agile scaling process.  © 2021 ACM.</t>
  </si>
  <si>
    <t>9th International Conference on Technological Ecosystems for Enhancing Multiculturality, TEEM 2021</t>
  </si>
  <si>
    <t>27 October 2021 through 29 October 2021</t>
  </si>
  <si>
    <t>Barcelona</t>
  </si>
  <si>
    <t>Fatigue study of an inverse-designed low induction rotor using open-source tools</t>
  </si>
  <si>
    <t>Major D.; Churchfield M.; Schmitz S.</t>
  </si>
  <si>
    <t>10.1088/1742-6596/2265/4/042034</t>
  </si>
  <si>
    <t>https://www.scopus.com/inward/record.uri?eid=2-s2.0-85131881682&amp;doi=10.1088%2f1742-6596%2f2265%2f4%2f042034&amp;partnerID=40&amp;md5=1d3682d338a020358e51546d4ebf4b54</t>
  </si>
  <si>
    <t>The current trend in wind turbine design leans toward increasing rotor diameter for increased energy capture. This presents a notable fatigue concern as blade loads increase with blade length. One solution to potentially alleviate the additional blade loading and improve the fatigue behavior of large-diameter wind turbines, while also reducing overall cost of energy, is the low-induction rotor. The purpose of this work is to perform a holistic analysis to assess the attainable benefits of a notional low-induction rotor variant of the DTU 10MW Reference Wind Turbine using multi-disciplinary open-source design and analysis tools. The notional low-induction rotor blade is designed using an inverse-design routine that allows for the direct specification of desired blade properties. To assess viability of the new rotor design, annual energy production and levelized cost of energy are considered along with fatigue at the blade root and the associated drivetrain and tower response to changes in blade loading. It is estimated that the proposed early-concept low-induction rotor design improves annual energy production by 6.35% (or 3 GW-h), resulting in a 4% (0.25 ¢/kW-h) reduction in levelized cost of energy. The low-thrust nature of the low-induction rotor design reduces root flap bending moment fatigue by up to 21.5%, and it is proposed that changes in blade root edgewise fatigue for the longer, heavier blades of the low-induction rotor can be alleviated with mass redistribution.  © Published under licence by IOP Publishing Ltd.</t>
  </si>
  <si>
    <t>Journal of Physics: Conference Series</t>
  </si>
  <si>
    <t>2022 Science of Making Torque from Wind, TORQUE 2022</t>
  </si>
  <si>
    <t>1 June 2022 through 3 June 2022</t>
  </si>
  <si>
    <t>Delft</t>
  </si>
  <si>
    <t>Investigating the Effectiveness of Clustering for Story Point Estimation</t>
  </si>
  <si>
    <t>Tawosi V.; Al-Subaihin A.; Sarro F.</t>
  </si>
  <si>
    <t>10.1109/SANER53432.2022.00101</t>
  </si>
  <si>
    <t>https://www.scopus.com/inward/record.uri?eid=2-s2.0-85134036873&amp;doi=10.1109%2fSANER53432.2022.00101&amp;partnerID=40&amp;md5=6c441444e9359f49931e2e6a27570ae2</t>
  </si>
  <si>
    <t>Hierarchical Clustering; Latent Dirichlet Allocation; Software Effort Estimation; Story Point Estimation</t>
  </si>
  <si>
    <t>Automated techniques to estimate Story Points (SP) for user stories in agile software development came to the fore a decade ago. Yet, the state-of-the-art estimation techniques' accuracy has room for improvement. In this paper, we present a new approach for SP estimation, based on analysing textual features of software issues by employing latent Dirichlet allocation (LDA) and clustering. We first use LDA to represent issue reports in a new space of generated topics. We then use hierarchical clustering to agglomerate issues into clusters based on their topic similarities. Next, we build estimation models using the issues in each cluster. Then, we find the closest cluster to the new coming issue and use the model from that cluster to estimate the SP. Our approach is evaluated on a dataset of 26 open source projects with a total of 31,960 issues and compared against both baselines and state-of-the-art SP estimation techniques. The results show that the estimation performance of our proposed approach is as good as the state-of-the-art. However, none of these approaches is statistically significantly better than more naive estimators in all cases, which does not justify their additional complexity. We therefore encourage future work to develop alternative strategies for story points estimation. The experimental data and scripts we used in this work are publicly available to allow for replication and extension.  © 2022 IEEE.</t>
  </si>
  <si>
    <t>Proceedings - 2022 IEEE International Conference on Software Analysis, Evolution and Reengineering, SANER 2022</t>
  </si>
  <si>
    <t>29th IEEE International Conference on Software Analysis, Evolution and Reengineering, SANER 2022</t>
  </si>
  <si>
    <t>15 March 2022 through 18 March 2022</t>
  </si>
  <si>
    <t>IEEE Computer Society</t>
  </si>
  <si>
    <t>dump1030: open-source plug-and-play demodulator&amp;#x002F;decoder for 1030MHz uplink</t>
  </si>
  <si>
    <t>Laaksosaari L.; Turtianen H.; Khandker S.; Costin A.</t>
  </si>
  <si>
    <t>10.1109/MAES.2023.3255844</t>
  </si>
  <si>
    <t>https://www.scopus.com/inward/record.uri?eid=2-s2.0-85151342424&amp;doi=10.1109%2fMAES.2023.3255844&amp;partnerID=40&amp;md5=1dc3923bfeb7605b16cbbfd9525680e3</t>
  </si>
  <si>
    <t>1030MHz; ADS-B; Aircraft; airtraffic; applications; Decoding; Demodulation; experimentation; interrogation; Mode S; open-source; radars; Real-time systems; Surveillance; Transponders; Uplink</t>
  </si>
  <si>
    <t>Automatic Dependent Surveillance (ADS), Automatic Dependent Surveillance-Broadcast (ADS-B), Secondary Surveillance Radars (SSR), and Mode S are key air surveillance technologies representing a critical component of next-generation air transportation systems. However, compared to 1090MHz demodulators and decoders, which have plenty of implementations, the 1030MHz uplink receivers are, in general, scarcely, if at all, represented. In this paper, we present the development and evaluation of dump1030 &amp;#x2013; cross-platform plug-and-play open-source implementation for decoding 1030MHz uplink Mode A&amp;#x002F;C&amp;#x002F;S interrogations. We demonstrate and detail an agile development process of building dump1030 by adapting a state-of-the-art dump1090 design and implementation. In our repeated experiments, dump1030 achieves a high detection accuracy of 1030MHz interrogation signals based on lab evaluation using synthetically-generated interrogation signals. We also discuss a handful of practical use cases where dump1030 can find immediate application and implementation, both in research and industrial settings. IEEE</t>
  </si>
  <si>
    <t>IEEE Aerospace and Electronic Systems Magazine</t>
  </si>
  <si>
    <t>Open-Source Software Security Challenges and Policies for Cloud Enterprises</t>
  </si>
  <si>
    <t>Gupta S.; Vadlamudi S.</t>
  </si>
  <si>
    <t>10.1109/ICCT56969.2023.10076194</t>
  </si>
  <si>
    <t>https://www.scopus.com/inward/record.uri?eid=2-s2.0-85152210992&amp;doi=10.1109%2fICCT56969.2023.10076194&amp;partnerID=40&amp;md5=3e966faeb4d0dbaeefaac5ee88367bc9</t>
  </si>
  <si>
    <t>Cloud Security; Enterprise Security; Open Source; Open-Source Security Polices</t>
  </si>
  <si>
    <t>Cloud computing stimulated the development of agile software. The new oil is software. More than 70-90% of the software is open-source, and its usage is inevitable. Open source encourages innovation through collaboration, reduces Time-To-Market, and fuels breakthrough technologies from the past few decades. In a way, open source is eating software or driving the Software world. Open source communities involve more contributors /developers, sometimes posing substantial security challenges. Recently, we have witnessed SolarWinds compromising the entire supply chain, Log4j allowing access to execute code with critical zero-day vulnerability remotely. The digital universe paused because these zero-day vulnerabilities exploded as an outcome. In this work, we will highlight challenges and propose an approach to help organisations protect the code base by safely consuming the Open Source.  © 2023 IEEE.</t>
  </si>
  <si>
    <t>2023 3rd International Conference on Intelligent Communication and Computational Techniques, ICCT 2023</t>
  </si>
  <si>
    <t>3rd International Conference on Intelligent Communication and Computational Techniques, ICCT 2023</t>
  </si>
  <si>
    <t>19 January 2023 through 20 January 2023</t>
  </si>
  <si>
    <t>Jaipur</t>
  </si>
  <si>
    <t>Iter8: Online experimentation in the cloud</t>
  </si>
  <si>
    <t>Toslali M.; Parthasarathy S.; Oliveira F.; Huang H.; Coskun A.K.</t>
  </si>
  <si>
    <t>10.1145/3472883.3486984</t>
  </si>
  <si>
    <t>https://www.scopus.com/inward/record.uri?eid=2-s2.0-85119261109&amp;doi=10.1145%2f3472883.3486984&amp;partnerID=40&amp;md5=e0f184980e7c2d3c8563ccd9a23693e1</t>
  </si>
  <si>
    <t>Distributed systems; Multi-armed bandit; Online experimentation; Performance</t>
  </si>
  <si>
    <t>Online experimentation is an agile software development practice that plays an essential role in enabling rapid innovation. Existing solutions for online experimentation in Web and mobile applications are unsuitable for cloud applications. There is a need for rethinking online experimentation in the cloud to advance the state-of-the-art by considering the unique challenges posed by cloud environments. In this paper, we introduce Iter8, an open-source system that enables practitioners to deliver code changes to cloud applications in an agile manner while minimizing risk. Iter8 embodies our novel mathematical formulation built on online Bayesian learning and multi-armed bandit algorithms to enable online experimentation tailored for the cloud, considering both SLOs and business concerns, unlike existing solutions. Using Iter8, practitioners can safely and rapidly orchestrate various types of online experiments, gain key insights into the behavior of cloud applications, and roll out the optimal versions in an automated and statistically rigorous manner.  © 2021 Association for Computing Machinery.</t>
  </si>
  <si>
    <t>SoCC 2021 - Proceedings of the 2021 ACM Symposium on Cloud Computing</t>
  </si>
  <si>
    <t>12th Annual ACM Symposium on Cloud Computing, SoCC 2021</t>
  </si>
  <si>
    <t>1 November 2021 through 4 November 2021</t>
  </si>
  <si>
    <t>ACM Special Interest Groups on Management of Data (ACM SIGMOD); ACM Special Interest Groups on Operating Systems (ACM SIGOPS); et al.; Exotanium; Microsoft; Salesforce</t>
  </si>
  <si>
    <t>Machine Learning-based Estimation of Story Points in Agile Development: Industrial Experience and Lessons Learned</t>
  </si>
  <si>
    <t>Abadeer M.; Sabetzadeh M.</t>
  </si>
  <si>
    <t>10.1109/REW53955.2021.00022</t>
  </si>
  <si>
    <t>https://www.scopus.com/inward/record.uri?eid=2-s2.0-85118461307&amp;doi=10.1109%2fREW53955.2021.00022&amp;partnerID=40&amp;md5=3c8f05991b322e5b9f7f6c68962a4777</t>
  </si>
  <si>
    <t>Agile Development; Machine Learning; Story-point Estimation</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</si>
  <si>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  © 2021 IEEE.</t>
  </si>
  <si>
    <t>Proceedings of the IEEE International Conference on Requirements Engineering</t>
  </si>
  <si>
    <t>29th IEEE International Requirements Engineering Conference Workshops, REW 2021</t>
  </si>
  <si>
    <t>20 September 2021 through 24 September 2021</t>
  </si>
  <si>
    <t>Virtual, Notre Dame</t>
  </si>
  <si>
    <t>Numerical investigation of methane-air counterflow premixed flame into a newly designed plus-shaped chamber with platinum and rhodium catalysts coated walls</t>
  </si>
  <si>
    <t>Edalati nejad A.; Fanaee S.A.; Ghodrat M.</t>
  </si>
  <si>
    <t>10.1080/00102202.2022.2027927</t>
  </si>
  <si>
    <t>https://www.scopus.com/inward/record.uri?eid=2-s2.0-85122879709&amp;doi=10.1080%2f00102202.2022.2027927&amp;partnerID=40&amp;md5=ee7b8c5d261bce3609d737dc48f96697</t>
  </si>
  <si>
    <t>platinum/rhodium catalytic combustion; plus-shaped chamber; ReactingFOAM solver; Unsteady counterflow flame</t>
  </si>
  <si>
    <t>In the current investigation, the counterflow methane/air premixed flame is placed in a plus-shaped burner and analyzed with and without platinum and rhodium catalytic walls. The effect of having the catalysts near the flame on the flame structure and pollutant emission is studied. To solve the problem, ReactingFOAM solver of OpenFOAM platform is used. OpenFOAM is an open-source CFD software that use object-oriented C++ custom-written codes. The ReactingFOAM uses PISO and Simple coupled algorithm method to solve the governing equations. Results indicated that the emission of NO2 is influenced, considerably by the presence of platinum near the lean, stoichiometric, and rich flame. It is also found that the presence of rhodium at the vicinity of the counterflow flame leads to a decrease in the CO formation for the flame with equivalence ratio of 0.7, 1, and 1.3 by 63, 18, and about 0%, respectively. © 2022 Taylor &amp; Francis Group, LLC.</t>
  </si>
  <si>
    <t>Story points changes in agile iterative development: An empirical study and a prediction approach</t>
  </si>
  <si>
    <t>Pasuksmit J.; Thongtanunam P.; Karunasekera S.</t>
  </si>
  <si>
    <t>10.1007/s10664-022-10192-9</t>
  </si>
  <si>
    <t>https://www.scopus.com/inward/record.uri?eid=2-s2.0-85135800112&amp;doi=10.1007%2fs10664-022-10192-9&amp;partnerID=40&amp;md5=8f955b2b44f161873cc359e93c039c9d</t>
  </si>
  <si>
    <t>Mining software repositories; Software effort estimation; Story points</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</si>
  <si>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</si>
  <si>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Empirical Software Engineering</t>
  </si>
  <si>
    <t>Automated Grey-Box Testing of Microservice Architectures</t>
  </si>
  <si>
    <t>Giamattei L.; Guerriero A.; Pietrantuono R.; Russo S.</t>
  </si>
  <si>
    <t>10.1109/QRS57517.2022.00070</t>
  </si>
  <si>
    <t>https://www.scopus.com/inward/record.uri?eid=2-s2.0-85151408801&amp;doi=10.1109%2fQRS57517.2022.00070&amp;partnerID=40&amp;md5=d7b36524b14c6a78a759c7e7eac563c4</t>
  </si>
  <si>
    <t>Functional testing; Grey-box Testing; Microservices</t>
  </si>
  <si>
    <t>Microservices Architectures (MSA) have found large adoption in companies delivering online services, often in conjunction with agile development practices. Microservices are distributed, independent and polyglot entities - all features favouring black-box testing. However, for real-scale MSA, a pure black-box strategy may not be able to exercise the system to properly cover the interactions involving internal microservices.We propose a grey-box strategy (MACROHIVE) for automated testing and monitoring of (internal) microservices interactions. It uses combinatorial testing to generate valid and invalid tests from microservices specification. Tests execution and monitoring are automated by a service mesh infrastructure. MACROHIVE runs the tests and traces the interactions among microservices, to report about internal coverage and failing behaviour.MACROHIVE is experimented on TrainTicket, an open-source MSA benchmark. It performs comparably to state-of-the-art techniques in terms of edge-level coverage, but exposes internal failures undetected by black-box testing, gives detailed internal coverage information, and requires fewer tests.  © 2022 IEEE.</t>
  </si>
  <si>
    <t>IEEE International Conference on Software Quality, Reliability and Security, QRS</t>
  </si>
  <si>
    <t>22nd IEEE International Conference on Software Quality, Reliability and Security, QRS 2022</t>
  </si>
  <si>
    <t>5 December 2022 through 9 December 2022</t>
  </si>
  <si>
    <t>Machine Learning-Aided Catalyst Modification in Oxidative Coupling of Methane via Manganese Promoter</t>
  </si>
  <si>
    <t>Nishimura S.; Ohyama J.; Li X.; Miyazato I.; Taniike T.; Takahashi K.</t>
  </si>
  <si>
    <t>10.1021/acs.iecr.1c05079</t>
  </si>
  <si>
    <t>https://www.scopus.com/inward/record.uri?eid=2-s2.0-85128761681&amp;doi=10.1021%2facs.iecr.1c05079&amp;partnerID=40&amp;md5=3115b43aedb1ec3a65b0b1f1d60905ed</t>
  </si>
  <si>
    <t>To enhance CH4conversion values in oxidative coupling of methane (OCM) reactions under an O2-lean condition (CH4/O2= 6.0), a support vector regression (SVR) and one-hot encoding manner implemented machine learning (ML) is examined. From an open-source high-throughput screening (HTS) database of 300 OCM catalysts made by random sampling from a materials space, the top 10 three-element-supported catalysts with C2yield higher than 11.0% and C2selectivity higher than 80.0% at CH4/O2= 6.0 were selected as targets for modification. Then, ML-aided investigation of an additive fourth element as a promoter was performed at the SVR field based on the HTS database among 350 catalysts (40,330 data points). Application of one-hot encoding to ascertain positive elements for CH4conversion revealed that manganese (Mn) frequently appears at CH4conversion higher than 44.0%. After the 10 selected catalysts were prepared with the Mn additive, their OCM performance was compared with those of pristine three-element-supported catalysts. Results show that four catalysts represent positive features on C2yield in the presence of additive Mn working as a promoter. Consequently, 5 wt % Mn-loaded LiFeBa/La2O3and LiBaLa/La2O3, respectively, show attractive OCM performance of 16.3% C2yield with 88.4% selectivity and 13.8% C2yield with 71.9% selectivity, even under an O2-lean condition (CH4/O2= 6.0). © 2022 American Chemical Society. All rights reserved.</t>
  </si>
  <si>
    <t>Industrial and Engineering Chemistry Research</t>
  </si>
  <si>
    <t>Software Quality Management by Agile Testing</t>
  </si>
  <si>
    <t>Kaur S.; Hooda S.; Deo H.</t>
  </si>
  <si>
    <t>10.1002/9781119896838.ch11</t>
  </si>
  <si>
    <t>https://www.scopus.com/inward/record.uri?eid=2-s2.0-85152321408&amp;doi=10.1002%2f9781119896838.ch11&amp;partnerID=40&amp;md5=eef961ef2fb081ebf2bd823bbe580e9c</t>
  </si>
  <si>
    <t>Agile testing; JMeter; performance testing and load testing</t>
  </si>
  <si>
    <t>Software quality management is a critical segment of development process of a software for the quality engineers. It becomes even more tedious and complex task when the development shifts to usage of Agile tools and techniques. As the methodologies and issues managed in the Agile Software Development (ASD) framework are absolutely poles apart from conventional software development quality assurance architecture and testing phenomenal. In ASD a concentration on people is more focused than processes and methods. Moreover an ASD Test plan is energetic throughout the development process resulting in a high quality product through rigorous feedback and analysis. ASD test plans are written after every phase and release of software where load and performance testing is one of the key elements. The fourth quadrant of the Agile testing (load and performance testing) concentrates on the non-functional requirements such as performance, security and stability. Apache’s open source testing tool – JMeter – has been used for quality improvement of open source software for Load testing. It is a java based application used to analyze the performance of software, application and web pages with feature of reliable IDE and Test Plan Recording. Moreover it is capable enough to manage with both Load and Performance Testing techniques for static and dynamic resources. This is made possible by simulating thousands of users to the target server or host software and responses in the form of statistics and graphical formats. The results generated in the chapter revealed that performance testing is efficiently performed by JMeter for quality enhancement over the open source software. © 2023 Scrivener Publishing LLC.</t>
  </si>
  <si>
    <t>Advanced Framework for Automated Testing of Mobile Applications</t>
  </si>
  <si>
    <t>Salam M.A.; Taha S.; Hamed M.G.</t>
  </si>
  <si>
    <t>10.1109/NILES56402.2022.9942374</t>
  </si>
  <si>
    <t>https://www.scopus.com/inward/record.uri?eid=2-s2.0-85142920937&amp;doi=10.1109%2fNILES56402.2022.9942374&amp;partnerID=40&amp;md5=d13ae606be96cc4cdaf72d6cce03c73c</t>
  </si>
  <si>
    <t>Android; Appium; Automation software testing; Environment; iOS; Testing Framework</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</si>
  <si>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  © 2022 IEEE.</t>
  </si>
  <si>
    <t>NILES 2022 - 4th Novel Intelligent and Leading Emerging Sciences Conference, Proceedings</t>
  </si>
  <si>
    <t>4th Novel Intelligent and Leading Emerging Sciences Conference, NILES 2022</t>
  </si>
  <si>
    <t>22 October 2022 through 24 October 2022</t>
  </si>
  <si>
    <t>Giza</t>
  </si>
  <si>
    <t>Bluejay: A Cross-Tooling Audit Framework for Agile Software Teams</t>
  </si>
  <si>
    <t>Garcia C.; Guerrero A.; Zeitsoff J.; Korlakunta S.; Fernandez P.; Fox A.; Ruiz-Cortes A.</t>
  </si>
  <si>
    <t>10.1109/ICSE-SEET52601.2021.00038</t>
  </si>
  <si>
    <t>https://www.scopus.com/inward/record.uri?eid=2-s2.0-85115635688&amp;doi=10.1109%2fICSE-SEET52601.2021.00038&amp;partnerID=40&amp;md5=2d0e25b1484a8db3817c422bd2fcef29</t>
  </si>
  <si>
    <t>agile; team dashboard; team practice; team practice agreement</t>
  </si>
  <si>
    <t>Agile software teams are expected to follow a number of specific Team Practices (TPs) during each iteration, such as estimating the effort ('points') required to complete user stories and coordinating the management of the codebase with the delivery of features. For software engineering instructors trying to teach such TPs to student teams, manually auditing teams if teams are following the TPs and improving over time is tedious, time-consuming and error-prone. It is even more difficult when those TPs involve two or more tools. For example, starting work on a feature in a project-management tool such as Pivotal Tracker should usually be followed relatively quickly by the creation of a feature branch on GitHub. Merging a feature branch on GitHub should usually be followed relatively quickly by deploying the new feature to a staging server for customer feedback. Few systems are designed specifically to audit such TPs, and existing ones, as far as we know, are limited to a single specific tool. We present Bluejay, an open-source extensible platform that uses the APIs of multiple tools to collect raw data, synthesize it into TP measurements, and present dashboards to audit the TPs. A key insight in Bluejay's design is that TPs can be expressed in terminology similar to that used for modeling and auditing Service Level Agreement (SLA) compliance. Bluejay therefore builds on mature tools used in that ecosystem and adapts them for describing, auditing, and reporting on TPs. Bluejay currently consumes data from five different widely-used development tools, and can be customized by connecting it to any service with a REST API. Video showcase available at governify.io/showcase/bluejay  © 2021 IEEE.</t>
  </si>
  <si>
    <t>43rd IEEE/ACM International Conference on Software Engineering: Joint Track on Software Engineering Education and Training, ICSE-JSEET 2021</t>
  </si>
  <si>
    <t>Watching the grid: Utility-independent measurements of electricity reliability in Accra, Ghana</t>
  </si>
  <si>
    <t>Klugman N.; Adkins J.; Paszkiewicz E.; Hickman M.G.; Podolsky M.; Taneja J.; Dutta P.</t>
  </si>
  <si>
    <t>10.1145/3412382.3458276</t>
  </si>
  <si>
    <t>https://www.scopus.com/inward/record.uri?eid=2-s2.0-85106463671&amp;doi=10.1145%2f3412382.3458276&amp;partnerID=40&amp;md5=1753d75156432abfc65a85eb5cc774b4</t>
  </si>
  <si>
    <t>Grid reliability metering; Sensor deployments</t>
  </si>
  <si>
    <t>In much of the world, electricity grids are not instrumented at the customer level, limiting insights into the power quality experienced by utility customers. Moreover, to understand grid performance, regulators and investors must depend on utilities to self-report reliability data. To address these challenges, we introduce PowerWatch, an agile methodology to directly measure customer experience and aggregated grid performance without relying on the utility for deployment or management. PowerWatch employs a system of distributed sensors coupled with cloud-based analytics. We evaluate the PowerWatch methodology by deploying 462 sensors in homes and businesses in Accra, Ghana for over a year, yielding the largest open-source data set on electricity reliability at the customer-level in the region. We describe the architecture, design, and performance of PowerWatch, as well as the data that are collected, explaining how we determine the accuracy and coverage of our methodology without ground truth. Finally, we report on grid performance issues, finding nearly twice as many outages as the utility observed, suggesting a need for better grid performance monitoring. © 2021 Owner/Author.</t>
  </si>
  <si>
    <t>Proceedings of the 20th International Conference on Information Processing in Sensor Networks, IPSN 2021 (co-located with CPS-IoT Week 2021)</t>
  </si>
  <si>
    <t>20th International Conference on Information Processing in Sensor Networks, IPSN 2021, co-located with CPS-IoT Week 2021</t>
  </si>
  <si>
    <t>18 May 2021 through 21 May 2021</t>
  </si>
  <si>
    <t>ACM Special Interest Group on Embedded Systems (SIGBED); Signal Processing Society (IEEE-SPS)</t>
  </si>
  <si>
    <t>Functional size measurement in agile development velocity in agile sprints</t>
  </si>
  <si>
    <t>Fehlmann T.; Gelli A.</t>
  </si>
  <si>
    <t>10.1145/3593434.3593479</t>
  </si>
  <si>
    <t>https://www.scopus.com/inward/record.uri?eid=2-s2.0-85162207451&amp;doi=10.1145%2f3593434.3593479&amp;partnerID=40&amp;md5=f04300637aba354217be2a25e1c681df</t>
  </si>
  <si>
    <t>Agile Development; Continuous Delivery; Functional Size; Product Backlog; Technical Debt</t>
  </si>
  <si>
    <t>Agile teams measure their velocity for performance, based on Story Points. However, such velocity does not allow predicting when the product will be finished. Story points measure effort only. They do not discriminate between creating functionality and other tasks. Non-functional requirements, such as agreeing with stakeholders, designing, testing, or documenting, consume effort but do not add functionality. Thus, it remains unclear whether the product makes any progress, or the team is just looping around technical debt and unclear requirements. Euro Project Office has therefore developed a method how to complement a product backlog by functional size, indicating progress and completeness in unambiguous terms. The method is based on the international standard ISO/IEC 14143 [1] and ISO/IEC 19761 [2]. Tools are available as open source and can be used by development teams with minimum investment into training. Aim of This Tutorial: This tutorial teaches participants how to set up a model of the software under development according to ISO/IEC 19761, using an open-source Excel-based tool, and how to measure function size during several sprints. Participants are expected to have experience with agile software development but need no previous knowledge of the standards mentioned above.  © 2023 ACM.</t>
  </si>
  <si>
    <t>27th International Conference on Evaluation and Assessment in Software Engineering, EASE 2023</t>
  </si>
  <si>
    <t>14 June 2023 through 16 June 2023</t>
  </si>
  <si>
    <t>Oulu</t>
  </si>
  <si>
    <t>Teaching agile hardware development with an open-source engineering simulator: An evaluation with industry participants</t>
  </si>
  <si>
    <t>Omidvarkarjan D.; Hofelich M.; Conrad J.; Klahn C.; Meboldt M.</t>
  </si>
  <si>
    <t>10.1002/cae.22616</t>
  </si>
  <si>
    <t>https://www.scopus.com/inward/record.uri?eid=2-s2.0-85148101211&amp;doi=10.1002%2fcae.22616&amp;partnerID=40&amp;md5=5191dc3363d4cb69a5237b5b826f453d</t>
  </si>
  <si>
    <t>agile development; agile training; educational game; engineering simulator; serious games</t>
  </si>
  <si>
    <t>Educational games are increasingly used to teach Agile development approaches to practitioners. Most of these training modules simplify the development environment, for example, by using LEGO bricks or playing cards. This oversimplification has been shown to result in limited transferability of learning to industrial practice. Furthermore, there is a lack of teaching modules that specifically address the challenges of applying Agile to physical products. In this paper, we present an open-source educational game that realistically simulates a hardware development project to teach Agile principles. Over 2 days, participants design, manufacture, and test modifications for a physical wire bending machine within an authentic engineering and production setting. The training mimics the typical roles, processes, and tools of industrial engineering teams to reflect the challenges of Agile hardware development. The module was evaluated with 44 industry professionals regarding perceived learning and user reaction. A combination of quantitative and qualitative methods was used for the experimental evaluation. The results showed a positive learning effect as the participants' average agreement with Agile principles increased through the training. Concerning user reaction, respondents reported a high degree of relevance, interaction, and confidence, indicating that the realistic simulation of the hardware development appropriately balanced the degree of realism with simplicity. The study showcases the opportunities of properly aligning game components to provoke learning situations targeted by the instructors. It contributes to the extant literature by providing a design framework (product, process, setting, and instruction) and open-source access to the tools used for implementation. © 2023 The Authors. Computer Applications in Engineering Education published by Wiley Periodicals LLC.</t>
  </si>
  <si>
    <t>Computer Applications in Engineering Education</t>
  </si>
  <si>
    <t>Research on 5GC Cloud-Native Deployment Mechanism Based on Cloud-Edge Collaboration</t>
  </si>
  <si>
    <t>Cao Y.; Lv P.; Zhou X.; Wu Y.; Quan S.; Zhu Z.; Gao S.</t>
  </si>
  <si>
    <t>10.1109/TOCS56154.2022.10016065</t>
  </si>
  <si>
    <t>https://www.scopus.com/inward/record.uri?eid=2-s2.0-85147250773&amp;doi=10.1109%2fTOCS56154.2022.10016065&amp;partnerID=40&amp;md5=9065e9ce3eda8b3d74f4dbf730becdda</t>
  </si>
  <si>
    <t>5G core (5GC); Cloud Native; KubeEdge; Kubernetes</t>
  </si>
  <si>
    <t>With the proliferation of 5G business scenarios, 5G core network (5GC) cloudification has a major trend for both operators and vendors. As a novel cloud computing technology, cloud native can realize agile development, rapid deployment, on-demand customization of resources, and flexible business innovation of 5GC. In order to promote the cloud native evolution of 5GC, this paper proposes a prototype of cloud native 5GC platform based on open source projects, and conducts deployment experiment. However, open source projects have shortcomings in the deployment of cloud native 5GC, such as being unable to remote user plane function (UPF) to edge cloud, not supporting multiple network planes, and relying on static network function IP addresses. From the conclusion of experiment, a set of cloud-edge collaboration 5GC deployment solutions are accomplished, proving cloud native technology can carry the services of 5GC.  © 2022 IEEE.</t>
  </si>
  <si>
    <t>2022 IEEE Conference on Telecommunications, Optics and Computer Science, TOCS 2022</t>
  </si>
  <si>
    <t>11 December 2022 through 12 December 2022</t>
  </si>
  <si>
    <t>Dalian</t>
  </si>
  <si>
    <t>OGITO, an Open Geospatial Interactive Tool to support collaborative spatial planning with a maptable</t>
  </si>
  <si>
    <t>Aguilar R.; Calisto L.; Flacke J.; Akbar A.; Pfeffer K.</t>
  </si>
  <si>
    <t>10.1016/j.compenvurbsys.2020.101591</t>
  </si>
  <si>
    <t>https://www.scopus.com/inward/record.uri?eid=2-s2.0-85098481821&amp;doi=10.1016%2fj.compenvurbsys.2020.101591&amp;partnerID=40&amp;md5=5de14e8176a3f8a582135633390ca606</t>
  </si>
  <si>
    <t>Agile development; Human-centred design; Maptable; Planning support; User feedback</t>
  </si>
  <si>
    <t>Maptables are increasingly used to support collaborative spatial planning processes. Despite the proven benefits and claimed potential of using a maptable in such processes, software applications specifically designed for this device are still scarce. Moreover, often-used applications do not fully exploit the touch functionality of a maptable, or have low usability. To address this gap, we developed and evaluated the Open Geospatial Interactive TOol (OGITO), an open-source software application designed to support collaborative spatial planning processes with a maptable. To develop such tool, we combined human-centred design and Agile software development principles in a co-design effort with intended users and stakeholders. Through iterative development cycles and feedback from users, OGITO was evolved until it satisfied user expectations. In a case study on community mapping in Sumatra, Indonesia, a sample of users evaluated OGITO's usability. Case study participants reported high satisfaction with this tool for the tasks and context given. Our research shows the added value of iterative development and user feedback for improving and further development of the tool's usability and functionality. © 2020 The Authors</t>
  </si>
  <si>
    <t>Computers, Environment and Urban Systems</t>
  </si>
  <si>
    <t>All Open Access; Green Open Access; Hybrid Gold Open Access</t>
  </si>
  <si>
    <t>The One-key Seamless Integrating Platform for Open-source DevOps Tools, to Solve Interconnecting Issues and Boost CI/CD Efficiency</t>
  </si>
  <si>
    <t>Li C.-J.; Shih H.-J.</t>
  </si>
  <si>
    <t>10.1145/3473465.3473479</t>
  </si>
  <si>
    <t>https://www.scopus.com/inward/record.uri?eid=2-s2.0-85117203289&amp;doi=10.1145%2f3473465.3473479&amp;partnerID=40&amp;md5=1abb378642ca71ad6b39384906244d2e</t>
  </si>
  <si>
    <t>CI/CD; DevOps; Open source</t>
  </si>
  <si>
    <t>With the widespread of DevOps and agile developments, and IT industries are concerning about license and compliance issues while adopting commercial developing solutions. Those IT industries desperately need open-source alternative solutions, as well as guidelines to follow SDLC standards. This study planned to establish a one-key seamless open-source DevOps developing platform, to solve interconnecting issues between open-source DevOps tools, boost CI/CD efficiency, and assure quality of software developments and products.  © 2021 ACM.</t>
  </si>
  <si>
    <t>3rd International Conference on Information Technology and Computer Communications, ITCC 2021</t>
  </si>
  <si>
    <t>23 June 2021 through 25 June 2021</t>
  </si>
  <si>
    <t>Windows Prefetch Forensics</t>
  </si>
  <si>
    <t>Neyaz A.; Shashidhar N.</t>
  </si>
  <si>
    <t>10.1007/978-3-031-10706-1_9</t>
  </si>
  <si>
    <t>https://www.scopus.com/inward/record.uri?eid=2-s2.0-85161614394&amp;doi=10.1007%2f978-3-031-10706-1_9&amp;partnerID=40&amp;md5=c42d4e4c986f9a0f275350f15f62db1c</t>
  </si>
  <si>
    <t>Application prefetching; Boot prefetching; Device path; Disk seek; Prefetch; SysMain; Task scheduler; Windows Memory Manager; Windows Registry; Xpress Huffman</t>
  </si>
  <si>
    <t>Operating systems produce artifacts that have digital forensics importance. These artifacts are results of user interaction with an application or a program and operating systems logging mechanisms. For example, the generated artifacts can be used to prove the existence of compromising activities that have taken place in a computer system in a court of law. One such component of Microsoft Windows operating systems that produce forensic information is prefetch file. Prefetch files help in the speedy execution of programs that store useful information of forensics significance. In this work, we study Windows prefetch files by forensically analyzing them. Also, we document the changes and developmental updates they have gone through with different Windows operating systems. In addition, we talk about the purpose, types, and working of prefetch files. Our work also shows the working of prefetch files in different Windows operating systems from Windows XP up to Windows 10, installed on hard-disk drives (HDDs), solid-state drives (SSDs), and non-volatile memory express solid-state drives (NVMe SSDs). Lastly, we study the prefetch files based on header information and used different open-source and proprietary tools for drawing a comparison. © The Editor(s) (if applicable) and The Author(s), under exclusive license to Springer Nature Switzerland AG 2022.</t>
  </si>
  <si>
    <t>Breakthroughs in Digital Biometrics and Forensics</t>
  </si>
  <si>
    <t>Enhancing Hybrid OSS Development Through Agile Methods and High Media Synchronicity</t>
  </si>
  <si>
    <t>Chengalur-Smith I.; Nevo S.; Fitzgerald B.</t>
  </si>
  <si>
    <t>10.1145/3508484.3508490</t>
  </si>
  <si>
    <t>https://www.scopus.com/inward/record.uri?eid=2-s2.0-85122619779&amp;doi=10.1145%2f3508484.3508490&amp;partnerID=40&amp;md5=544c5ac7029b6928548a8c058d21e994</t>
  </si>
  <si>
    <t>affective convergence; agile practices; cognitive convergence; hybrid oss teams; media synchronicity theory</t>
  </si>
  <si>
    <t>Open source software (OSS) is increasingly being developed by hybrid teams that consist of a mix of company employees and volunteer developers. While hybrid OSS teams are becoming more prevalent, they also face unique challenges due to the involvement of different constituents. To address those challenges, this paper develops and validates a new organizing model. Specifically, the paper draws on media synchronicity theory (MST) to theorize that hybrid OSS teams would benefit from adopting an organizing model that involves practicing agile methods and using communication tools with multiple symbols sets and high transmission velocity. The paper also extends MST by conceptualizing the theory's key concept of communication convergence as consisting of two distinct dimensions: affective and cognitive convergence. Using primary survey data from hybrid OSS teams, the paper presents empirical evidence that such an organizing model can enhance those teams' affective convergence and cognitive convergence and, in turn, their development productivity and the quality of the software. In addition, the results show that affective convergence has a stronger impact on hybrid OSS teams' performance than cognitive convergence.  © 2021 Copyright is held by the owner/author(s).</t>
  </si>
  <si>
    <t>Data Base for Advances in Information Systems</t>
  </si>
  <si>
    <t>Work in Progress: Development of a web-based educational robotics learning monitoring system using free software</t>
  </si>
  <si>
    <t>Galindo-Losada J.; Balcazar C.; Carrion-Toro M.; Santorum M.</t>
  </si>
  <si>
    <t>10.1109/EDUNINE57531.2023.10102878</t>
  </si>
  <si>
    <t>https://www.scopus.com/inward/record.uri?eid=2-s2.0-85158965563&amp;doi=10.1109%2fEDUNINE57531.2023.10102878&amp;partnerID=40&amp;md5=8e17b0b813e9d1c165750cbf07eaf290</t>
  </si>
  <si>
    <t>assessment; emotions; framework; free software; monitoring; robotics; usability; web application</t>
  </si>
  <si>
    <t>Educational robotics encompasses the integration of robotics into educational processes for educational purposes. An example of educational robotics is Lego Education WeDo 2.0, whose workshops include Exploration, Creation, and Sharing phases. Students build and design robots based on instructions to achieve goals. However, all the gathered information of the students during the workshops is not stored and published in a web system. Thus, workshop information is not delivered to teachers in a web manner to monitor students' learning. Since this, a web-based system has been developed to track such experiences. It allows the monitoring and control of student performance at each stage of the learning process based on a non-intrusive method to capture information, such as detecting emotions through a webcam. A Scrum methodology is used, which allows user stories definition. Usability assessment with 17 experts shows an overall score of 88.30 percent. © 2023 IEEE.</t>
  </si>
  <si>
    <t>EDUNINE 2023 - 7th IEEE World Engineering Education Conference: Reimaging Engineering - Toward the Next Generation of Engineering Education, Merging Technologies in a Connected World, Proceedings</t>
  </si>
  <si>
    <t>7th IEEE World Engineering Education Conference, EDUNINE 2023</t>
  </si>
  <si>
    <t>12 March 2023 through 15 March 2023</t>
  </si>
  <si>
    <t>Bogota</t>
  </si>
  <si>
    <t>iLearning Education 2.0 Based MooC Platform as Collaborative Learning Smart Technology</t>
  </si>
  <si>
    <t>Padeli P.; Sediyono E.; Hasibuan Z.A.; Maulana S.; Faturahman A.</t>
  </si>
  <si>
    <t>10.1109/ICCIT55355.2022.10118808</t>
  </si>
  <si>
    <t>https://www.scopus.com/inward/record.uri?eid=2-s2.0-85159965699&amp;doi=10.1109%2fICCIT55355.2022.10118808&amp;partnerID=40&amp;md5=c090a794f9c93b18ad3cd077d07dbd95</t>
  </si>
  <si>
    <t>Development; e-learning; Learning; Learning Management System</t>
  </si>
  <si>
    <t>Media Education iLearning Education 2.0 (iDu 2.0) supports web-based adaptive collaborative learning that can be used to support online or distance learning activities. This paper aim how the emergence of innovation can change the educational process by utilizing the Learning Management System (LMS). Students can be motivated to work on assignments flexibly without being limited by space and time. The goal is to optimize the way and time of learning to improve academic achievement. Therefore, to produce highly effective learning innovations through iDu 2.0, an open source based Learning Management System (LMS) technology has now been utilized. Using Agile development methods allows software development in a short time. iDu 2.0 can be a solution to the innovation needed to support distance learning more effectively and efficiently. Based on these findings, iDu 2.0 is expected to be a breakthrough in technological innovation in this 4.0 era to increase the quantity and quality of distance learning for students in universities.  © 2022 IEEE.</t>
  </si>
  <si>
    <t>2022 IEEE Creative Communication and Innovative Technology, ICCIT 2022</t>
  </si>
  <si>
    <t>22 November 2022 through 23 November 2022</t>
  </si>
  <si>
    <t>One Block on Top of the Other: Using Minetest to Teach Scrum</t>
  </si>
  <si>
    <t>Steghofer J.-P.; Burden H.</t>
  </si>
  <si>
    <t>10.1109/ICSE-SEET55299.2022.9794186</t>
  </si>
  <si>
    <t>https://www.scopus.com/inward/record.uri?eid=2-s2.0-85132373552&amp;doi=10.1109%2fICSE-SEET55299.2022.9794186&amp;partnerID=40&amp;md5=210d7a37d2eea69f14dd5eb66d984976</t>
  </si>
  <si>
    <t>• Social and professional topics ? Adult education.; • Software and its engineering ? Agile software development;</t>
  </si>
  <si>
    <t>Teaching Scrum using Lego has been an established teaching technique for years. However, the COVID-19 pandemic forced teachers all over the globe to rethink this valuable teaching tool. In this experience report, we show how we transferred our version of a Lego Scrum workshop into the world of Minetest, an open-source variant of Minecraft. We detail our reasoning, the concrete technical and pedagogical challenges, as well as experiences and reflections from the students, us as teachers, our peers, and theoretical frameworks. Finally, we share our materials to enable other teachers to use this new tool.  © 2022 IEEE.</t>
  </si>
  <si>
    <t>44th ACM/IEEE International Conference on Software Engineering: Software Engineering Education and Training, ICSE-SEET 2022</t>
  </si>
  <si>
    <t>22 May 2022 through 27 May 2022</t>
  </si>
  <si>
    <t>Pittsburgh</t>
  </si>
  <si>
    <t>ACM and its Special Interest Group on Software Engineering (SIGSOFT); IEEE CS and its Technical Committee on Software Engineering (TCSE)</t>
  </si>
  <si>
    <t>Design of a Mobile Application to encourage Women's participation in STEM careers</t>
  </si>
  <si>
    <t>Ahumada V.; Penabaena-Niebles R.; Salatarin J.; Amaris S.</t>
  </si>
  <si>
    <t>10.1109/JICV56113.2022.9934323</t>
  </si>
  <si>
    <t>https://www.scopus.com/inward/record.uri?eid=2-s2.0-85143066214&amp;doi=10.1109%2fJICV56113.2022.9934323&amp;partnerID=40&amp;md5=8d6a2455f18bc29d2764dd6412982d8f</t>
  </si>
  <si>
    <t>design; m-learning; mobile application; stem career</t>
  </si>
  <si>
    <t>STEM careers are constantly facing challenges and changes, but currently, the main problem lies in the low participation of women worldwide. From the above mentioned, the purpose of this project was born, which seeks to solve this problem through a mobile application that motivates and develops skills and knowledge about STEM. This application has two interactive modules to obtain a more significant attraction in girls. The first is called 'Motivate yourself', which contains videos and motivational phrases to publicize the experiences of successful and empowered women who have studied STEM. On the other hand, the second module, 'Learn while playing', provides us with various interactive games that test their knowledge to enrich the girls' learning about STEM-related topics. These modules were created based on the M-Learning method that focuses on learning through digital platforms. While for the application's architecture, the Scrum methodology is used, which is based on fulfilling tasks with a development team for short periods called 'Sprints,' using the open-source software React Native with its JavaScript programming language. After developing this application, a pilot test was implemented where the design and content were evaluated, and corrections and improvements were implemented according to the results. Finally, it was possible to create a motivational tool for adolescent girls who are often afraid of studying careers of this type, either because of a lack of knowledge or because they do not feel they have the skills to carry them out.  © 2022 IEEE.</t>
  </si>
  <si>
    <t>Proceedings - JICV 2022: 12th International Conference on Virtual Campus</t>
  </si>
  <si>
    <t>12th International Conference on Virtual Campus, JICV 2022</t>
  </si>
  <si>
    <t>29 September 2022 through 30 September 2022</t>
  </si>
  <si>
    <t>Arequipa</t>
  </si>
  <si>
    <t>A Versatile Dataset of Agile Open Source Software Projects</t>
  </si>
  <si>
    <t>Tawosi V.; Al-Subaihin A.; Moussa R.; Sarro F.</t>
  </si>
  <si>
    <t>10.1145/3524842.3528029</t>
  </si>
  <si>
    <t>https://www.scopus.com/inward/record.uri?eid=2-s2.0-85134059219&amp;doi=10.1145%2f3524842.3528029&amp;partnerID=40&amp;md5=1dc0988eb23a817ada18c1e21b7e4528</t>
  </si>
  <si>
    <t>Agile Development; Data Mining; Open-Source Software</t>
  </si>
  <si>
    <t>Agile software development is nowadays a widely adopted practise in both open-source and industrial software projects. Agile teams typically heavily rely on issue management tools to document new issues and keep track of outstanding ones, in addition to storing their technical details, effort estimates, assignment to developers, and more. Previous work utilised the historical information stored in issue management systems for various purposes; however, when researchers make their empirical data public, it is usually relevant solely to the study's objective. In this paper, we present a more holistic and versatile dataset containing a wealth of information on more than half a million issues from 44 open-source Agile software, making it well-suited to several research avenues, and cross-analyses therein, including effort estimation, issue prioritization, issue assignment and many more. We make this data publicly available on GitHub to facilitate ease of use, maintenance, and extensibility. © 2022 ACM.</t>
  </si>
  <si>
    <t>Proceedings - 2022 Mining Software Repositories Conference, MSR 2022</t>
  </si>
  <si>
    <t>2022 Mining Software Repositories Conference, MSR 2022</t>
  </si>
  <si>
    <t>23 May 2022 through 24 May 2022</t>
  </si>
  <si>
    <t>Association for Computing Machinery (ACM); IEEE Computer Society; JetBrains; Special Interest Group on Software Engineering (ACM SIGSOFT); Technical Council on Software Engineering (IEEE TCSE)</t>
  </si>
  <si>
    <t>Ultra-Lean Premixed Turbulent Combustion: Challenges of RANS Modelling</t>
  </si>
  <si>
    <t>Sforza L.; Abdelwahid S.; Lucchini T.; Onorati A.</t>
  </si>
  <si>
    <t>10.3390/en15165947</t>
  </si>
  <si>
    <t>https://www.scopus.com/inward/record.uri?eid=2-s2.0-85137680365&amp;doi=10.3390%2fen15165947&amp;partnerID=40&amp;md5=c9ff124fd77531593eb0d1ff122dfcbb</t>
  </si>
  <si>
    <t>CFD; CFM; FAM; flamelet; premixed turbulent combustion; RANS; ultra-lean combustion</t>
  </si>
  <si>
    <t>The main challenge of improving spark ignition (SI) engines to achieve ever increasing thermal efficiencies and near-zero pollutant emissions today concerns developing turbulent combustion under homogeneous ultra-lean premixed mixtures (HULP). This continuous shift of the lean operation limit entails questions on the applicability limits of the combustion models used to date for SI engine design and optimization. In this work, an assessment of flamelet-based models, widely used in RANS SI engines simulations of premixed turbulent combustion, is carried out using an open-source 3D-CFD platform to clarify the applicability limits on HULP mixtures. Two different consolidated approaches are selected: the Coherent Flame Model (CFM) and the Flame Area Model (FAM). Both methodologies are embedded by the authors into the same numerical structure and compared against measurements over a simplified and controlled flame configuration, which is representative of engine-like conditions. The experimental steady-state flame of type “A” of the Darmstadt Turbulent Stratified Flame (TSF) burner is selected for the assessment. This configuration is characterized by flame measurements over a strong shear and mixing layer between the central high-speed CH (Formula presented.) -air jet and the surrounding slow air co-flow, hence, it represents an interesting controlled condition to study turbulent HULP mixtures. A comparison between computed results and experimental data on trends of mean flow velocity, turbulence, temperature and mixture stratification was carried out. This enabled us to assess that the investigated flamelet-based combustion models failed in providing accurate and reliable results when the flame approaches turbulent HULP mixture conditions, demonstrating the urgency to develop models able to fill this gap. © 2022 by the authors.</t>
  </si>
  <si>
    <t>Energies</t>
  </si>
  <si>
    <t>The Agile Semester: How We Used Agile as an Engagement Mechanism</t>
  </si>
  <si>
    <t>Griffin L.; O’Farrell B.; Dunphy C.; Windle P.; De Leastar E.</t>
  </si>
  <si>
    <t>10.1007/978-981-19-3517-6_7</t>
  </si>
  <si>
    <t>https://www.scopus.com/inward/record.uri?eid=2-s2.0-85161135386&amp;doi=10.1007%2f978-981-19-3517-6_7&amp;partnerID=40&amp;md5=2c475717afddbe5268bb3d785097219c</t>
  </si>
  <si>
    <t>Agile; Agile semester; Community building; Education; Insights; Learning experience platform; Student engagement; Student experience; Tutors; TutorsLive; TutorStack; TutorsTime</t>
  </si>
  <si>
    <t>Red Hat is a global leader in open source technology and Agile transformations in distributed environments. Waterford Institute of Technology (WIT) is a college that launched a world leading ICT conversion course—the HDip in Computer Science, delivered exclusively online. Red Hat partnered with WIT to help shape the evolution of the delivery of the HDip over the last 5 years. This chapter shares industry best practices for remote Agile practice and highlights the pitfalls in remote engagement, and cultural change. The adoption of the Scrum framework and its impact on the people and processes is outlined and key lean tools are highlighted. This case study views Agile adoption and implementation through the lens of several years of delivery of an online programme, exploring the drivers for engagement from personnel, instructors, and students; prioritising individuals and interactions over processes and tools; how value is delivered incrementally, and the paradigm shift required from established education system norms in delivering a new approach—The Agile Semester. The creation and use of tooling to support this approach, and its alignment with educational theories is discussed; the TutorStack framework, and the Tutors open source project. Three Insight adaptors for TutorsTime—Lab Progress, Academic Calendar Activity, and Semester Profile—are examined, highlighting their benefits over current practice. Key examples of the importance of community building, the student experience, and agile delivery and planning in education are explored. An educational lens is applied to The Agile Manifesto. Conclusions and future work are outlined. © The Editor(s) (if applicable) and The Author(s), under exclusive license to Springer Nature Singapore Pte Ltd.2022.</t>
  </si>
  <si>
    <t>Industry Practices, Processes and Techniques Adopted in Education: Supporting Innovative Teaching and Learning Practice</t>
  </si>
  <si>
    <t>PBPK Modeling to Simulate the Fate of Compounds in Living Organisms</t>
  </si>
  <si>
    <t>Bois F.Y.; Tebby C.; Brochot C.</t>
  </si>
  <si>
    <t>10.1007/978-1-0716-1960-5_2</t>
  </si>
  <si>
    <t>https://www.scopus.com/inward/record.uri?eid=2-s2.0-85125003610&amp;doi=10.1007%2f978-1-0716-1960-5_2&amp;partnerID=40&amp;md5=a31d3b533d08df022c7934cfced5c3f1</t>
  </si>
  <si>
    <t>1,3-Butadiene; Monte Carlo simulations; Numerical integration; PBPK; R software</t>
  </si>
  <si>
    <t>Pharmacokinetics study the fate of xenobiotics in a living organism. Physiologically based pharmacokinetic (PBPK) models provide realistic descriptions of xenobiotics’ absorption, distribution, metabolism, and excretion processes. They model the body as a set of homogeneous compartments representing organs, and their parameters refer to anatomical, physiological, biochemical, and physicochemical entities. They offer a quantitative mechanistic framework to understand and simulate the time-course of the concentration of a substance in various organs and body fluids. These models are well suited for performing extrapolations inherent to toxicology and pharmacology (e.g., between species or doses) and for integrating data obtained from various sources (e.g., in vitro or in vivo experiments, structure–activity models). In this chapter, we describe the practical development and basic use of a PBPK model from model building to model simulations, through implementation with an easily accessible free software. © 2022, The Author(s), under exclusive license to Springer Science+Business Media, LLC, part of Springer Nature.</t>
  </si>
  <si>
    <t>Methods in Molecular Biology</t>
  </si>
  <si>
    <t>An Innovative Approach to Modeling VIPER Rover Software Life Cycle Cost</t>
  </si>
  <si>
    <t>Stukes S.; Allan M.; Bajjalieh G.; Deans M.; Fong T.; Hihn J.; Utz H.</t>
  </si>
  <si>
    <t>10.1109/AERO50100.2021.9438347</t>
  </si>
  <si>
    <t>https://www.scopus.com/inward/record.uri?eid=2-s2.0-85111375491&amp;doi=10.1109%2fAERO50100.2021.9438347&amp;partnerID=40&amp;md5=7d45b66fd5bc67459c35a2090dbd82fc</t>
  </si>
  <si>
    <t>flight software; independent cost estimate; Lunar rover; parametric modeling; software cost estimation; software estimating methodologies; software sizing</t>
  </si>
  <si>
    <t>NASA's 'Volatiles Investigating Polar Exploration Rover' (VIPER) will be the first robotic mission to prospect for water ice near the south pole of the Moon in late 2023 on a 100-Earth-day mission. The information that the VIPER rover provides will help improve understanding of the composition, distribution, and accessibility of Lunar polar volatiles and will help determine how the Moon's resources can support future human space exploration. VIPER, however, represents a radical departure from the way that NASA has traditionally developed planetary robotic missions. A key consequence of these differences is that estimating the cost of VIPER's rover software is challenging and complex. For example, VIPER is being developed using management procedures typically applied to NASA research and technology projects, rather than space flight programs. In addition, key portions of the rover's software are being designed as ground software to run on mission control computers (rather than onboard the rover as flight software as with prior planetary missions) taking advantage of continuous, interactive data communications between the Moon and Earth and higher performance computing available on the ground. Moreover, the rover's software is being engineered using Agile software development practices and incorporates a significant amount of open-source code, rather than following traditional (spiral, waterfall, etc.) development methods and in-house code. In this paper, we present an innovative process to estimate the life cycle cost of VIPER's rover software. We first describe how we modeled the architecture and code counts for three software elements: Rover Flight Software (RFSW), Rover Ground Software (RGSW), and Rover Simulation Software (RSIM). We then discuss key challenges and unique aspects of our approach, such as the lack of Lunar rover analogies, the need to integrate and test large open source software, and the strategies developed to account for use of non-space flight management practices and the impact of the COVID-19 pandemic. We conclude with a summary of our results, including cumulative distribution, nearest neighbors and cluster analysis, as well as heuristics used to confirm the reasonableness of the cost estimate. © 2021 IEEE.</t>
  </si>
  <si>
    <t>IEEE Aerospace Conference Proceedings</t>
  </si>
  <si>
    <t>2021 IEEE Aerospace Conference, AERO 2021</t>
  </si>
  <si>
    <t>6 March 2021 through 13 March 2021</t>
  </si>
  <si>
    <t>Big Sky</t>
  </si>
  <si>
    <t>DeltaFuzz: Historical Version Information Guided Fuzz Testing</t>
  </si>
  <si>
    <t>Zhang J.-M.; Cui Z.-Q.; Chen X.; Wu H.-H.; Zheng L.-W.; Liu J.-B.</t>
  </si>
  <si>
    <t>10.1007/s11390-021-1663-7</t>
  </si>
  <si>
    <t>https://www.scopus.com/inward/record.uri?eid=2-s2.0-85125335128&amp;doi=10.1007%2fs11390-021-1663-7&amp;partnerID=40&amp;md5=08567c793d13007af87dab3b0268b2a1</t>
  </si>
  <si>
    <t>change impact analysis; fitness function; fuzz testing; regression testing</t>
  </si>
  <si>
    <t>With the widespread use of agile software development methods, such as agile and scrum, software is iteratively updated more frequently. To ensure the quality of the software, regression testing is conducted before new versions are released. Moreover, to improve the efficiency of regression testing, testing efforts should be concentrated on the modified and impacted parts of a program. However, the costs of manually constructing new test cases for the modified and impacted parts are relatively expensive. Fuzz testing is an effective method for generating test data automatically, but it is usually devoted to achieving higher code coverage, which makes fuzz testing unsuitable for direct regression testing scenarios. For this reason, we propose a fuzz testing method based on the guidance of historical version information. First, the differences between the program being tested and the last version are analyzed, and the results of the analysis are used to locate change points. Second, change impact analysis is performed to find the corresponding impacted basic blocks. Finally, the fitness values of test cases are calculated according to the execution traces, and new test cases are generated iteratively by the genetic algorithm. Based on the proposed method, we implement a prototype tool DeltaFuzz and conduct experiments on six open-source projects. Compared with the fuzzing tool AFLGo, AFLFast and AFL, DeltaFuzz can reach the target faster, and the time taken by DeltaFuzz was reduced by 20.59%, 30.05% and 32.61%, respectively. © 2022, Institute of Computing Technology, Chinese Academy of Sciences.</t>
  </si>
  <si>
    <t>Journal of Computer Science and Technology</t>
  </si>
  <si>
    <t>A Mixed Reality Teaching Course for Formal Higher Education</t>
  </si>
  <si>
    <t>Hensen B.; Klamma R.</t>
  </si>
  <si>
    <t>10.23919/iLRN55037.2022.9815961</t>
  </si>
  <si>
    <t>https://www.scopus.com/inward/record.uri?eid=2-s2.0-85134764865&amp;doi=10.23919%2fiLRN55037.2022.9815961&amp;partnerID=40&amp;md5=fab12c272baaed13faebb5e353dbfa56</t>
  </si>
  <si>
    <t>augmented reality; curriculum; education; mixed reality; workplace training</t>
  </si>
  <si>
    <t>The advancements of mixed reality technologies enable a productive application of mixed reality in various fields. This increases the demand for skilled mixed reality developers. Current curricula do not offer dedicated mixed reality courses in higher education that provide the necessary competences. We demonstrate a lab course for mixed reality software engineering in a bachelor program at a technical university with its learning goals and the identified skills to support future mixed reality computer scientists. The course was conducted five times over two and a half years with a total of 38 students. In all instances, the same open-source software project was used as a boundary object to train agile software engineering, mixed reality development competences, and presentation skills. As the course teaches state-of-the-art agile workflows, its aim is to prepare students for scientific projects, a bachelor thesis and industry training scenarios in mixed reality. © 2022 Immersive Learning Research Network.</t>
  </si>
  <si>
    <t>Proceedings of 2022 8th International Conference of the Immersive Learning Research Network, iLRN 2022</t>
  </si>
  <si>
    <t>8th International Conference of the Immersive Learning Research Network, iLRN 2022</t>
  </si>
  <si>
    <t>30 May 2022 through 4 June 2022</t>
  </si>
  <si>
    <t>Virtual, Vienna</t>
  </si>
  <si>
    <t>FH University of Applied Sciences, BFI Vienna; Graz University of Technology (TU); Virbela</t>
  </si>
  <si>
    <t>MYMARHALAH: A SMART NAVIGATION MOBILE APPLICATION for MUSAFIR in MALAYSIA USING GIS and RELATED TECHNOLOGIES</t>
  </si>
  <si>
    <t>Ismail A.; Yusof M.F.M.; Sahlan N.S.; Omar S.; Rabai S.N.M.; Esa S.F.M.; Surip A.G.; Yazid K.A.; Ismail N.A.; Awang R.</t>
  </si>
  <si>
    <t>https://www.scopus.com/inward/record.uri?eid=2-s2.0-85127412299&amp;partnerID=40&amp;md5=ed321ba431cc3b932eaf8f45b8869f95</t>
  </si>
  <si>
    <t>Artificial Intelligence; Geographical Information System (GIS); Machine Learning Technique; Mobile Application</t>
  </si>
  <si>
    <t>Smartphone penetration in Malaysia has exceeded 88% as share of the population and is projected to continue to increase over the coming years. Rapid technological advances open up opportunities to develop Geographical Information System (GIS) based mobile applications using embedded features inherent in mobile devices as well as application framework components and APIs. The evolution in Global Positioning System (GPS) technology has improved the accessibility and navigation accuracy in mobile applications. Islam has set some specific rukhsah (concession) concepts that can be applied by musafir (muslim travellers) including prayers of jama' and qasar (combine and shorten) if the journey exceeds two (2) marhalah which has been decided as 81km by Malaysian Islamic Authority. Currently there aren't any well-defined application available to assist them in fulfilling their obligation in Malaysia. myMarhalah is a mobile GIS application developed to facilitate musafir with their journey by displaying navigation routes, calculating travelled distances, identifying permissible leniency for prayers, locating nearby mosques, showing prayer times and listing the answers for frequently asked questions on related issues. The application uses open source native cross platform development that supports agile software development life cycle (SDLC) and allows DevOps to develop full native application for iOS and android simultaneously. This saves a lot of time in maintenance and upgrades. Equipped with artificial intelligence and machine learning technologies, myMarhalah provides multiple route options to users and dynamically changes active navigation based on user's decision. Integration with mosque location allows users to navigate to the mosque of their choice in the middle of the journey to perform prayer and navigate back to the final destination seamlessly. The application also adopted big data technology in its search and query functions for better user experience (UX). With the absence of distinct application for musafir in Malaysia, myMarhalah is the first one-stop mobile GIS application that provides convenient solution for them to implement the concession concept in their journey. It is also in line with the Malaysian Government's Digitalisation Strategy to improve public service delivery using emerging technologies. © ACRS 2021.All right reserved.</t>
  </si>
  <si>
    <t>42nd Asian Conference on Remote Sensing, ACRS 2021</t>
  </si>
  <si>
    <t>22 November 2021 through 26 November 2021</t>
  </si>
  <si>
    <t>Can Tho</t>
  </si>
  <si>
    <t>et al.; JAXA; PIESAT; Progoo; RESTEC; VidaGIS</t>
  </si>
  <si>
    <t>Qualifying Software Engineers Undergraduates in DevOps - Challenges of Introducing Technical and Non-technical Concepts in a Project-oriented Course</t>
  </si>
  <si>
    <t>Alves I.; Rocha C.</t>
  </si>
  <si>
    <t>10.1109/ICSE-SEET52601.2021.00024</t>
  </si>
  <si>
    <t>https://www.scopus.com/inward/record.uri?eid=2-s2.0-85115640371&amp;doi=10.1109%2fICSE-SEET52601.2021.00024&amp;partnerID=40&amp;md5=5b4c24f11ebbcce724b57c89d228a722</t>
  </si>
  <si>
    <t>Agile-software-development; DevOps; education; Emerging-domains-of-software; Empirical-software-engineering; FOSS; Open-source; OSS; Tools-and-environments</t>
  </si>
  <si>
    <t>he constant changes in the software industry, practices, and methodologies impose challenges to teaching and learning current software engineering concepts and skills. DevOps is particularly challenging because it covers technical concepts, such as pipeline automation, and non-technical ones, such as team roles and project management. The present study investigates a course setup to introduce these concepts to software engineering undergraduates. We designed the course by employing coding to associate DevOps concepts to Agile, Lean, and Open source practices and tools. We present the main aspects of this project-oriented DevOps course, with 240 students enrolled it since its first offering in 2016. We conducted an empirical study, with both a quantitative and qualitative analysis, to evaluate this project-oriented course setup. We collected the data from the projects repository and students' perceptions from a questionnaire. We mined 148 repositories (corresponding to 72 projects) and obtained 86 valid responses to the questionnaire. We also mapped the concepts which are more challenging to students learn from experience. The results evidence that first-hand experience facilitates the comprehension of DevOps concepts and enriches classes discussions. we present a set of lessons learned, which may help professors better design and conduct project-oriented courses to cover DevOps concepts. © 2021 IEEE.</t>
  </si>
  <si>
    <t>Agile Development and Rapid Prototyping in a Flying Mission with Open-Source Software Reuse On-Board the OPS-SAT Spacecraft</t>
  </si>
  <si>
    <t>Evans D.; Labrèche G.; Mladenov T.; Marszk D.; Shiradhonkar V.; Zelenevskiy V.</t>
  </si>
  <si>
    <t>10.2514/6.2022-0648</t>
  </si>
  <si>
    <t>https://www.scopus.com/inward/record.uri?eid=2-s2.0-85123164983&amp;doi=10.2514%2f6.2022-0648&amp;partnerID=40&amp;md5=1187eb83526bf4264078853c1e3ffa79</t>
  </si>
  <si>
    <t>OPS-SAT is a 3U European Space Agency (ESA) CubeSat mission designed exclusively to demonstrate ground-breaking satellite and ground control software under real flight conditions. Conceived to break the "has never flown, will never fly" cycle, the spacecraft has spearheaded many firsts, one of which is a new paradigm to on-board software by introducing the concept of "apps" in space. These apps can be easily developed, debugged, tested, deployed, and updated at any time without causing major problems to the spacecraft. Apps run on an embedded 32-bit distribution of Linux on top of the Satellite Experimental Processing Platform (SEPP); a powerful processor with sufficient on-board memory to carry out advanced software and hardware experiments. The SEPP’s compute power and Linux operating system opens the door to open-source software reuse within the realms of Python, Java, C, C++, and BusyBox. During LEOP and Commissioning, the Flight Control Team (FCT) quickly learned how to leverage this enabling environment for operational purposes. Open-source software libraries and frameworks originally developed for terrestrial applications in mobile, embedded, and Internet of Things devices have been reused in apps and procedures deployed to the spacecraft. Apps that build on top of open technologies with strong industry heritage significantly reduce implementation and validation efforts while allowing for more sophisticated solutions to be developed. This paper presents case studies on how the FCT leveraged open-source technologies to bring their software ideas from concept to in-flight operations in a matter of a few weeks; effectively introducing Agile best practices and rapid prototyping to a flying mission’s on-board software development process. © 2022, American Institute of Aeronautics and Astronautics Inc, AIAA. All rights reserved.</t>
  </si>
  <si>
    <t>AIAA Science and Technology Forum and Exposition, AIAA SciTech Forum 2022</t>
  </si>
  <si>
    <t>3 January 2022 through 7 January 2022</t>
  </si>
  <si>
    <t>HULK-V: A Heterogeneous Ultra-low-power Linux capable RISC-V SoC</t>
  </si>
  <si>
    <t>Valente L.; Tortorella Y.; Sinigaglia M.; Tagliavini G.; Capotondi A.; Benini L.; Rossi D.</t>
  </si>
  <si>
    <t>10.23919/DATE56975.2023.10137252</t>
  </si>
  <si>
    <t>https://www.scopus.com/inward/record.uri?eid=2-s2.0-85162671107&amp;doi=10.23919%2fDATE56975.2023.10137252&amp;partnerID=40&amp;md5=cb985173b3ccac2612b06f0f5cbd4d3a</t>
  </si>
  <si>
    <t>Asym-metric processing; Heterogeneous; Multi-processor; RISC-V</t>
  </si>
  <si>
    <t>IoT applications span a wide range in performance and memory footprint, under tight cost and power constraints. High-end applications rely on power-hungry Systems-on-Chip (SoCs) featuring powerful processors, large LPDDR/DDR3/4/5 memories, and supporting full-fledged Operating Systems (OS). On the contrary, low-end applications typically rely on Ultra-Low-Power μcontrollers with a 'close to metal' software en-vironment and simple micro-kernel-based runtimes. Emerging applications and trends of IoT require the 'best of both worlds': cheap and low-power SoC systems with a well-known and agile software environment based on full-fledged OS (e.g., Linux), coupled with extreme energy efficiency and parallel digital signal processing capabilities. We present HULK-V: an open-source Heterogeneous Linux-capable RISC-V-based SoC coupling a 64-bit RISC-V processor with an 8-core Programmable Multi-Core Accelerator (PMCA), delivering up to 13.8 GOps, up to 157 GOps/W and accelerating the execution of complex DSP and ML tasks by up to 112× over the host processor. HULK-V leverages a lightweight, fully digital memory hierarchy based on HyperRAM IoT DRAM that exposes up to 512 MB of DRAM memory to the host CPU. Featuring HyperRAMs, HULK-V doubles the energy efficiency without significant performance loss compared to featuring power-hungry LPDDR memories, requiring expensive and large mixed-signal PHYs. HULK-V, implemented in Global Foundries 22nm FDX technology, is a fully digital ultra-low-cost SoC running a 64-bit Linux software stack with OpenMP host-to-PMCA offload within a power envelope of just 250 mW. © 2023 EDAA.</t>
  </si>
  <si>
    <t>SwarmMap: Scaling Up Real-time Collaborative Visual SLAM at the Edge</t>
  </si>
  <si>
    <t>Xu J.; Cao H.; Yang Z.; Shangguan L.; Zhang J.; He X.; Liu Y.</t>
  </si>
  <si>
    <t>https://www.scopus.com/inward/record.uri?eid=2-s2.0-85140883975&amp;partnerID=40&amp;md5=6aba34187d5ae0df3b4db901b81119f8</t>
  </si>
  <si>
    <t>The Edge-based Multi-agent visual SLAM plays a key role in emerging mobile applications such as search-and-rescue, inventory automation, and industrial inspection. This algorithm relies on a central node to maintain the global map and schedule agents to execute their individual tasks. However, as the number of agents continues growing, the operational overhead of the visual SLAM system such as data redundancy, bandwidth consumption, and localization errors also scale, which challenges the system scalability. In this paper, we present the design and implementation of SwarmMap, a framework design that scales up collaborative visual SLAM service in edge offloading settings. At the core of SwarmMap are three simple yet effective system modules - a change log-based server-client synchronization mechanism, a priority-aware task scheduler, and a lean representation of the global map that work hand-in-hand to address the data explosion caused by the growing number of agents. We make SwarmMap compatible with the robotic operating system (ROS) and open-source it. Existing visual SLAM applications could incorporate SwarmMap to enhance their performance and capacity in multi-agent scenarios. Comprehensive evaluations and a three-month case study at one of the world's largest oil fields demonstrate that SwarmMap can serve 2× more agents (&gt;20 agents) than the state of the arts with the same resource overhead, meanwhile maintaining an average trajectory error of 38cm, outperforming existing works by &gt;55%. © 2022 by The USENIX Association. All Rights Reserved.</t>
  </si>
  <si>
    <t>Proceedings of the 19th USENIX Symposium on Networked Systems Design and Implementation, NSDI 2022</t>
  </si>
  <si>
    <t>19th USENIX Symposium on Networked Systems Design and Implementation, NSDI 2022</t>
  </si>
  <si>
    <t>4 April 2022 through 6 April 2022</t>
  </si>
  <si>
    <t>Renton</t>
  </si>
  <si>
    <t>Amazon; ByteDance; et al.; Meta; Siemens; USENIX Association</t>
  </si>
  <si>
    <t>Nonlinear combustion instability analysis of a bluff body burner based on the flame describing function</t>
  </si>
  <si>
    <t>Lu Y.; Xiao Y.; Wu J.; Chen L.</t>
  </si>
  <si>
    <t>10.1177/09544100211044021</t>
  </si>
  <si>
    <t>https://www.scopus.com/inward/record.uri?eid=2-s2.0-85121323087&amp;doi=10.1177%2f09544100211044021&amp;partnerID=40&amp;md5=53474e4b0051b111e74d84a2b1d6485b</t>
  </si>
  <si>
    <t>combustion instability; flame describing function; large eddy simulation; OpenFOAM</t>
  </si>
  <si>
    <t>Lean premixed combustion is a common form of combustion organization in power equipment and propulsion systems. In order to understand the dynamic characteristics of lean premixed flame and predict and control its combustion instability, it is necessary to obtain its flame describing function (FDF). Based on the open source CFD toolbox, OpenFOAM, the dynamic K-equation model, and the finite rate Partially Stirred Reactor (PaSR) model were used to perform large eddy simulations (LES) of lean premixed combustion, and the response of the unsteady heat release rate to single-frequency harmonic disturbances was studied. The response of the unsteady heat release rate was characterized by the FDF, and the response of the unsteady heat release rate to the two-frequency harmonic disturbance was studied. The results show that the quantitative heat release rate response and flame dynamics have very proper accuracy. In the single-frequency harmonic disturbance, as the forcing frequency increases, the curling behavior of the flame surface and the instantaneous vortex structure change; the nonlinear kinematics effect is manifested by the entrainment of the vortex. At lower forcing frequencies, the heat release response changes linearly with the increase of forcing amplitude; at intermediate frequencies, the heat release response exhibits obvious nonlinear behavior; at high frequencies, the heat release response to amplitude changes decreases. The introduction of the second harmonic disturbance will significantly reduce the response range of the total heat release rate and make the combustion more stable. © IMechE 2021.</t>
  </si>
  <si>
    <t>Proceedings of the Institution of Mechanical Engineers, Part G: Journal of Aerospace Engineering</t>
  </si>
  <si>
    <t>On the Relationship Between Story Points and Development Effort in Agile Open-Source Software</t>
  </si>
  <si>
    <t>Tawosi V.; Moussa R.; Sarro F.</t>
  </si>
  <si>
    <t>10.1145/3544902.3546238</t>
  </si>
  <si>
    <t>https://www.scopus.com/inward/record.uri?eid=2-s2.0-85139842211&amp;doi=10.1145%2f3544902.3546238&amp;partnerID=40&amp;md5=483c63732d5cf0b24b0676ca058dc4fe</t>
  </si>
  <si>
    <t>Agile software; Software effort estimation; Story Point</t>
  </si>
  <si>
    <t>Background: Previous work has provided some initial evidence that Story Point (SP) estimated by human-experts may not accurately reflect the effort needed to realise Agile software projects. Aims: In this paper, we aim to shed further light on the relationship between SP and Agile software development effort to understand the extent to which human-estimated SP is a good indicator of user story development effort expressed in terms of time needed to realise it. Method: To this end, we carry out a thorough empirical study involving a total of 37,440 unique user stories from 37 different open-source projects publicly available in the TAWOS dataset. For these user stories, we investigate the correlation between the issue development time (or its approximation when the actual time is not available) and the SP estimated by human-expert by using three widely-used correlation statistics (i.e., Pearson, Kendall and Spearman). Furthermore, we investigate SP estimations made by the human-experts in order to assess the extent to which they are consistent in their estimations throughout the project, i.e., we assess whether the development time of the issues is proportionate to the SP assigned to them. Results: The average results across the three correlation measures reveal that the correlation between the human-expert estimated SP and the approximated development time is strong for only 7% of the projects investigated, and medium (58%) or low (35%) for the remaining ones. Similar results are obtained when the actual development time is considered. Our empirical study also reveals that the estimation made is often not consistent throughout the project and the human estimator tends to misestimate in 78% of the cases. Conclusions: Our empirical results suggest that SP might not be an accurate indicator of opensource Agile software development effort expressed in terms of development time. The impact of its use as an indicator of effort should be explored in future work, for example as a cost-driver in automated effort estimation models or as the prediction target.  © 2022 Association for Computing Machinery.</t>
  </si>
  <si>
    <t>International Symposium on Empirical Software Engineering and Measurement</t>
  </si>
  <si>
    <t>16th ACM/IEEE International Symposium on Empirical Software Engineering and Measurement, ESEM 2022</t>
  </si>
  <si>
    <t>18 September 2022 through 23 September 2022</t>
  </si>
  <si>
    <t>Helsinki</t>
  </si>
  <si>
    <t>Collaborative experience between scientific software projects using Agile Scrum development</t>
  </si>
  <si>
    <t>Baxter A.L.; BenZvi S.Y.; Bonivento W.; Brazier A.; Clark M.; Coleiro A.; Collom D.; Colomer-Molla M.; Cousins B.; Delgado Orellana A.; Dornic D.; Ekimtcov V.; ElSayed S.; Gallo Rosso A.; Godwin P.; Griswold S.; Habig A.; Hill R.; Horiuchi S.; Howell D.A.; Johnson M.W.G.; Jurić M.; Kneller J.P.; Kopec A.; Kopper C.; Kulikovskiy V.; Lamoureux M.; Lang R.F.; Li S.; Lincetto M.; Lindstrom L.; Linvill M.W.; McCully C.; Migenda J.; Milisavljevic D.; Nelson S.; Novoseltseva R.; O'Sullivan E.; Petravick D.; Pointon B.W.; Raj N.; Renshaw A.; Rumleskie J.; Sonley T.; Tapia R.; Tseng J.C.L.; Tunnell C.D.; Vannoye G.; Vigorito C.F.; Virtue C.J.; Weaver C.; Weil K.E.; Winslow L.; Wolski R.; Xu X.J.; Xu Y.</t>
  </si>
  <si>
    <t>10.1002/spe.3120</t>
  </si>
  <si>
    <t>https://www.scopus.com/inward/record.uri?eid=2-s2.0-85135158068&amp;doi=10.1002%2fspe.3120&amp;partnerID=40&amp;md5=c6d617c63b963b66dab80eadc3f984cd</t>
  </si>
  <si>
    <t>Agile; cyberinfrastructure; multimessenger astrophysics; scientific computing; software development</t>
  </si>
  <si>
    <t>Developing sustainable software for the scientific community requires expertise in software engineering and domain science. This can be challenging due to the unique needs of scientific software, the insufficient resources for software engineering practices in the scientific community, and the complexity of developing for evolving scientific contexts. While open-source software can partially address these concerns, it can introduce complicating dependencies and delay development. These issues can be reduced if scientists and software developers collaborate. We present a case study wherein scientists from the SuperNova Early Warning System collaborated with software developers from the Scalable Cyberinfrastructure for Multi-Messenger Astrophysics project. The collaboration addressed the difficulties of open-source software development, but presented additional risks to each team. For the scientists, there was a concern of relying on external systems and lacking control in the development process. For the developers, there was a risk in supporting a user-group while maintaining core development. These issues were mitigated by creating a second Agile Scrum framework in parallel with the developers' ongoing Agile Scrum process. This Agile collaboration promoted communication, ensured that the scientists had an active role in development, and allowed the developers to evaluate and implement the scientists' software requirements. The collaboration provided benefits for each group: the scientists actuated their development by using an existing platform, and the developers utilized the scientists' use-case to improve their systems. This case study suggests that scientists and software developers can avoid scientific computing issues by collaborating and that Agile Scrum methods can address emergent concerns. © 2022 The Authors. Software: Practice and Experience published by John Wiley &amp; Sons Ltd.</t>
  </si>
  <si>
    <t>Software - Practice and Experience</t>
  </si>
  <si>
    <t>Lazy Luna: Extendible software for multilevel reader comparison in cardiovascular magnetic resonance imaging</t>
  </si>
  <si>
    <t>Hadler T.; Ammann C.; Wetzl J.; Viezzer D.; Gröschel J.; Fenski M.; Abazi E.; Lange S.; Hennemuth A.; Schulz-Menger J.</t>
  </si>
  <si>
    <t>10.1016/j.cmpb.2023.107615</t>
  </si>
  <si>
    <t>https://www.scopus.com/inward/record.uri?eid=2-s2.0-85160547355&amp;doi=10.1016%2fj.cmpb.2023.107615&amp;partnerID=40&amp;md5=6476d2c182b3d44785fc77e7594540c6</t>
  </si>
  <si>
    <t>Cardiac magnetic resonance imaging; Cardiology; Magnetic resonance imaging; Quality assurance; Segmentation; Software</t>
  </si>
  <si>
    <t>Background and objectives: Cardiovascular Magnetic Resonance (CMR) imaging is a growing field with increasing diagnostic utility in clinical routine. Quantitative diagnostic parameters are typically calculated based on contours or points provided by readers, e.g. natural intelligences (NI) such as clinicians or researchers, and artificial intelligences (AI). As clinical applications multiply, evaluating the precision and reproducibility of quantitative parameters becomes increasingly important. Although segmentation challenges for AIs and guidelines for clinicians provide quality assessments and regulation, the methods ought to be combined and streamlined for clinical applications. The goal of the developed software, Lazy Luna (LL), is to offer a flexible evaluation tool that is readily extendible to new sequences and scientific endeavours. Methods: An interface was designed for LL, which allows for comparing annotated CMR images. Geometric objects ensure precise calculations of metric values and clinical results regardless of whether annotations originate from AIs or NIs. A graphical user interface (GUI) is provided to make the software available to non-programmers. The GUI allows for an interactive inspection of image datasets as well as implementing tracing procedures, which follow statistical reader differences in clinical results to their origins in individual image contours. The backend software builds on a set of meta-classes, which can be extended to new imaging sequences and clinical parameters. Following an agile development procedure with clinical feedback allows for a quick implementation of new classes, figures and tables for evaluation. Results: Two application cases present LL's extendibility to clinical evaluation and AI development contexts. The first concerns T1 parametric mapping images segmented by two expert readers. Quantitative result differences are traced to reveal typical segmentation dissimilarities from which these differences originate. The meta-classes are extended to this new application scenario. The second applies to the open source Late Gadolinium Enhancement (LGE) quantification challenge for AI developers “Emidec”, which illustrates LL's usability as open source software. Conclusion: The presented software Lazy Luna allows for an automated multilevel comparison of readers as well as identifying qualitative reasons for statistical reader differences. The open source software LL can be extended to new application cases in the future. © 2023</t>
  </si>
  <si>
    <t>Computer Methods and Programs in Biomedicine</t>
  </si>
  <si>
    <t>Modeling continuous security: A conceptual model for automated DevSecOps using open-source software over cloud (ADOC)</t>
  </si>
  <si>
    <t>Kumar R.; Goyal R.</t>
  </si>
  <si>
    <t>10.1016/j.cose.2020.101967</t>
  </si>
  <si>
    <t>https://www.scopus.com/inward/record.uri?eid=2-s2.0-85088380085&amp;doi=10.1016%2fj.cose.2020.101967&amp;partnerID=40&amp;md5=a42211724ac578268e9028e25d3f19dc</t>
  </si>
  <si>
    <t>Cloud security; Continuous integration and continuous deployment; Continuous security; Devops; Devsecops; Open-source software security</t>
  </si>
  <si>
    <t>Agile software development methodology and DevOps, together, have helped the business to achieve agility and velocity in delivering time-to-market applications and services. Open-source software (OSS) and cloud technologies are taking up business innovation and DevOps at new heights. However, in the quest of agility and velocity, user data security and privacy assurance often get lower priority as they are perceived as a time-consuming activity requiring specialized people, process, and technology. We see this problem being addressed by integrating security in DevOps processes. Security for DevOps has been institutionalized as DevSecOps with practical considerations for a given business context. In this work, we proposed a conceptual security model, ADOC, to facilitate adopting DevSecOps for the business processes capitalizing OSS over the cloud. This work contributes towards the following to integrate continuous security in application and service delivery: (i) A continuous security conceptual framework proposal based on the requirements elicited from the analysis of challenges in adopting DevSecOps using OSS over the cloud. (ii) An integrationist security model, ADOC, based on the proposed continuous security conceptual framework, integrating development, security, and operation activities through automation of security controls using OSS over the cloud. (iii) A set of inter-working OSS tools for automation of the proposed security controls in ADOC workflow and practices. (iv) A set of metrics for performance measurement of the ADOC model. (v) Mapping of the solutions for the analyzed challenges using the proposed security controls, followed by a use case scenario to adopt the ADOC workflow and continuous practices. The ADOC transforms security being adhoc compliance-oriented activities into continuous assurance-oriented activities by codifying security controls into an automated delivery workflow. Its practical adoption enables businesses to deliver time-to-market security ready applications and services with accelerated velocity and sustainable agility in a cost-effective way. © 2020 Elsevier Ltd</t>
  </si>
  <si>
    <t>Computers and Security</t>
  </si>
  <si>
    <t>Soil and water assessment tool (Swat) for modeling and simulation in water resources engineering</t>
  </si>
  <si>
    <t>Nda M.; Adnan M.S.; M Yusoff M.A.; Jiya G.S.; Ebenehi I.Y.</t>
  </si>
  <si>
    <t>https://www.scopus.com/inward/record.uri?eid=2-s2.0-85096512263&amp;partnerID=40&amp;md5=4155878435e5be22cdcf578676d40c17</t>
  </si>
  <si>
    <t>Hydrologic modeling; Soil and Water Assessment Tool (SWAT); Water resources management</t>
  </si>
  <si>
    <t>In recent times there is a continuous influence by climate change and human activities on the environment giving rise to hydrological focus research. Hydrologic modeling tools are employed to examine various practical issues arising from planning, design, operation, and management of water resources systems. These include physical, empirical, stochastic, distributed models and open-source watershed models such as Info Works River Simulation (IWRS), Stormwater Management Model (XP-SWMM), Soil and Water Assessment Tool (SWAT), Kinematic Runoff and Erosion Model Software (KINEROS), Long-Term Hydrologic Impact Analysis (L-THIA) and River Analysis System (HEC-RAS). From the models mentioned, SWAT is a typical distributed model widely used in analyzing and forecasting several complex hydrologic variables. This paper is aimed at providing an overview of SWAT and its applicability in hydrological modeling. © IEOM Society International.</t>
  </si>
  <si>
    <t>Proceedings of the International Conference on Industrial Engineering and Operations Management</t>
  </si>
  <si>
    <t>Proceedings of the 5th NA International Conference on Industrial Engineering and Operations Management, IOEM 2020</t>
  </si>
  <si>
    <t>10 August 2020 through 14 August 2020</t>
  </si>
  <si>
    <t>Virtual</t>
  </si>
  <si>
    <t>CINTAS; EATON Powering Business worldwide; EFR Certification; SIEMENS; ToolingTechGroup</t>
  </si>
  <si>
    <t>Productivity, Turnover, and Team Stability of Agile Teams in Open-Source Software Projects</t>
  </si>
  <si>
    <t>Scott E.; Charkie K.N.; Pfahl D.</t>
  </si>
  <si>
    <t>10.1109/SEAA51224.2020.00029</t>
  </si>
  <si>
    <t>https://www.scopus.com/inward/record.uri?eid=2-s2.0-85096611463&amp;doi=10.1109%2fSEAA51224.2020.00029&amp;partnerID=40&amp;md5=d00266e386d14e5f611f90099ac6e17b</t>
  </si>
  <si>
    <t>Agile Software Development; Open Source; Productivity; Team Performance; Turnover</t>
  </si>
  <si>
    <t>Productivity in software development has been studied for a long time and is still a topic of interest. Many factors, ranging from team size to music listened by developers, have been studied regarding their effect on productivity. Surprisingly, little is known about how the dynamics of open-source projects that use agile practices are related to the productivity of the developer teams. Our study aims to close this gap by analyzing the productivity of open-source projects using measures that are popular in the context of agile software development. To do this, we study data from seven open-source projects and calculated both the individual velocity of developers and focus factor of teams per iteration. First, we applied statistical process control to identify iterations with out-of-control velocity and focus factor values. Then, we studied these iterations regarding four context factors that partly characterize the dynamics of open-source projects, i.e., iteration length, turnover of developers who left, turnover of new developers, and team stability index. Our results suggest that high team stability and low turnover are strongly associated with iterations showing high velocity.  © 2020 IEEE.</t>
  </si>
  <si>
    <t>Proceedings - 46th Euromicro Conference on Software Engineering and Advanced Applications, SEAA 2020</t>
  </si>
  <si>
    <t>46th Euromicro Conference on Software Engineering and Advanced Applications, SEAA 2020</t>
  </si>
  <si>
    <t>26 August 2020 through 28 August 2020</t>
  </si>
  <si>
    <t>Kranj</t>
  </si>
  <si>
    <t>Open sourcing the pedagogy to activate the learning process</t>
  </si>
  <si>
    <t>Rea A.; Yeates N.</t>
  </si>
  <si>
    <t>10.4018/IJICTE.2020040101</t>
  </si>
  <si>
    <t>https://www.scopus.com/inward/record.uri?eid=2-s2.0-85099884172&amp;doi=10.4018%2fIJICTE.2020040101&amp;partnerID=40&amp;md5=f4bfff51bfeef88d1b6da70b401602af</t>
  </si>
  <si>
    <t>Active Learning; Agile Development; Classroom Project; Collaboration; Inner Source; Open Source; Pedagogy; Web Development</t>
  </si>
  <si>
    <t>Information systems graduates increasingly need to understand the collaborative, technology-driven practices inspired by open source software development that are fundamentally changing today’s workplace. To meet this challenge, instructors must bring open source principles and technologies to active learning experiences. In this paper, the authors describe how nineteen undergraduates in a web development and design course at a Midwest university worked collaboratively with leading opensource software provider, Red Hat, to revamp the Teaching Open Source website. Accommodating this semester-length project required making significant revisions to course structure, instructional strategy, and assessments. The authors also describe the challenges of integrating these practices into the classroom and conclude with project reflections, including cautions and suggestions for instructors considering similar initiatives to move away from the “instructor as expert” paradigm to “meritocracy rule” thereby enabling students to make decisions with impacts beyond the classroom. © 2020 IGI Global. All rights reserved.</t>
  </si>
  <si>
    <t>International Journal of Information and Communication Technology Education</t>
  </si>
  <si>
    <t>Acceleration of 4ir driven digital transformation through open source: Methods and parallel industries knowledge reapplication in the field</t>
  </si>
  <si>
    <t>Haroon S.S.; Viswanathan A.; Alyamkin S.; Shenoy R.</t>
  </si>
  <si>
    <t>https://www.scopus.com/inward/record.uri?eid=2-s2.0-85086245295&amp;partnerID=40&amp;md5=11cbbbc1c1a9e81bd13b1dd22a0d7e99</t>
  </si>
  <si>
    <t>In the age of open source, oil and gas companies that invest in licensing proprietary platforms to build artificial intelligence (AI) solutions will have to closely guard against obsolescence. While the mathematics behind AI has existed for decades, its rapid adoption in virtually all sectors has been powered by open source, where a global community of academicians and data scientists are continuously developing and improving the mathematics behind the predictive and prescriptive solutions of the future. We posit that the existence of AI software development, which we describe as data driven analytical solutions providing predictive and prescriptive answers to questions, is solely due to the academia's focus on research and its pedagogical goals driving the dissemination of the research to the open source community to move the research to development. Indeed, all data science coursework is steeped in training on open source platforms and tools. When models do not depend on platforms, organizations can deploy flexible and agile software that has the ability to leverage better methods that come out in the future. Borrowing ideas from other industries we can see that just as Wordpress and its open source community of designers and developers revolutionized how websites are created, software that can quickly deploy the best available technology (and be mobile) while maintaining the security of the data is poised for user adoption and success where legacy systems and traditional dashboards fail. While the mathematics of physics does not change our confidence in its accuracy, in comparison, the mathematics of an AI algorithm is an approximation. This mathematics is being continuously improved though rarely achieving 100% accuracy. Algorithms are built upon open source AI libraries that are continuously improving. Similarly, the methods and techniques for developing the AI algorithms in oil and gas are continuously improving through two main sources, academia and adjacent industries reapplication of AI methods. We provide examples of open source technologies already part and parcel of all data scientists' repertoire of development, who are currently working in oil and gas. We further showcase reapplication of solutions from other industries, such as, medical image data analysis to seismic data processing and subsurface characterization. © 2020, Offshore Technology Conference.</t>
  </si>
  <si>
    <t>Proceedings of the Annual Offshore Technology Conference</t>
  </si>
  <si>
    <t>Offshore Technology Conference 2020, OTC 2020</t>
  </si>
  <si>
    <t>4 May 2020 through 7 May 2020</t>
  </si>
  <si>
    <t>Houston</t>
  </si>
  <si>
    <t>Return instruction identification in binary code with machine learning</t>
  </si>
  <si>
    <t>Qiu J.; Sun G.</t>
  </si>
  <si>
    <t>10.23940/ijpe.19.03.p35.10531060</t>
  </si>
  <si>
    <t>https://www.scopus.com/inward/record.uri?eid=2-s2.0-85063107332&amp;doi=10.23940%2fijpe.19.03.p35.10531060&amp;partnerID=40&amp;md5=2e0d7a2a38a9ddee2d12aec2d5cd42c7</t>
  </si>
  <si>
    <t>Binary code analysis; Machine learning; Return instruction; Reverse engineering</t>
  </si>
  <si>
    <t>Binary code analysis is the main method for malware analysis. In this paper, the analysis is started by identifying return instructions to disassemble binary code. The return instruction identification problem is converted into a binary classification problem: is a byte in binary code the first byte of a return instruction? The 32 bytes around a byte in binary code are considered the feature of the byte. A multilayer perceptron is employed to build the classification model. Then, the model is trained with 1,383 binaries from Windows XP SP3. The evaluation results on several open sources show that our approach is feasible and has high accuracy. © 2019 Totem Publisher, Inc. All rights reserved.</t>
  </si>
  <si>
    <t>International Journal of Performability Engineering</t>
  </si>
  <si>
    <t>Improving bull services success rate of the philippine carabao center-visayas state university through information and descriptive analytics system</t>
  </si>
  <si>
    <t>Rola J.B.; Sta. Romana C.L.C.; Feliscuzo L.S.; Lopez I.F.M.</t>
  </si>
  <si>
    <t>10.5373/JARDCS/V12SP1/20201059</t>
  </si>
  <si>
    <t>https://www.scopus.com/inward/record.uri?eid=2-s2.0-85079865367&amp;doi=10.5373%2fJARDCS%2fV12SP1%2f20201059&amp;partnerID=40&amp;md5=6463a742b730c23ec6eb07ed1bd02833</t>
  </si>
  <si>
    <t>Animal Agriculture Descriptive Analytics; Bull Efficiency; Bull Services Data Mining; Success Rate; Web-Based Information System</t>
  </si>
  <si>
    <t>One of the responsible Philippine government organizations in animal propagation is the Philippine Carabao Center (PCC). The PCC-Visay as State University (PCC-VSU),one of the 12 regional centers gears towards better nutrition, better income and improved-general welfare of the rural animal farming families. One of its services is the bull service or the natural mating by purebred male carabao. PCC-VSU has no central data repository for bull services as data are stored in different electronic spreadsheets in different desktop computers. Spreadsheet data are substantially growing and the center is meeting speed and stability problems; hence, the need to enhance the bull services data recording and report generation by establishing a web-based information and descriptive analytics system. The purpose of this system is to help increase the success rates of bull services. The system was developed using agile development model. Open source software like MySQL, PHP, HTML, and Chart JS were employed in the implementation. Knowledge Discovery in Databases (KDD) was performed in extracting patterns, relationship and useful information. The statistical reports that are generated effectively and efficiently can assist the center in the program development planning and implementation. The International Organization for Standardization (ISO) 9126 standard was used in the evaluation where results revealed a 4.22 overall mean equivalent to the descriptive interpretation strongly Agree. Despite of this, there is a need to include predictive analyses of success rates, calf gender, at risk of lower efficiency bulls, and more analyses on dams. © 2020, Institute of Advanced Scientific Research, Inc.. All rights reserved.</t>
  </si>
  <si>
    <t>Journal of Advanced Research in Dynamical and Control Systems</t>
  </si>
  <si>
    <t>An Open Source Environment for an Agile Development Model</t>
  </si>
  <si>
    <t>Ciancarini P.; Missiroli M.; Poggi F.; Russo D.</t>
  </si>
  <si>
    <t>10.1007/978-3-030-47240-5_15</t>
  </si>
  <si>
    <t>https://www.scopus.com/inward/record.uri?eid=2-s2.0-85084968476&amp;doi=10.1007%2f978-3-030-47240-5_15&amp;partnerID=40&amp;md5=c48a352ddf45df40af2ce2911222067c</t>
  </si>
  <si>
    <t>Tools are of paramount importance in automating software engineering tasks; although the Agile Manifesto prefers “individuals and their interactions over processes and tools”, some agile development activities make no exception and can be automated effectively and successfully. In process frameworks like Scrum or similar ones some activities are in fact quite structured and need specific tool support. Hence, it is interesting to study the combination of specific agile practices with OSS tools. In this paper we introduce the Compositional Agile System (CAS), an environment created to support iAgile and automate some of its tasks using OSS tools. iAgile is a Scrum-like model designed to develop critical systems in the military domain. © 2020, IFIP International Federation for Information Processing.</t>
  </si>
  <si>
    <t>IFIP Advances in Information and Communication Technology</t>
  </si>
  <si>
    <t>16th IFIP WG 2.13 International Conference on Open Source Systems, OSS 2020</t>
  </si>
  <si>
    <t>12 May 2020 through 14 May 2020</t>
  </si>
  <si>
    <t>Innopolis</t>
  </si>
  <si>
    <t>On the liquid condensate vertical migration near the production wells of gas-condensate reservoirs</t>
  </si>
  <si>
    <t>Salmani N.; Fatehi R.; Azin R.</t>
  </si>
  <si>
    <t>10.1016/j.jestch.2020.03.006</t>
  </si>
  <si>
    <t>https://www.scopus.com/inward/record.uri?eid=2-s2.0-85083017533&amp;doi=10.1016%2fj.jestch.2020.03.006&amp;partnerID=40&amp;md5=55b9c20dc3a6f218a8633cb84e0c4c69</t>
  </si>
  <si>
    <t>Condensate blockage; Gas-condensate reservoir; Gravity effect; Modified Black-Oil model; Vertical flow</t>
  </si>
  <si>
    <t>Accumulation of liquids in gas-condensate reservoirs may lead to a vertical flow of liquid caused by density difference in the presence of gravity. In this paper, the effect of this vertical flow on the prediction of production data has been investigated. To achieve this goal, a single-layer synthetic cylindrical reservoir is considered and, the flows are simulated with and without vertical direction grid blocks with two lean and rich fluids. The governing equations of the so-called Modified Black-Oil (MBO) model are solved in a cylinder sector using the open-source Matlab Reservoir Simulation Toolbox (MRST). When the vertical flow is taken into consideration, the results show that gravity may lead to migration of liquid condensates to lower regions and the production rates decrease as a consequence of wellbore partially blockage especially for the rich fluid. In addition, gravity may cause a non-linear effect on the flow behavior and increase in the condensates production rates. All results are also obtained for three values of critical liquid condensate saturation to show the effect of this parameter on the production. It has been shown that neglecting the vertical flow may cause significant errors in the result of production, i.e. up to 25% when the fluid is rich and the critical condensate saturation is 0.15. To generalize the effect of the reservoir thickness, dimensional analysis is carried out which yields a similarity parameter. The findings of this study can help for a better understanding of near well flow in gas-condensate reservoirs. Based on this study, in applications in which the reservoir gas is rich in condensate and the thickness of the reservoir layer or the vertical permeability is high enough, it is recommended that the gravity effect is taken into account by enough grid points in the vertical direction in each layer. © 2020 Karabuk University</t>
  </si>
  <si>
    <t>Engineering Science and Technology, an International Journal</t>
  </si>
  <si>
    <t>Proposal of a sustainable agile model for software development</t>
  </si>
  <si>
    <t>Galán O.A.A.; Valdéz J.L.C.; Medina H.F.; Gustavo A. Vanegas Contreras; Sumuano J.L.S.</t>
  </si>
  <si>
    <t>10.14569/ijacsa.2020.0110105</t>
  </si>
  <si>
    <t>https://www.scopus.com/inward/record.uri?eid=2-s2.0-85080107608&amp;doi=10.14569%2fijacsa.2020.0110105&amp;partnerID=40&amp;md5=06f2b5ae1c98176a50b0983c0365b2e0</t>
  </si>
  <si>
    <t>Agile methodologies; MDSIC; Software development; Sustainability; Sustainability variables</t>
  </si>
  <si>
    <t>Sustainability is even more important now than ever if we speak in the context of organizational growth, it is necessary that technological products, such as software developments, are certified as green-environmental friendly technology that would mean a competitive advantage for an organization that implements an agile methodology for software development that takes sustainability into account, giving the organization new ways to market their software products as environmentally friendly. This study proposes a model for agile software development, it has taken into account that software development must be based upon reusing old hardware, free nonprivative software and code (open source), as well as virtualization of servers and machines, to create software that can be useful for over a decade, as a result, we expect a reduction of planned obsolescence in hardware, which means taking one step ahead to help solve the problem that the big amount of electronic waste (e-waste) means nowadays worldwide. © 2013 The Science and Information (SAI) Organization.</t>
  </si>
  <si>
    <t>International Journal of Advanced Computer Science and Applications</t>
  </si>
  <si>
    <t>“Extreme Development” as a Means for Learning Agile</t>
  </si>
  <si>
    <t>Marzolo P.; Guazzaloca M.; Ciancarini P.</t>
  </si>
  <si>
    <t>10.1007/978-3-030-93135-3_11</t>
  </si>
  <si>
    <t>https://www.scopus.com/inward/record.uri?eid=2-s2.0-85123278442&amp;doi=10.1007%2f978-3-030-93135-3_11&amp;partnerID=40&amp;md5=021e8cbb077e7ac75b1827a1be446546</t>
  </si>
  <si>
    <t>During the 2020 pandemic a new modality for the capstone project in Software Engineering was introduced to our third-year students in Computer Science. They have been tasked with the development of a non trivial software product - a Twitter client capable of visual analytics - using some Agile practices, exploiting a Scrum-like process model, and using only open source tools. Due to circumstances that were either planned (in the selection of tools and requirements) or unintended (the pandemic forbade any physical meeting), the project had some interesting outcomes. The project was not easy to enact, neither for the students nor for the instructors. The main problems were two: the students were not ready to practice agile teamwork, and the open source tools they had to use were demanding and only partly suitable for the goal they were chosen for. We term this experience - where students applied an agile discipline and were required to use only open source tools - an “extreme” agile development project. This paper - written by two students together with their instructor, summarises some lessons learnt: characteristics and features of the tools and practices used, the evolution of product artifacts and some difficulties encountered, along with the solutions we adopted. An important lesson learnt is that an agile project developed by Computer Science students requires specific training in communicating correct information at the right moment, and avoiding telling “social lies” concerning the status of both the product and its development process. © 2021, Springer Nature Switzerland AG.</t>
  </si>
  <si>
    <t>1st International Conference on Frontiers in Software Engineering, ICFSE 2021</t>
  </si>
  <si>
    <t>17 June 2021 through 18 June 2021</t>
  </si>
  <si>
    <t>FASTEN.Safe: A Model-Driven Engineering Tool to Experiment with Checkable Assurance Cases</t>
  </si>
  <si>
    <t>Cârlan C.; Ratiu D.</t>
  </si>
  <si>
    <t>10.1007/978-3-030-54549-9_20</t>
  </si>
  <si>
    <t>https://www.scopus.com/inward/record.uri?eid=2-s2.0-85090096108&amp;doi=10.1007%2f978-3-030-54549-9_20&amp;partnerID=40&amp;md5=c3e76fd8225edeb55ea8096f64ca4301</t>
  </si>
  <si>
    <t>Assurance cases; GSN; Language engineering; NuSMV</t>
  </si>
  <si>
    <t>The Goal Structuring Notation (GSN) is popular among safety engineers for modeling assurance cases. GSN elements are specified using plain natural language text, this giving safety engineers great flexibility to express their arguments. However, pure textual arguments introduce ambiguities and prevent automation. Currently, assurance cases are verified by manual reviews, which are error prone, time consuming, and not adequate for today’s systems complexity and agile development methodologies. In this paper we present our research tool FASTEN.Safe, which extends GSN with a set of higher-level modeling language constructs capturing recurring argumentation patterns and integrating formal system models. This allows automatically checking 1) the intrinsic consistency of assurance models, 2) the consistency of arguments with system models and 3) the verification of safety claims themselves by using external verification tools. FASTEN.Safe is open source and allows experimenting with language abstractions to bridge the world of GSN-based arguments that are common among safety engineers and the world of formal methods that enable automation. Last but not least, we report on the preliminary experience gained with FASTEN.Safe. © 2020, Springer Nature Switzerland AG.</t>
  </si>
  <si>
    <t>39th International Conference on Computer Safety, Reliability and Security, SAFECOMP 2020</t>
  </si>
  <si>
    <t>16 September 2020 through 18 September 2020</t>
  </si>
  <si>
    <t>Lisbon</t>
  </si>
  <si>
    <t>luox: novel validated open-access and open-source web platform for calculating and sharing physiologically relevant quantities for light and lighting</t>
  </si>
  <si>
    <t>Spitschan M.; Mead J.; Roos C.; Lowis C.; Griffiths B.; Mucur P.; Herf M.</t>
  </si>
  <si>
    <t>10.12688/wellcomeopenres.16595.2</t>
  </si>
  <si>
    <t>https://www.scopus.com/inward/record.uri?eid=2-s2.0-85117290374&amp;doi=10.12688%2fwellcomeopenres.16595.2&amp;partnerID=40&amp;md5=a641183baf7ea477c7d431e1d8faf3a8</t>
  </si>
  <si>
    <t>alpha-opic irradiance; alpha-opic radiance; chronobiology; CIE; cones; EDI; EDL; environmental psychology; equivalent daylight illuminance; equivalent daylight luminance; International Commission on Illumination; ipRGCs; light; melanopsin; nonvisual effects of light; open access; open source; rods; sleep research; spectrum; web platform</t>
  </si>
  <si>
    <t>Light exposure has a profound impact on human physiology and behaviour. For example, light exposure at the wrong time can disrupt our circadian rhythms and acutely suppress the production of melatonin. In turn, appropriately timed light exposure can support circadian photoentrainment. Beginning with the discovery that melatonin production is acutely suppressed by bright light more than 40 years ago, understanding which aspects of light drive the 'nonvisual' responses to light remains a highly active research area, with an important translational dimension and implications for "humancentric" or physiologically inspired architectural lighting design. In 2018, the International Commission on Illumination (CIE) standardised the spectral sensitivities for predicting the non-visual effects of a given spectrum of light with respect to the activation of the five photoreceptor classes in the human retina: the L, M and S cones, the rods, and the melanopsin-containing intrinsically photosensitive retinal ganglion cells (ipRGCs). Here, we described a novel, lean, userfriendly, open-access and open-source platform for calculating quantities related to light. The platform, called luox, enables researchers and research users in chronobiology, sleep research and adjacent field to turn spectral measurements into reportable quantities. The luox code base, released under the GPL-3.0 License, is modular and therefore extendable to other spectrum-derived quantities. luox has been endorsed by the CIE following black-box validation. © 2021. Spitschan M et al.</t>
  </si>
  <si>
    <t>Wellcome Open Research</t>
  </si>
  <si>
    <t>Auto-Ignition and Reaction Front Dynamics in Mixtures With Temperature and Concentration Stratification</t>
  </si>
  <si>
    <t>Tao M.; Yang Q.; Lynch P.; Zhao P.</t>
  </si>
  <si>
    <t>10.3389/fmech.2020.00068</t>
  </si>
  <si>
    <t>https://www.scopus.com/inward/record.uri?eid=2-s2.0-85096687022&amp;doi=10.3389%2ffmech.2020.00068&amp;partnerID=40&amp;md5=d5b7fbfff664532e42177f1e6e470ed9</t>
  </si>
  <si>
    <t>advanced compression ignition; concentration stratification; spontaneous propagation; thermal stratification; three-stage oxidation; ϕ-sensitivity</t>
  </si>
  <si>
    <t>In-cylinder thermal and concentration stratification is omnipresent in the operation of internal combustion engines, especially for various types of direct injection engines. Meanwhile, mixture stratification and ϕ-sensitivity is frequently adopted in advanced compression ignition strategies to modulate heat release profile and control combustion phasing, such as homogeneous charge compression ignition (HCCI) with partial fuel stratification (PFS), and premixed charge compression ignition (PCCI). Hence, ignition and combustion mode evolution in a stratified charge is of substantial significance in the understanding and prediction of combustion in advanced compression ignition engines. To probe complex combustion in a stratified charge, we have performed one-dimensional direct numerical simulations with detailed chemistry and transport, using a recently developed open source reacting flow CFD platform based on OpenFOAM 6.0. N-heptane is adopted in this work as a typical fuel exhibiting low temperature chemistry. Temperature and equivalence ratio gradient are varied among the simulations to observe ignition and the subsequent combustion development. Three stages of heat release are identified, including the low temperature chemistry chain branching, H2O2 chain branching and CO oxidation, consistent with the recent ignition experiment for lean n-heptane air mixture in a rapid compression machine (RCM). Reaction fronts induced by these oxidation stages are found to be unaffected by diffusion process and exhibit unique propagation features. The results provide useful guidance to the understanding of combustion in a stratified charge and shed light on the development of novel low temperature combustion strategy for advanced compression ignition engines. © Copyright © 2020 Tao, Yang, Lynch and Zhao.</t>
  </si>
  <si>
    <t>Frontiers in Mechanical Engineering</t>
  </si>
  <si>
    <t>Integrating sustainability in a quality management course</t>
  </si>
  <si>
    <t>Asgarpoor J.S.</t>
  </si>
  <si>
    <t>https://www.scopus.com/inward/record.uri?eid=2-s2.0-85101644550&amp;partnerID=40&amp;md5=ca94fe0d2ccff6f6c7ace42dd76e3882</t>
  </si>
  <si>
    <t>Operations management; Quality management; Sustainability</t>
  </si>
  <si>
    <t>In 1992 at the United Nations Earth Summit in Rio de Janeiro, a declaration by the US engineering community and the National Academy of Engineers endorsed a commitment to engineering sustainable development (ESD). While great effort has been made over these years to incorporate sustainability into engineering education, progress has been slow, and to date most engineering curricula have little to no formal sustainability component. This paper discusses the process and some details of infusing sustainability into a Quality Management course during Spring 2020 term. Although the main topic of the course is not sustainability, objectives were added for the sustainability component of the course. The purpose of this undertaking is to help students understand the role engineering profession plays in sustainability, to create awareness, interest, and commitment to ESD, and to make the connection between lean, green Six Sigma and ESD. Sustainability resources include instructor lectures, journal articles, blogs and podcasts, TED Talks, and open-source videos. Course activities that engage students in the topic are several group discussions, a quiz, instructional videos, and an opportunity to develop a systems diagram and later work within a group to consolidate and expand the diagram based on contributions from the team. Additionally, the course project gives student an option to adopt a topic related to sustainability. To inform the decision of whether the sustainability infusion in this course should be continued in future semesters, informal feedback surveys from students was collected to determine efficacy, interest, and satisfaction level. Copyright, American Society for Engineering Management, 2020.</t>
  </si>
  <si>
    <t>ASEM 41st International Annual Conference Proceedings "Leading Organizations through Uncertain Times"</t>
  </si>
  <si>
    <t>41st International Annual Conference of the American Society for Engineering Management: Leading Organizations through Uncertain Times</t>
  </si>
  <si>
    <t>28 October 2020 through 30 October 2020</t>
  </si>
  <si>
    <t>Learning to Identify Security-Related Issues Using Convolutional Neural Networks</t>
  </si>
  <si>
    <t>Palacio D.N.; McCrystal D.; Moran K.; Bernal-Cardenas C.; Poshyvanyk D.; Shenefiel C.</t>
  </si>
  <si>
    <t>10.1109/ICSME.2019.00024</t>
  </si>
  <si>
    <t>https://www.scopus.com/inward/record.uri?eid=2-s2.0-85077192076&amp;doi=10.1109%2fICSME.2019.00024&amp;partnerID=40&amp;md5=27a850892192fe1ebc10bbc27de25e50</t>
  </si>
  <si>
    <t>cnn; Deep learning; sdl; security issues</t>
  </si>
  <si>
    <t>Software security is becoming a high priority for both large companies and start-ups alike due to the increasing potential for harm that vulnerabilities and breaches carry with them. However, attaining robust security assurance while delivering features requires a precarious balancing act in the context of agile development practices. One path forward to help aid development teams in securing their software products is through the design and development of security-focused automation. Ergo, we present a novel approach, called SecureReqNet, for automatically identifying whether issues in software issue tracking systems describe security-related content. Our approach consists of a two-phase neural net architecture that operates purely on the natural language descriptions of issues. The first phase of our approach learns high dimensional word embeddings from hundreds of thousands of vulnerability descriptions listed in the CVE database and issue descriptions extracted from open source projects. The second phase then utilizes the semantic ontology represented by these embeddings to train a convolutional neural network capable of predicting whether a given issue is security-related. We evaluated SecureReqNet by applying it to identify security-related issues from a dataset of thousands of issues mined from popular projects on GitLab and GitHub. In addition, we also applied our approach to identify security-related requirements from a commercial software project developed by a major telecommunication company. Our preliminary results are encouraging, with SecureReqNet achieving an accuracy of 96% on open source issues and 71.6% on industrial requirements. © 2019 IEEE.</t>
  </si>
  <si>
    <t>Proceedings - 2019 IEEE International Conference on Software Maintenance and Evolution, ICSME 2019</t>
  </si>
  <si>
    <t>2019 IEEE International Conference on Software Maintenance and Evolution, ICSME 2019</t>
  </si>
  <si>
    <t>30 September 2019 through 4 October 2019</t>
  </si>
  <si>
    <t>Cleveland</t>
  </si>
  <si>
    <t>A Process to Develop Lean Big-Data Platform Architectures for Industrial Manufacturing Contexts</t>
  </si>
  <si>
    <t>Illian M.; Althoff S.; Karl H.</t>
  </si>
  <si>
    <t>10.1109/ETFA46521.2020.9212006</t>
  </si>
  <si>
    <t>https://www.scopus.com/inward/record.uri?eid=2-s2.0-85093365514&amp;doi=10.1109%2fETFA46521.2020.9212006&amp;partnerID=40&amp;md5=6198fbf800e587d12fb80f3eb56a3eab</t>
  </si>
  <si>
    <t>Architecture; Big Data Platform; Industry 4.0; Open-Source Software</t>
  </si>
  <si>
    <t>Manufacturing companies can accomplish increased productivity by using data-driven learning methods based on production and machine data. To realise that big-data platforms are needed to simplify data provisioning and manipulation, for example to train machine learning algorithms. We introduce a method for the generation of big-data platform architectures. The method covers software selection which minimises implementation efforts and maximises the maintainability of used software solutions to implement architectures. We apply requirements from four large scale manufacturers to our method in a case study. © 2020 IEEE.</t>
  </si>
  <si>
    <t>IEEE International Conference on Emerging Technologies and Factory Automation, ETFA</t>
  </si>
  <si>
    <t>25th IEEE International Conference on Emerging Technologies and Factory Automation, ETFA 2020</t>
  </si>
  <si>
    <t>8 September 2020 through 11 September 2020</t>
  </si>
  <si>
    <t>Vienna</t>
  </si>
  <si>
    <t>IEEE Industrial Electronics Society (IES); Institute of Computer Technology from TU Wien; The Institute of Electrical and Electronics Engineers (IEEE)</t>
  </si>
  <si>
    <t>Application of the SCRUM Software Methodology for Extending Simulation of Urban MObility (SUMO) Tools</t>
  </si>
  <si>
    <t>Acosta A.F.; Espinosa J.E.; Espinosa J.</t>
  </si>
  <si>
    <t>10.1007/978-3-319-33616-9_1</t>
  </si>
  <si>
    <t>https://www.scopus.com/inward/record.uri?eid=2-s2.0-85071108188&amp;doi=10.1007%2f978-3-319-33616-9_1&amp;partnerID=40&amp;md5=cf2d65c3a45a1216c649e190d9bdc987</t>
  </si>
  <si>
    <t>Model View Controller; Product Backlog; Scrum Meetings; Scrum Methodology; Simulation Of Urban Mobility (SUMO)</t>
  </si>
  <si>
    <t>This chapter explains the implementation of software tools for setting up multimodal simulation scenarios in the Simulation of Urban MObility (SUMO). This implementation has been supported by the SCRUM methodology, which is a methodology suitable for incremental software development. Implementation of these tools starts from the re-engineering of open-source tools in previous developments. Furthermore, the new components are described and tested in a simulation scenario in the city of Medellín. © 2019, Springer International Publishing AG, part of Springer Nature.</t>
  </si>
  <si>
    <t>Lecture Notes in Mobility</t>
  </si>
  <si>
    <t>Engaging students in open source: Establishing FOSS development at a university</t>
  </si>
  <si>
    <t>Müller M.; Schindler C.; Slany W.</t>
  </si>
  <si>
    <t>https://www.scopus.com/inward/record.uri?eid=2-s2.0-85068959973&amp;partnerID=40&amp;md5=3de11f237a28c61dfe250003a8a3dc50</t>
  </si>
  <si>
    <t>Open source is widely used for educational purposes in higher education around the world. While many educators use open source resources for teaching, there seems to be few contributions to such projects of students as part of their university courses. In this work we present our experience on establishing open source development from student contributors as part of their university curriculum. Since 2010 more than 300 students from Graz University of Technology have been involved in the presented Catrobat project and have gained knowledge about agile software development as well as several related domains, e.g., project management, marketing, or graphical design. In this paper we provide detailed insights into the project's organization and evaluate in a study how students feel in this setting. As we conclude, bringing open source to university courses is an effective practical approach based on social learning and provides benefits for students and researchers. © 2019 IEEE Computer Society. All rights reserved.</t>
  </si>
  <si>
    <t>Proceedings of the Annual Hawaii International Conference on System Sciences</t>
  </si>
  <si>
    <t>52nd Annual Hawaii International Conference on System Sciences, HICSS 2019</t>
  </si>
  <si>
    <t>8 January 2019 through 11 January 2019</t>
  </si>
  <si>
    <t>Maui</t>
  </si>
  <si>
    <t>IBM; McGraw Hill Education; Pacific Research Institute for Information Systems and Management (PRIISM); The International Society of Service Innovation Professionals</t>
  </si>
  <si>
    <t>ROSflight: A lean open-source research autopilot</t>
  </si>
  <si>
    <t>Jackson J.; Koch D.; Henrichsen T.; McLain T.</t>
  </si>
  <si>
    <t>10.1109/IROS45743.2020.9341653</t>
  </si>
  <si>
    <t>https://www.scopus.com/inward/record.uri?eid=2-s2.0-85102411886&amp;doi=10.1109%2fIROS45743.2020.9341653&amp;partnerID=40&amp;md5=22509fccff227d611aafda8273e9747e</t>
  </si>
  <si>
    <t>ROSflight is a lean, open-source autopilot system developed with the primary goal of supporting the needs of researchers working with micro aerial vehicle systems. The project consists of firmware designed to run on low-cost, readily available flight controller boards, as well as ROS packages for interfacing between the flight controller and application code and for simulation. The core objectives of the project are as follows: maintain a small, easy-to-understand code base; provide high-bandwidth, low-latency communication between the flight controller and application code; provide a straightforward interface to research application code; allow for robust safety pilot integration; and enable true software-in-the-loop simulation capability. © 2020 IEEE.</t>
  </si>
  <si>
    <t>IEEE International Conference on Intelligent Robots and Systems</t>
  </si>
  <si>
    <t>2020 IEEE/RSJ International Conference on Intelligent Robots and Systems, IROS 2020</t>
  </si>
  <si>
    <t>24 October 2020 through 24 January 2021</t>
  </si>
  <si>
    <t>Las Vegas</t>
  </si>
  <si>
    <t>Reusable Learning Objects: An Agile Approach</t>
  </si>
  <si>
    <t>Salas R.P.</t>
  </si>
  <si>
    <t>10.1109/FIE44824.2020.9273947</t>
  </si>
  <si>
    <t>https://www.scopus.com/inward/record.uri?eid=2-s2.0-85098601569&amp;doi=10.1109%2fFIE44824.2020.9273947&amp;partnerID=40&amp;md5=4da829139d431620830fc09a4ad5d273</t>
  </si>
  <si>
    <t>computer science education; course design; projects; robotics; teams</t>
  </si>
  <si>
    <t>This Innovative Practice full paper discusses Reusable Learning Objects (RLOs) and to what extent they have lived up to the promise, particularly of reusability. Reusable Learning Objects have actually been discussed in the literature for the last 20 years and yet true large scale sharing of learning and teaching materials remains relatively rare and challenging. This paper argues that part of the reason is that the granularity of the learning objects that are in use today is not conducive to true reuse. Certainly whole PowerPoint slide decks and word documents are kept in individuals' folders; perhaps bits are cut and pasted and emailed around; but providence, permissions, tracking and tracing are ad-hoc and styling, formatting, templates, slide layouts need to be tended to repeatedly. It is not an ideal situation. As a result, educators, teachers, course designers, are constantly reinventing the wheel, or searching for where that one excellent assignment, explanation, definition was last seen so it can be copied forward.This paper argues that to achieve effective reuse of Learning Objects, the following are required: smaller, more granular (micro) learning objects; means to combine them into larger presentation products; and modern revision and version control. The paper proposes applying approaches originating in the software engineering community, such as agile methodology, version control and management, markup languages, and agile publishing, which together form the Agile Approach of the title of the paper. With that foundation laid, the paper examines CourseGen, an open source software platform designed for creating, sharing, reusing and publishing reusable course content. CourseGen uses a modified markdown format augmented by CourseGen specific directives, such as link to and include topic. The CourseGen compiler converts a collection of CourseGen files into the final format such as a web site or a PowerPoint. CourseGen was designed, used and refined over the last three years in several Computer Science Courses at Brandeis University. © 2020 IEEE.</t>
  </si>
  <si>
    <t>Proceedings - Frontiers in Education Conference, FIE</t>
  </si>
  <si>
    <t>2020 IEEE Frontiers in Education Conference, FIE 2020</t>
  </si>
  <si>
    <t>21 October 2020 through 24 October 2020</t>
  </si>
  <si>
    <t>Uppsala</t>
  </si>
  <si>
    <t>American Society for Engineering Education (ASEE), Educational Research and Methods Division (ERM); IEEE Computer Society; IEEE Education Society</t>
  </si>
  <si>
    <t>Open Source Firmware Customization Problem: Experimentation and Challenges</t>
  </si>
  <si>
    <t>Ndie T.D.; Jonas K.</t>
  </si>
  <si>
    <t>10.1007/978-3-030-22868-2_23</t>
  </si>
  <si>
    <t>https://www.scopus.com/inward/record.uri?eid=2-s2.0-85069508032&amp;doi=10.1007%2f978-3-030-22868-2_23&amp;partnerID=40&amp;md5=242b34da6823ed80eef86dfc906695cd</t>
  </si>
  <si>
    <t>Customization; Open source firmware; WiAFirm</t>
  </si>
  <si>
    <t>The great advantages of open source code-based projects like the case of open source firmware (OSF) are flexibility and freedom of customization. However, the difficulty inherent to their development process, which can be seen as a software composition issue, is the lack of structured approach and a teachable methodology for efficiently tackling such project. In this paper, we propose a 5-step pedagogical OSF’s customization approach, coupled with an agile development process to guide the learner and ease his comprehension. We experience this approach to prototype WiAFirm, an OpenWRT-based firmware for operating IEEE 802.11x enabled WAP. Two groups of 04 students each were involved. After 2 months of experimentation, the group that applied the approach was able to integrate into the core OpenWRT a custom WifiDog captive portal feature as a built-in package; while the other group had barely understood the goal of customizing an OSF. © 2019, Springer Nature Switzerland AG.</t>
  </si>
  <si>
    <t>Advances in Intelligent Systems and Computing</t>
  </si>
  <si>
    <t>Computing Conference, 2019</t>
  </si>
  <si>
    <t>16 July 2019 through 17 July 2019</t>
  </si>
  <si>
    <t>An approach to capture design and construction lessons learned from facility managers</t>
  </si>
  <si>
    <t>Murguia D.; Felix K.M.; Guerra M.A.</t>
  </si>
  <si>
    <t>10.24928/2020/0067</t>
  </si>
  <si>
    <t>https://www.scopus.com/inward/record.uri?eid=2-s2.0-85097139814&amp;doi=10.24928%2f2020%2f0067&amp;partnerID=40&amp;md5=4c557dc040671bc9c915f7309dcd0dd7</t>
  </si>
  <si>
    <t>Continuous improvement; Facility management; Knowledge management; Lean construction; Waste</t>
  </si>
  <si>
    <t>The prevailing silo-way of working in the construction industry makes it difficult to incorporate valuable lessons learned from facility managers into the design stage of new projects. Some previous research in the lean community has studied methods to improve end-user satisfaction and lean principles to incorporate operations knowledge into design. However, studies focusing on problems during operation and maintenance (O&amp;M) due to design and construction errors and the learning loops into the design stage are still lacking. This is an ongoing research project which aims to develop an open-source tool that can be used by design teams to incorporate knowledge from previous projects. This paper reports on a taxonomy of lessons learned and a preliminary tool structure. To achieve this, post-occupancy evaluation data were collected from office buildings in Lima. Ten facility managers were interviewed to describe the main challenges during O&amp;M. It was found that lessons learned can be categorized as wrong design assumptions, design flaws, poor specifications, constructions flaws, and maintainability issues. Moreover, facility managers face with high maintenance costs and substantive building rework. A preliminary database structure to capture and retrieve O&amp;M lessons learned is presented. Further research includes the validation of the tool with clients, project managers, and design teams; and the development of an online tool for industry engagement. © 2020 IGLC 28 - 28th Annual Conference of the International Group for Lean Construction 2020. All rights reserved.</t>
  </si>
  <si>
    <t>IGLC 28 - 28th Annual Conference of the International Group for Lean Construction 2020</t>
  </si>
  <si>
    <t>28th Annual Conference of the International Group for Lean Construction 2020, IGLC 2020</t>
  </si>
  <si>
    <t>6 July 2020 through 10 July 2020</t>
  </si>
  <si>
    <t>Berkeley</t>
  </si>
  <si>
    <t>Empirical Evaluation of Agile Teamwork</t>
  </si>
  <si>
    <t>Ciancarini P.; Missiroli M.; Zani S.</t>
  </si>
  <si>
    <t>10.1007/978-3-030-85347-1_11</t>
  </si>
  <si>
    <t>https://www.scopus.com/inward/record.uri?eid=2-s2.0-85115232844&amp;doi=10.1007%2f978-3-030-85347-1_11&amp;partnerID=40&amp;md5=e522b598cad08d1a0f3fc5da4464de3b</t>
  </si>
  <si>
    <t>Agile; Essence; Teamwork quality</t>
  </si>
  <si>
    <t>During the fall 2020 we observed and tracked several student teams working remotely and independently to develop a non-trivial software product as the capstone project for a course of Software Engineering in our university. The teams used an integrated open-source development environment that we designed to be useful to support and measure Agile development efforts, storing all artifacts and logging productivity and interaction data. Moreover, teams were required to use the Essence visual language during the retrospectives in order to analyze and improve their Scrum-like process. The tools used by the teams were used to store and collect several process data, that post-mortem were also integrated by the answers given by the students to some questionnaires. This paper proposes an empirical evaluation of the process followed by the teams, using a teamwork quality model and an Agile maturity model. The two models highlight different facets of the teamwork. We have studied and compared the development and interaction activities of the teams, and found a correlation between the results of the two models. © 2021, Springer Nature Switzerland AG.</t>
  </si>
  <si>
    <t>14th International Conference on the Quality of Information and Communications Technology, QUATIC 2021</t>
  </si>
  <si>
    <t>8 September 2021 through 11 September 2021</t>
  </si>
  <si>
    <t>Faro</t>
  </si>
  <si>
    <t>Agile Development of Cross-University Digital Education Ecosystems</t>
  </si>
  <si>
    <t>Wolff C.; Reimann C.; Mikhieieva O.; Mikhaylova E.</t>
  </si>
  <si>
    <t>10.1007/978-3-030-85521-5_51</t>
  </si>
  <si>
    <t>https://www.scopus.com/inward/record.uri?eid=2-s2.0-85115060068&amp;doi=10.1007%2f978-3-030-85521-5_51&amp;partnerID=40&amp;md5=50892bbedad3305edecc5a09730581f9</t>
  </si>
  <si>
    <t>Open community of practice; Scaled Agile Framework (SAFe); User-centred design</t>
  </si>
  <si>
    <t>Agile methodology for software development and IT projects has developed into more complex, hybrid project management frameworks – notably the Scaled Agile Framework (SAFe). This allows the agile management of complex IT portfolios or development programmes which require methodology which goes beyond the single-project-single-team scope of e.g. the basic Scrum approach. The SAFe methodology claims to be the right approach for lean enterprises. But this still assumes that it is implemented in a single organization with stable organizational setups and team structures and with professional staff. In contrast, we apply SAFe in a typical distributed and loose environment of an Open Source development project. Instead of a dedicated team, the involved staff is organized in an informal, open community of practice (OpenCoP) where participants join and leave and where staff contributes only certain amounts of time with a limited commitment. In addition, we deal with a university led IT programme which involves students as developers with limited experience and competence in professional project work. This paper presents the case study of the development of a Digital Education Ecosystem (DEE) for a Virtual Master School. The members of this Master School (including the students) are the co-developers and the users of the DEE. They form an OpenCoP which develops a customized IT system for their own needs. Applying SAFe in such an environment is new and challenging. This paper describes first experiences in this field. © 2021, Springer Nature Switzerland AG.</t>
  </si>
  <si>
    <t>28th European Conference on Systems, Software and Services Process Improvement, EuroSPI 2021</t>
  </si>
  <si>
    <t>1 September 2021 through 3 September 2021</t>
  </si>
  <si>
    <t>Krems</t>
  </si>
  <si>
    <t>Comparing RFID tags performance through software defined radio</t>
  </si>
  <si>
    <t>Zargariasl H.; Solic P.; Rados K.; Perkovic T.; Blazevic Z.; Rodrigues J.J.P.C.</t>
  </si>
  <si>
    <t>10.1109/RFID-TA.2019.8892147</t>
  </si>
  <si>
    <t>https://www.scopus.com/inward/record.uri?eid=2-s2.0-85075710225&amp;doi=10.1109%2fRFID-TA.2019.8892147&amp;partnerID=40&amp;md5=9e2bb14faefeb3aa07fe8e65f266099c</t>
  </si>
  <si>
    <t>GNU Radio; RFID reader; Signal-to-Noise Ratio (SNR); Software Defined Radio (SDR)</t>
  </si>
  <si>
    <t>RFID tags, made of IC and connected antenna represent a huge advantage in process automation. Now, it is possible to track, identify and get tagged item status in real time. However, the weaknesses of technology cause tags to be missed during the read process which can happen due to many different reasons. Consumers would appreciate if these performances can be given in a lean way. Although many contributions done so far to evaluate the performances, still there is certain space for improvements from different aspects ranging from cost-effectiveness of the platform to particular metrics of interest to be defined upon specific test scenario. This paper, in tutorial fashion, provides results obtained from SDR-based measurement platform. The results can be used for building custom-based performance metrics and evaluate RFID tags in particular scenario. © 2019 IEEE.</t>
  </si>
  <si>
    <t>2019 IEEE International Conference on RFID Technology and Applications, RFID-TA 2019</t>
  </si>
  <si>
    <t>25 September 2019 through 27 September 2019</t>
  </si>
  <si>
    <t>Pisa</t>
  </si>
  <si>
    <t>FaaS and Curious: Performance Implications of Serverless Functions on Edge Computing Platforms</t>
  </si>
  <si>
    <t>Tzenetopoulos A.; Apostolakis E.; Tzomaka A.; Papakostopoulos C.; Stavrakakis K.; Katsaragakis M.; Oroutzoglou I.; Masouros D.; Xydis S.; Soudris D.</t>
  </si>
  <si>
    <t>10.1007/978-3-030-90539-2_29</t>
  </si>
  <si>
    <t>https://www.scopus.com/inward/record.uri?eid=2-s2.0-85119854035&amp;doi=10.1007%2f978-3-030-90539-2_29&amp;partnerID=40&amp;md5=42c9aef6ba39c5f03629c54588e4b573</t>
  </si>
  <si>
    <t>Cloud; Edge-computing; Function-as-a-Service; Kubernetes; OpenFaaS; Openwhisk; Serverless-computing</t>
  </si>
  <si>
    <t>Serverless is an emerging paradigm that greatly simplifies the usage of cloud resources providing unprecedented auto-scaling, simplicity, and cost-efficiency features. Thus, more and more individuals and organizations adopt it, to increase their productivity and focus exclusively on the functionality of their application. Additionally, the cloud is expanding towards the deep edge, forming a continuum in which the event-driven nature of the serverless paradigm seems to make a perfect match. The extreme heterogeneity introduced, in terms of diverse hardware resources and frameworks available, requires systematic approaches for evaluating serverless deployments. In this paper, we propose a methodology for evaluating serverless frameworks deployed on hybrid edge-cloud clusters. Our methodology focuses on key performance knobs of the serverless paradigm and applies a systematic way for evaluating these aspects in hybrid edge-cloud environments. We apply our methodology on three open-source serverless frameworks, OpenFaaS, Openwhisk, and Lean Openwhisk respectively, and we provide key insights regarding their performance implications over resource-constrained edge devices. © 2021, Springer Nature Switzerland AG.</t>
  </si>
  <si>
    <t>International Conference on High Performance Computing, ISC High Performance 2021</t>
  </si>
  <si>
    <t>24 June 2021 through 2 July 2021</t>
  </si>
  <si>
    <t>Building a smart FNA cart: When Google meets cytology</t>
  </si>
  <si>
    <t>Haghighi M.; Nair V.; Mashiana S.S.; Oza T.; Zakowski M.F.</t>
  </si>
  <si>
    <t>10.1002/cncy.22328</t>
  </si>
  <si>
    <t>https://www.scopus.com/inward/record.uri?eid=2-s2.0-85090456223&amp;doi=10.1002%2fcncy.22328&amp;partnerID=40&amp;md5=63cd0e12466f144cc2cc83b7f326bf76</t>
  </si>
  <si>
    <t>5S; barcode; FNA; informatics; Kanban; Lean; quality; technology; VSM</t>
  </si>
  <si>
    <t>Background: The appropriate management of a fine needle aspiration (FNA) supply cart and equipment set up is essential to ensure the smooth and optimal operation of a busy FNA clinic. We applied Lean strategies such as value stream mapping (VSM), the 5S method (Sort, Set in order, Shine, Standardize, Sustain), and Kanban to remove waste and improve patient flow in an FNA clinic. Methods: The workflow analysis suggested that existent problems such as suboptimal inventory management and unavailability of standard operating procedures (SOPs) caused a 10% to 85% increase in total procedure time. To improve inventory management, we created a 2-bin Kanban system. We used the “Scan to Web” app and a Google Drive form to create a cost-effective electronic inventory management system. We distributed the essential SOPs in the format of video clips using our YouTube channel and leveraged barcode technology to access the links. Results: Upon completion of our process improvement project, we succeeded to eliminate the stock-out events and maintain a process cycle efficiency of 87%. The 5S audit checklist result increased from 6% to 100% implementation, which is consistent with focused improvement. The developed inventory system enabled us to track the supply usage, forecast demands, and improve the accuracy of orders. Conclusions: Lean methods such as VSM, 5S, and Kanban combined with open source technologies can be implemented to ensure material availability, track inventory, and provide immediate access to SOPs on demand. The developed system also led to increased efficiency and improved flow, as well as responsiveness to changes in demand. © 2020 American Cancer Society</t>
  </si>
  <si>
    <t>Cancer Cytopathology</t>
  </si>
  <si>
    <t>Teaching an Undergraduate Software Engineering Course using Active Learning and Open Source Projects</t>
  </si>
  <si>
    <t>Dorodchi M.; Al-Hossami E.; Nagahisarchoghaei M.; DIwadkar R.S.; Benedict A.</t>
  </si>
  <si>
    <t>10.1109/FIE43999.2019.9028517</t>
  </si>
  <si>
    <t>https://www.scopus.com/inward/record.uri?eid=2-s2.0-85082506396&amp;doi=10.1109%2fFIE43999.2019.9028517&amp;partnerID=40&amp;md5=dd54cf7bf8ddc0f27c11224146a8ea1d</t>
  </si>
  <si>
    <t>Agile Development; Open Source Software; Professionalism in Classroom; Software Engineering</t>
  </si>
  <si>
    <t>This work in progress presents a model for first undergraduate software engineering course as a core course of the computer science curriculum. The course is designed to be offered in the fourth or fifth semesters (i.e., end of sophomore or beginning of the junior year) for students who have completed the introductory programming and data structures courses. In addition, they may have some basic knowledge of databases and web technologies. Moreover, in our curriculum, students at this level have not been exposed to any codebase of real-world application and particularly of large size (&gt;10,000 lines) codebases yet. Based on such situations, the major focus of this course is on teaching the fundamentals of software engineering as a methodology of developing real-world software with an emphasis on: 1) software systems in the enterprise level, 2) basic modeling using functional, flow, and behavioral diagrams, and 3) team-based agile project development. The paper discusses our novel course configuration of the three emphasized elements above, where students work with open source software in this class as part of course activities and assignments to simulate working on an enterprise project and learn agile development Our observation as well as our industry partners indicated that students enjoy the open source challenges and demonstrate professional competency after this course. Our initial findings include a positive impact of open source and team work on our students. © 2019 IEEE.</t>
  </si>
  <si>
    <t>49th IEEE Frontiers in Education Conference, FIE 2019</t>
  </si>
  <si>
    <t>16 October 2019 through 19 October 2019</t>
  </si>
  <si>
    <t>Covington</t>
  </si>
  <si>
    <t>American Society for Engineering Education (ASEE), Educational Research Methods (ERM) Division; IEEE Computer Society; IEEE Education Society; University of Cincinnati's College of Engineering and Applied Science; University of Cincinnati�s Office of Research</t>
  </si>
  <si>
    <t>Context Driven Software Development</t>
  </si>
  <si>
    <t>Khannur A.</t>
  </si>
  <si>
    <t>10.1007/978-3-030-65796-3_39</t>
  </si>
  <si>
    <t>https://www.scopus.com/inward/record.uri?eid=2-s2.0-85101355791&amp;doi=10.1007%2f978-3-030-65796-3_39&amp;partnerID=40&amp;md5=461fbbfc1ddae581632b8b602678f125</t>
  </si>
  <si>
    <t>Adaptive Problem Solving; Context-aware software; Design thinking; Quality engineering; Self-adaptive software; Software governance</t>
  </si>
  <si>
    <t>The Context-Driven Software Development (CDSD) is a novel software development approach with an ability to thrive upon challenges of 21st century digital and disruptive technologies by using its innovative practices and implementation prowess. CDSD is a coherent set of multidisciplinary innovative and best practices like context-aware and self-adaptive system modelling, human-computer interaction, quality engineering, software development-testing-and continuous deployment frameworks, open-source tools-technology-and end-to-end automation, software governance, engaging stakeholders, adaptive solutioning, design thinking, and group creativity. Implementation prowess of CDSD approach stems from its three unique characteristics, namely, its principles, Contextualize-Build-Validate-Evolve (CBVE) product development element, and iterative and lean CDSD life cycle with Profiling, Contextualizing, Modelling, Transforming, and Deploying phases with in-process and phase-end Governance and Compliances. CDSD approach helps to address issues like complexity, software ageing, risks related to internal and external ecosystem, user diversity, and process-related issues including cost, documentation, and delay. © 2021, Springer Nature Switzerland AG.</t>
  </si>
  <si>
    <t>27th International Conference on Systems Engineering, ICSEng 2020</t>
  </si>
  <si>
    <t>14 December 2020 through 16 December 2020</t>
  </si>
  <si>
    <t>SymPlot: A Web-Tool to Visualise Symbolic Musical Data</t>
  </si>
  <si>
    <t>Munoz-Lago P.; Llorens A.; Parada-Cabaleiro E.; Torrente A.</t>
  </si>
  <si>
    <t>10.1109/IV51561.2020.00092</t>
  </si>
  <si>
    <t>https://www.scopus.com/inward/record.uri?eid=2-s2.0-85102933267&amp;doi=10.1109%2fIV51561.2020.00092&amp;partnerID=40&amp;md5=bb89c83831b5ff3c4517cde8e2686f1b</t>
  </si>
  <si>
    <t>computational musicology; data science; digital humanities; music; score; symbolic music data; visualisation</t>
  </si>
  <si>
    <t>Some complex musical parameters might be especially difficult to understand for someone with no theoretical expertise in music. Musicians and music scholars alike normally evaluate such parameters visually by departing from scores, which present the musical events at once. Yet for the under-standing of such symbolic representations, musical training is essential, making scores mostly incomprehensible for amateurs. Data visualisation has been applied to meaningfully represent complex musical parameters, thus enabling music amateurs to grasp concepts such as texture or structure. Although scores are one of the "primary"sources to understand music, previous work shows a strong bias towards the visualisation of acoustic data, in detriment of the visualisation of symbolic information. To bridge the gap, we present SymPlot, a web-based open source tool to automatically visualise textural density, scoring, and structure from MusicXML files. Due to the multidisciplinary nature of the topic, in this project we have applied the Scrum's agile methodology, an iterative incremental approach specifically tailored for interdisciplinary projects. The tool, aimed at enhancing musical understanding in amateurs and students, as well as in scholars of other disciplines who need to incorporate music into their discourses, i.e., historians, philologists, etc., enables visualisation of local features at various hierarchical levels, highlighting similarities both within and across scores. Our evaluation of SymPlot-based on a five-level rating-scale test performed by 50 participants-suggests that colours increase users' understanding of complex musical parameters. © 2020 IEEE.</t>
  </si>
  <si>
    <t>Proceedings of the International Conference on Information Visualisation</t>
  </si>
  <si>
    <t>24th International Conference Information Visualisation, IV 2020</t>
  </si>
  <si>
    <t>7 September 2020 through 11 September 2020</t>
  </si>
  <si>
    <t>Melbourne</t>
  </si>
  <si>
    <t>Using google trends to analyze global trends among modern approaches in organization management</t>
  </si>
  <si>
    <t>Lukianov D.; Gogunskii V.; Kolesnikov O.; Kolesnikova K.; Mazhei K.</t>
  </si>
  <si>
    <t>https://www.scopus.com/inward/record.uri?eid=2-s2.0-85104839384&amp;partnerID=40&amp;md5=662c3454d96c8c7e4a6716344bdb035d</t>
  </si>
  <si>
    <t>Agile; Certification Model; Google trends; IPMA; ISO; PMI; Process management; Project management; Scrum; Team role models; Trend analyses</t>
  </si>
  <si>
    <t>The article proposes to consider a comparative analysis of interest in some areas related to modern approaches to organization management. The open source Google Trends toolkit is used as a comparison tool. Approaches to the management of organizations, both on the basis of project management and on the basis of process management, were selected as directions of analysis. The global trends of interest in search queries related to leading professional organizations leading the development of standards in the field of project management, programs and portfolios, professional certification in project management (based on the IPMA certification model), and higher education levels are also considered. The same time intervals were selected as a basis for comparison. The zones have been identified of growing interest in comparing the topics of search queries, as well as the zones of stabilization and decline. An interpretation of the results obtained is proposed. An area of possible application of such an approach, the use of trend analysis in the conduct of dissertations and other types of research work. © 2021 Copyright for this paper by its authors.</t>
  </si>
  <si>
    <t>CEUR Workshop Proceedings</t>
  </si>
  <si>
    <t>2nd International Workshop IT Project Management, ITPM 2021</t>
  </si>
  <si>
    <t>16 February 2021 through 18 February 2021</t>
  </si>
  <si>
    <t>Slavsko, Lviv Region</t>
  </si>
  <si>
    <t>Exploring Virtual Reality as an Integrated Development Environment for Cyber-Physical Systems</t>
  </si>
  <si>
    <t>Mikkonen T.; Kemell K.-K.; Kettunen P.; Abrahamsson P.</t>
  </si>
  <si>
    <t>10.1109/SEAA.2019.00027</t>
  </si>
  <si>
    <t>https://www.scopus.com/inward/record.uri?eid=2-s2.0-85076008278&amp;doi=10.1109%2fSEAA.2019.00027&amp;partnerID=40&amp;md5=878d99e4e70f8e421924edd59b2910aa</t>
  </si>
  <si>
    <t>Agile Software Development; Collaboration; Cyber-Physical Systems (CPS); Digital Twin; Embedded Systems; Integrated Development Environment (IDE); Reality (VR); Simulation; Virtual Twin; Virtualization</t>
  </si>
  <si>
    <t>Cyber Physical Systems (CPS) development approaches tend to start from the physical (hardware) perspective, and the software is the final element in the process. However, this approach is unfit for the more software-intensive world that is increasingly iterative, connected, and constantly online. Many constraints prevent the application of iterative, incremental, and agile development methodologies, which now are the norm for many other fields of software. Time-consuming system validation can only start when both hardware and software components are ready, which implies that the software delivery and quality is almost always the final bottleneck in the CPS development and integration. Also organizational issues raise concerns-CPS development teams are nowadays often geographically distributed, which can result in delays in the process, shortcomings, and even mistakes. In this paper, we propose using our envisioned open-source Virtual Reality-based Integrated software Development Environment (VRIDE) for developing the next generation, increasingly software-intensive CPSs in efficient ways. © 2019 IEEE.</t>
  </si>
  <si>
    <t>Proceedings - 45th Euromicro Conference on Software Engineering and Advanced Applications, SEAA 2019</t>
  </si>
  <si>
    <t>45th Euromicro Conference on Software Engineering and Advanced Applications, SEAA 2019</t>
  </si>
  <si>
    <t>28 August 2019 through 30 August 2019</t>
  </si>
  <si>
    <t>Kallithea, Chalkidiki</t>
  </si>
  <si>
    <t>Continuous Testing in the Development of IoT Applications</t>
  </si>
  <si>
    <t>Guseila L.G.; Bratu D.-V.; Moraru S.-A.</t>
  </si>
  <si>
    <t>10.1109/ISSI47111.2019.9043692</t>
  </si>
  <si>
    <t>https://www.scopus.com/inward/record.uri?eid=2-s2.0-85083197670&amp;doi=10.1109%2fISSI47111.2019.9043692&amp;partnerID=40&amp;md5=ecb72ce5a172229db887dca371faa514</t>
  </si>
  <si>
    <t>Agile Development; Automated Testing; Cloud Computing; Continuous Development; Continuous Integration; Continuous Testing; DevOps; IoT</t>
  </si>
  <si>
    <t>Internet-of-Things has evolved with the increased volume of data of interconnecting the physical world to the Internet. Cloud provides the underlying power for IoT to become a disrupting technology, revolutionizing the cloud, as we know it. IoT applications need to adapt frequently and rapidly to new requests. Increasing competition and rapidly changing market needs require from nowadays companies' flexibility and fast time to market of their products. To achieve these goals more and more organizations are relying on new IT technologies and software development processes. Though there are many publications around DevOps as a methodology and the use of a process for continuous integration and continuous development, there are fewer solutions provided which incorporate a software delivery pipeline incorporating all processes: continuous business planning, agile development, continuous integration, continuous deployment and continuous testing. The paper proposes a DevOps architecture and agile tools to be used in the implementation of a fully integrated DevOps pipeline based on open-source. Furthermore, continuous testing is covering test best practices and methods, which along with the DevOps pipeline can be widely implemented in any cloud environment, regardless of the cloud provider chosen. © 2019 IEEE.</t>
  </si>
  <si>
    <t>2019 International Conference on Sensing and Instrumentation in IoT Era, ISSI 2019</t>
  </si>
  <si>
    <t>29 August 2019 through 30 August 2019</t>
  </si>
  <si>
    <t>MSFL: A Model for Fault Localization Using Mutation-Spectra Technique</t>
  </si>
  <si>
    <t>Dutta A.; Godboley S.</t>
  </si>
  <si>
    <t>10.1007/978-3-030-67084-9_10</t>
  </si>
  <si>
    <t>https://www.scopus.com/inward/record.uri?eid=2-s2.0-85101551288&amp;doi=10.1007%2f978-3-030-67084-9_10&amp;partnerID=40&amp;md5=15c7353a4f8e99e81f9f57073a383868</t>
  </si>
  <si>
    <t>Agile software testing; Debugging; Fault localization; Mutation testing</t>
  </si>
  <si>
    <t>Fault localization (FL) is the most time-consuming and tedious task, while debugging. Several good techniques have been proposed for effective fault localization. These effective techniques justify the Lean methodology, where the waste process usually been avoided. However, most of the techniques are suffering with the problem of limited accuracy. To overcome the weakness of a technique there is a need of refinement and up-gradation of that technique. To achieve this, we can hybridize two different techniques to take advantages of both the techniques. In this paper, we propose to hybridize Mutation based testing with Spectrum based fault localization. This is a fact that both the techniques are rich in their domains. In our work, we are combining best of these techniques. We first create several mutants and drive along with the test cases to produce spectra for each mutant. This process is accountable under Agile Software Testing. These generated spectra for all mutants are supplied to fault localization techniques such as Tarantula, Barinel, Ochiai, and DStar to generate the statement ranking sequence for each mutant. Similarly, we compute the spectra for faulty program and also the statement ranking sequence. Based upon the similarity between the statement ranking sequence of faulty program and mutants, the bug is localized to most similar mutated line. We have experimented with nine open-source programs and achieved 36.48% improvement over existing FL techniques. © 2021, Springer Nature Switzerland AG.</t>
  </si>
  <si>
    <t>Lecture Notes in Business Information Processing</t>
  </si>
  <si>
    <t>5th International Conference on Lean and Agile Software Development, LASD 2021</t>
  </si>
  <si>
    <t>23 January 2021 through 23 January 2021</t>
  </si>
  <si>
    <t>Studying the Impact of Policy Changes on Bug Handling Performance</t>
  </si>
  <si>
    <t>Abou Khalil Z.</t>
  </si>
  <si>
    <t>10.1109/ICSME.2019.00093</t>
  </si>
  <si>
    <t>https://www.scopus.com/inward/record.uri?eid=2-s2.0-85077211073&amp;doi=10.1109%2fICSME.2019.00093&amp;partnerID=40&amp;md5=dcbcdc06536de39823ff5c67d3097635</t>
  </si>
  <si>
    <t>bug fixing process; bug tracker; bug triaging; Bugzilla; empirical analysis; rapid release cycle; software maintenance</t>
  </si>
  <si>
    <t>The majority of the software development effort is spent on software maintenance. Bug handling constitutes one of the major software maintenance activities. Earlier studies have empirically investigated various aspects of bug handling, such as bug triaging, bug fixing, and bug process analysis. However, results from previous studies may not be applicable to contemporary agile software development practices.Moreover, these studies did not investigate how changes in the development policies and supporting tools impact the bug handling process. Therefore, our main goal is to investigate the impact of such changes on the bug handling process performance. To do so, we are conducting empirical studies on large and long-lived open source software projects. We report on our current research findings and outline the ongoing Ph.D. research project of the first author. © 2019 IEEE.</t>
  </si>
  <si>
    <t>Building bridges to customer needs in open source documentation</t>
  </si>
  <si>
    <t>Hardin A.R.</t>
  </si>
  <si>
    <t>10.1145/3328020.3353917</t>
  </si>
  <si>
    <t>https://www.scopus.com/inward/record.uri?eid=2-s2.0-85074783986&amp;doi=10.1145%2f3328020.3353917&amp;partnerID=40&amp;md5=a6c95c81414e80ce19c82b98452d5cf4</t>
  </si>
  <si>
    <t>Agile software development; Collaborative writing; Open source documentation; User stories</t>
  </si>
  <si>
    <t>The Red Hat OpenShift documentation repository is situated in a unique open source environment in which anybody with a GitHub account can contribute directly to the documentation set. One of the primary contributors to the documentation repository are developers, which presents a challenge. The technical writers on the Red Hat OpenShift documentation team who collaboratively write, edit, and merge these contributions are faced with the challenge of maintaining user-centered rather than engineering- centered documentation. Furthermore, the technical writers lack direct interaction with external customers. Considering these challenges, this industry insight report discusses several methods that can be employed to maintain a customer-centric focus and improve the documentation set: focus on user stories, network with internal customers and stakeholders who work closest with external customers, and seek opportunities to work on customer cases. © 2019 Association for Computing Machinery.</t>
  </si>
  <si>
    <t>SIGDOC 2019 - Proceedings of the 37th ACM International Conference on the Design of Communication</t>
  </si>
  <si>
    <t>37th ACM International Conference on the Design of Communication, SIGDOC 2019</t>
  </si>
  <si>
    <t>4 October 2019 through 6 October 2019</t>
  </si>
  <si>
    <t>Portland</t>
  </si>
  <si>
    <t>ACM Special Interest Group on Systems Documentation (SIGDOC)</t>
  </si>
  <si>
    <t>Agile challenges and chances for open source: Lessons learned from managing a floss project</t>
  </si>
  <si>
    <t>Muller M.</t>
  </si>
  <si>
    <t>10.1109/ICOS.2018.8632819</t>
  </si>
  <si>
    <t>https://www.scopus.com/inward/record.uri?eid=2-s2.0-85062868063&amp;doi=10.1109%2fICOS.2018.8632819&amp;partnerID=40&amp;md5=6c5b9f3432d740e4635ba5bec309713f</t>
  </si>
  <si>
    <t>Agile; Collaboration; FLOSS; Open communities; Open innovation; Open source</t>
  </si>
  <si>
    <t>Open source projects got an important part today's software landscape. Thousands of these projects are collaboratively driven by communities following a shared vision. But governing open communities towards this shared vision comes along with various difficulties. In general, agile methods allow to manage such systems of collaborative development and constant change. But as this work shows, the agile approach not only provides chances in open settings. A variety of challenges occur that need to be considered. The case of Catrobat, a Free/Libre Open Source project, shows that although open source development and agile methods evolved over the last years, the dynamics of open communities still challenge the agile way. However, evaluating and understanding these dynamics, as well as introducing agile elements, such as the role of product owners, can be beneficial for managing open systems and to drive it into a common direction together with the contributors. © 2018 IEEE.</t>
  </si>
  <si>
    <t>2018 IEEE Conference on Open Systems, ICOS 2018</t>
  </si>
  <si>
    <t>21 November 2018 through 22 November 2018</t>
  </si>
  <si>
    <t>Langkawi</t>
  </si>
  <si>
    <t>Open source infrastructure for health care data integration and machine learning analyses</t>
  </si>
  <si>
    <t>Isoviita V.-M.; Salminen L.; Azar J.; Lehtonen R.; Roering P.; Carpen O.; Hietanen S.; Grenman S.; Hynninen J.; Farkkila A.; Hautaniemi S.</t>
  </si>
  <si>
    <t>10.1200/CCI.18.00132</t>
  </si>
  <si>
    <t>https://www.scopus.com/inward/record.uri?eid=2-s2.0-85076103257&amp;doi=10.1200%2fCCI.18.00132&amp;partnerID=40&amp;md5=feea507ffa1abeed58827f33caf18aba</t>
  </si>
  <si>
    <t>PURPOSE We have created a cloud-based machine learning system (CLOBNET) that is an open-source, lean infrastructure for electronic health record (EHR) data integration and is capable of extract, transform, and load (ETL) processing. CLOBNET enables comprehensive analysis and visualization of structured EHR data. We demonstrate the utility of CLOBNET by predicting primary therapy outcomes of patients with high-grade serous ovarian cancer (HGSOC) on the basis of EHR data. MATERIALS AND METHODS CLOBNET is built using open-source software to make data preprocessing, analysis, and model training user friendly. The source code of CLOBNET is available in GitHub. The HGSOC data set was based on a prospective cohort of 208 patients with HGSOC who were treated at Turku University Hospital, Finland, from 2009 to 2019 for whom comprehensive clinical and EHR data were available. RESULTS We trained machine learning (ML) models using clinical data, including a herein developed dissemination score that quantifies the disease burden at the time of diagnosis, to identify patients with progressive disease (PD) or a complete response (CR) on the basis of RECIST (version 1.1). The best performance was achieved with a logistic regression model, which resulted in an area under receiver operating characteristic curve (AUROC) of 0.86, with a specificity of 73% and a sensitivity of 89%, when it classified between patients who experienced PD and CR. CONCLUSION We have developed an open-source computational infrastructure, CLOBNET, that enables effective and rapid analysis of EHR and other clinical data. Our results demonstrate that CLOBNET allows predictions to be made on the basis of EHR data to address clinically relevant questions. © 2019 by American Society of Clinical Oncology.</t>
  </si>
  <si>
    <t>JCO Clinical Cancer Informatics</t>
  </si>
  <si>
    <t>Open Source Cloud Platform for Academic Systems Monitoring Software</t>
  </si>
  <si>
    <t>Nogales R.; Tandazo P.; Mayorga F.; Guevara D.; Vargas J.</t>
  </si>
  <si>
    <t>10.1007/978-3-030-42517-3_34</t>
  </si>
  <si>
    <t>https://www.scopus.com/inward/record.uri?eid=2-s2.0-85082394748&amp;doi=10.1007%2f978-3-030-42517-3_34&amp;partnerID=40&amp;md5=e33517a28c00af99b546ae18481d0b0b</t>
  </si>
  <si>
    <t>Adaptive system; Cloud; Monitoring system</t>
  </si>
  <si>
    <t>The research consists in the study of the problem arises from the improper use of software, which triggers an excessive investment in tools that do not represent an academic benefit for an institution of higher education. This work proposes the development of an adaptive system which captures the data generated from the execution of any computer application in the laboratories. At the same time, the modules send the data to a server hosted in the cloud where the activities are stored in offline files. On the other hand, the monitoring system tabulates these data and presents them through reports following the XP methodology to facilitate their maintenance. The implementation of the monitoring system made it possible to determine the use of the applications executed in a given time, for the proper control of academic systems. © 2020, Springer Nature Switzerland AG.</t>
  </si>
  <si>
    <t>1st International Conference on Applied Technologies, ICAT 2019</t>
  </si>
  <si>
    <t>3 December 2019 through 5 December 2019</t>
  </si>
  <si>
    <t>Implementation of a gateway for protocols in the 802.15.4 standard using open source and the hardware development board (raspberry); [Implementación de un gateway para protocolos en la norma 802.15.4 utilizando open source y la placa de desarrollo de hardware (raspberry)]</t>
  </si>
  <si>
    <t>Toapanta F.; Guarda T.</t>
  </si>
  <si>
    <t>https://www.scopus.com/inward/record.uri?eid=2-s2.0-85077641976&amp;partnerID=40&amp;md5=a9723a0d9977d102a2b0ebd5724d8299</t>
  </si>
  <si>
    <t>Gateway; IoT; Metodología Ágil Scrum; Raspberry; WPAN</t>
  </si>
  <si>
    <t>Mobile technologies have undergone an evolution in the last two decades, mainly in the optimization of infrastructure, adapting them to new technologies that provide greater coverage, quality and speed in transmissions; with new services that require large rates of speed. he purpose of this paper is to analyze the implementation of a Gateway for the IEEE 802.15.4 standard with Open Source tools and the Raspberry Pi 3 development board, using the Agile Development methodology. Here the characteristics in its architecture, protocols and other fundamental aspects are presented so that the reader has a better understanding of it. © 2019, Associacao Iberica de Sistemas e Tecnologias de Informacao. All rights reserved.</t>
  </si>
  <si>
    <t>RISTI - Revista Iberica de Sistemas e Tecnologias de Informacao</t>
  </si>
  <si>
    <t>A numerical investigation on the thermo-chemical structures of methane-oxygen diffusion flame-streets in a microchannel</t>
  </si>
  <si>
    <t>Kang X.; Sun B.; Wang J.; Wang Y.</t>
  </si>
  <si>
    <t>10.1016/j.combustflame.2019.05.006</t>
  </si>
  <si>
    <t>https://www.scopus.com/inward/record.uri?eid=2-s2.0-85065602980&amp;doi=10.1016%2fj.combustflame.2019.05.006&amp;partnerID=40&amp;md5=6d725293e4b8109f81b7702a81a6a3c4</t>
  </si>
  <si>
    <t>Diffusion flame; Edge flame; Flame-street; Micro-combustion; Numerical simulation</t>
  </si>
  <si>
    <t>“Flame-street” refers to the interesting combustion phenomenon that a diffusion flame in a narrow channel is separated into a discrete series of flame segments. Although flame-street has been observed experimentally for more than a decade, numerical simulations of this phenomenon with realistic chemistry and detailed analysis of its thermo-chemical structures have yet to be performed. In this paper, the methane-oxygen diffusion flame-street observed by Misse et al. (2005) [36] in a microchannel was numerically reproduced using a reacting flow solver developed based on the open-source framework OpenFOAM. The main purpose of the present work is to investigate the detailed thermo-chemical structures of diffusion flame-street in the anticipation of a deep understanding of the underlying mechanisms responsible for its formation. Our simulation results show that the presence of discrete flame segments can strongly affect the flow field. In addition, the flame-street was found to consist of a bibrachial leading flame with a long diffusion tail and a much weaker fuel-lean premixed branch, and consecutive downstream “new moon”-like flamelets each with a fuel-lean and a fuel-rich premixed branch. Chemical structures of these flame branches were analyzed by examining critical reactions that contribute significantly to the overall heat release. Finally, the effects of channel wall thermal conditions and species mass diffusion on the formation of the flame-street were investigated. It was found that the flame street could be established only at a moderate level of heat loss to the wall: significantly enhanced or reduced heat losses would result in either a single short edge flame or a long continuous edge flame. Increased mass diffusivity was seen to enhance combustion, elongate the leading flame, and even lead to more flame segments that appeared within the channel, although they may exist in a unsteady mode, being repetitively split, moving downstream and being blown-out/extinguished. © 2019 The Combustion Institute</t>
  </si>
  <si>
    <t>Combustion and Flame</t>
  </si>
  <si>
    <t>Implementation of a Web System to Improve the Evaluation System of an Institute in Lima</t>
  </si>
  <si>
    <t>jaime F.M.; Andrade-Arenas L.</t>
  </si>
  <si>
    <t>10.14569/IJACSA.2021.01212101</t>
  </si>
  <si>
    <t>https://www.scopus.com/inward/record.uri?eid=2-s2.0-85122575142&amp;doi=10.14569%2fIJACSA.2021.01212101&amp;partnerID=40&amp;md5=4269cde5ee8610369338189be63fc433</t>
  </si>
  <si>
    <t>COVID-19; evaluation; learning platform; scrum; web system</t>
  </si>
  <si>
    <t>In Peru and the world, millions of students saw their education interrupted caused by the problems brought by the COVID-19 virus, due to this many educational entities began to adopt learning platforms and web systems so that the teaching process is not affected, having to comply with all the guidelines and requirements of the institution to solve any academic difficulty. That is why in the present work the implementation of a web system was proposed for the improvement of the qualification and evaluation processes of an institution using the scrum methodology since it is an agile framework that is based on empiricism and offers adaptation and flexibility in the projects. For the software development, the open source language PHP was used since it is more adapted to these web systems, Mysql was also used, which is a database manager for relational databases. The results of this research was the correct implementation of this system to the educational institution, verifying the absence of errors and the improvement of the processes involved so that the institution can provide students with an adequate learning process. © 2021. All Rights Reserved.</t>
  </si>
  <si>
    <t>An Empirical Study of User Story Quality and Its Impact on Open Source Project Performance</t>
  </si>
  <si>
    <t>Scott E.; Tõemets T.; Pfahl D.</t>
  </si>
  <si>
    <t>10.1007/978-3-030-65854-0_10</t>
  </si>
  <si>
    <t>https://www.scopus.com/inward/record.uri?eid=2-s2.0-85101536102&amp;doi=10.1007%2f978-3-030-65854-0_10&amp;partnerID=40&amp;md5=e9b3b4d95a99ab59e25f9e2d558f7383</t>
  </si>
  <si>
    <t>Agile software development; AQUSA; Quality assurance; QUS; Time series analysis; User story; WTLCC</t>
  </si>
  <si>
    <t>When software development teams apply Agile Software Development practices, they commonly express their requirements as User Stories. We aim to study the quality of User Stories and its evolution over time. Firstly, we develop a method to automatically monitor the quality of User Stories. Secondly, we investigate the relationship between User Story quality and project performance measures such as the number of reported bugs and the occurrence of rework and delays. We measure User Story quality with the help of a recently published quality framework and tool, Automatic Quality User Story Artisan (AQUSA). For our empirical work, we use six agile open source software projects. We apply time series analysis and use the Windowed Time Lagged Cross Correlation (WTLCC) method. Our results indicate that automatic User Story quality monitoring is feasible and may result in various distinct dynamic evolution patterns. In addition, we found the following relationship patterns between User Story quality and the software development aspects. A decrease/increase in User Story quality scores is associated with (i) a decrease/increase of the number of bugs after 1–13 weeks in short-medium projects, and 12 weeks in longer ones, (ii) an increase in rework frequency after 18–28, 8–15, and 1–3 weeks for long, medium, and short projects, respectively, and (iii) an increase in delayed issues after 7–20, 8–11, and 1–3 weeks for long, medium, and short duration projects. © 2021, Springer Nature Switzerland AG.</t>
  </si>
  <si>
    <t>13th Software Quality Days Conference, SWQD 2021</t>
  </si>
  <si>
    <t>19 January 2021 through 21 January 2021</t>
  </si>
  <si>
    <t>Evaluating gant project, orange scrum, and ProjeQtOr open source project management tools using QSOS</t>
  </si>
  <si>
    <t>Proença C.R.; Bernardino J.</t>
  </si>
  <si>
    <t>10.5220/0007956605220528</t>
  </si>
  <si>
    <t>https://www.scopus.com/inward/record.uri?eid=2-s2.0-85073118139&amp;doi=10.5220%2f0007956605220528&amp;partnerID=40&amp;md5=2f9cf542b1463abcaf11a900d985c65a</t>
  </si>
  <si>
    <t>Assessment methodologies; Gantt project; Open source software; Orange scrum; Project management tools; ProjeQtOr; Qualification and selection of open source software</t>
  </si>
  <si>
    <t>The task of managing a software project is an extremely complex job, drawing on many personal, team, and organizational resources. We realized that exist many project management tools and software being developed every day to help managers to automate the administration of individual projects or groups of projects during their life-cycle. Therefore, it is important to identify the software functionalities and compare them to the intended requirements of the company, to select which software complements the expectations. This paper presents a comparison between three of the most popular open source project management tools: Gantt Project, OrangeScrum, ProjeQtOr. To assess these project management tools is used the Qualification and Selection Open Source (QSOS) methodology. Copyright © 2019 by SCITEPRESS - Science and Technology Publications, Lda. All rights reserved.</t>
  </si>
  <si>
    <t>ICSOFT 2019 - Proceedings of the 14th International Conference on Software Technologies</t>
  </si>
  <si>
    <t>14th International Conference on Software Technologies, ICSOFT 2019</t>
  </si>
  <si>
    <t>26 July 2019 through 28 July 2019</t>
  </si>
  <si>
    <t>Prague</t>
  </si>
  <si>
    <t>Institute for Systems and Technologies of Information, Control and Communication (INSTICC)</t>
  </si>
  <si>
    <t>TimeScale Analysis, Numerical Simulation and Validation of Flame Acceleration, and DDT in Hydrogen–Air Mixtures</t>
  </si>
  <si>
    <t>Karanam A.; Ganju S.; Chattopadhyay J.</t>
  </si>
  <si>
    <t>10.1080/00102202.2020.1732363</t>
  </si>
  <si>
    <t>https://www.scopus.com/inward/record.uri?eid=2-s2.0-85081284904&amp;doi=10.1080%2f00102202.2020.1732363&amp;partnerID=40&amp;md5=ec1e5cb94f568ec2432edababa6c217b</t>
  </si>
  <si>
    <t>Borghi diagram; CFD; Chemical time scale; deflagration to detonation transition; flame acceleration; OpenFOAM; reaction progress variable</t>
  </si>
  <si>
    <t>Flame Acceleration (FA) and Deflagration to Detonation Transition (DDT) are known risks in scenarios involving accidental release and combustion of hydrogen in nuclear reactors. In the present work, chemical timescale and Borghi diagram analysis of hydrogen combustion have been presented. Based on these, a map of the flame propagation in the GraVent shock tube channel has been constructed; and it has been established that the propagation corresponds to the flamelet regime. Subsequently, CFD framework applicable to the flamelet regime such as the geometric approach with turbulent flame closure has been utilized to study deflagrations, FA and DDT. Such methods allow for the computation of pressure transients and flame propagation characteristics with a relatively coarse grid, thereby enabling a balance between computational time and accuracy. Moreover, specific sub-models based on Lewis number and tuned to lean combustion at high pressures have been implemented to further improve the accuracy of the numerical results. All numerical work has been carried out using the open-source numerical platform OpenFOAM. Several numerical simulations with uniform and transversely stratified initial distribution have been carried out and validated with experimental data. In the stratified case, an asymmetric flame front has been observed and is identified to be a key parameter leading to strong FA. Detailed analysis shows that several pressure pulses and shock complexes are formed upstream of the flame. The ensuing shock–flame interaction augments the flame speed ultimately resulting in DDT. Comparative simulations with uniform distribution also show strong FA but DDT does not take place. © 2020 Taylor &amp; Francis Group, LLC.</t>
  </si>
  <si>
    <t>Finding correlated biclusters from microarray data using the modified lift algorithm based on new residue score</t>
  </si>
  <si>
    <t>Bustamam A.; Formalidin S.; Siswantining T.; Rustam Z.</t>
  </si>
  <si>
    <t>10.1504/IJDMB.2020.113691</t>
  </si>
  <si>
    <t>https://www.scopus.com/inward/record.uri?eid=2-s2.0-85102903482&amp;doi=10.1504%2fIJDMB.2020.113691&amp;partnerID=40&amp;md5=21e55cc6bfaf6c3a3adf2bf217144a6f</t>
  </si>
  <si>
    <t>Correlated bicluster; Diabetes mellitus; Microarray data; MLA; Modified lift algorithm; R software</t>
  </si>
  <si>
    <t>The purpose of this research is to find a strong correlation between genes and conditions of diabetes mellitus gene expression data from obese and lean people using three-phase biclustering. The first step is to use Singular Value Decomposition (SVD) to decompose matrix gene expression data into two global-based gene and condition matrices. The second step is to use Partition around Medoid (PAM) to cluster gene and condition-based matrices using Euclidean distance, forming several biclusters that were further evaluated using the Modified Lift Algorithm based on Pearson correlation, which is a very appropriate method to detect an additive-multiplicative bicluster type. The algorithm processes are run using open-source R software. The resulting biclusters of the proposed algorithm having a strong correlation among genes and samples are obtained so that the method has high potential in future medical research. Copyright © 2020 Inderscience Enterprises Ltd.</t>
  </si>
  <si>
    <t>International Journal of Data Mining and Bioinformatics</t>
  </si>
  <si>
    <t>Predictive Analysis of Manpower Requirements in Scrum Projects Using Regression Techniques</t>
  </si>
  <si>
    <t>Vaid K.; Ghose U.</t>
  </si>
  <si>
    <t>10.1016/j.procs.2020.06.039</t>
  </si>
  <si>
    <t>https://www.scopus.com/inward/record.uri?eid=2-s2.0-85089967396&amp;doi=10.1016%2fj.procs.2020.06.039&amp;partnerID=40&amp;md5=67d29b6be8a924095d82d7bedf0815a0</t>
  </si>
  <si>
    <t>Agile projects; Regression models; Scrum; Team size</t>
  </si>
  <si>
    <t>Flexible iterative development life cycle, adaptive nature and fast delivery has given Agile an upper edge as compared to all other software development frameworks. In the current industry scenario agile methods are gaining popularity, owing to its people centric approach, hence organizations are adopting agile development methodologies at a large scale. Agile projects work in self-organizing small collaborative teams. Team size varies according to the project requirement however, agile development focus on smaller team size. Supervised machine learning is applied in this study to provide optimum prediction model. All the available regression models in Matlab R2019b are used to predict number of team members required for an agile project. Iterations from five different open source projects are considered for this study. The results after training all the variants of each regression model, namely Linear Regression models, Support Vector Machine models, Tree models, Ensemble models and Gaussian Process Regression models are compared using Root Mean Square Error (RMSE) score and R-squared values. On the basis of evaluative and comprehensive analysis, the most significant model to predict manpower requirement for an agile project has been chosen. © 2020 The Authors. Published by Elsevier B.V.</t>
  </si>
  <si>
    <t>Procedia Computer Science</t>
  </si>
  <si>
    <t>1st International Conference on Smart Sustainable Intelligent Computing and Applications, ICITETM 2020</t>
  </si>
  <si>
    <t>4 February 2020 through 6 February 2020</t>
  </si>
  <si>
    <t>New Delhi</t>
  </si>
  <si>
    <t>CSIR; DRDO; EIL; et al.; MATIC Networks; TCS</t>
  </si>
  <si>
    <t>(System)Verilog to Chisel Translation for Faster Hardware Design</t>
  </si>
  <si>
    <t>Bruant J.; Horrein P.-H.; Muller O.; Groleat T.; Petrot F.</t>
  </si>
  <si>
    <t>10.1109/RSP51120.2020.9244852</t>
  </si>
  <si>
    <t>https://www.scopus.com/inward/record.uri?eid=2-s2.0-85096361025&amp;doi=10.1109%2fRSP51120.2020.9244852&amp;partnerID=40&amp;md5=3fc066758d5bd8b293230cc7b5a2a2e8</t>
  </si>
  <si>
    <t>Agile development; EDA tool; Hardware description languages; Source code translation</t>
  </si>
  <si>
    <t>Bringing agility to hardware developments has been a long-running goal for hardware communities struggling with limitations of current hardware description languages such as (System)Verilog or VHDL. The numerous recent Hardware Construction Languages such as Chisel are providing enhanced ways to design complex hardware architectures with notable academic and industrial successes. While the latter environments are now mature and perfectly suited for brand new projects, migrating partially or entirely existing Verilog code-base proves to be a challenging and very time-consuming process. Successful migrations need to be able to leverage finely tuned existing hardware descriptions as a basis to build complex systems through simple iterations. This article introduces sv2chisel, an open-source automated (System)Verilog to Chisel translator as entry point for this iterative migration processes. Our tool achieved the proper translation, with on-par resource usage of a real-world production FPGA design at OVHcloud as well as two independent open-source Verilog projects: a MIPS core and the size-optimized 32-bit RISC-V core PicoRV32.  © 2020 IEEE.</t>
  </si>
  <si>
    <t>Proceedings of the International Workshop on Rapid System Prototyping</t>
  </si>
  <si>
    <t>31st International Workshop on Rapid System Prototyping, RSP 2020</t>
  </si>
  <si>
    <t>24 September 2020</t>
  </si>
  <si>
    <t>Virtual, Hamburg</t>
  </si>
  <si>
    <t>IEEE Reliability Society</t>
  </si>
  <si>
    <t>A feature location approach for mapping application features extracted from crowd-based screencasts to source code</t>
  </si>
  <si>
    <t>Moslehi P.; Adams B.; Rilling J.</t>
  </si>
  <si>
    <t>10.1007/s10664-020-09874-z</t>
  </si>
  <si>
    <t>https://www.scopus.com/inward/record.uri?eid=2-s2.0-85091106536&amp;doi=10.1007%2fs10664-020-09874-z&amp;partnerID=40&amp;md5=57269558085384b315b623186c1e643f</t>
  </si>
  <si>
    <t>Crowd-based documentation; Feature location; Information extraction; Mining video content; Software documentation; Software traceability; Speech analysis</t>
  </si>
  <si>
    <t>Crowd-based multimedia documents such as screencasts have emerged as a source for documenting requirements, the workflow and implementation issues of open source and agile software projects. For example, users can show and narrate how they manipulate an application’s GUI to perform a certain functionality, or a bug reporter could visually explain how to trigger a bug or a security vulnerability. Unfortunately, the streaming nature of programming screencasts and their binary format limit how developers can interact with a screencast’s content. In this research, we present an automated approach for mining and linking the multimedia content found in screencasts to their relevant software artifacts and, more specifically, to source code. We apply LDA-based mining approaches that take as input a set of screencast artifacts, such as GUI text and spoken word, to make the screencast content accessible and searchable to users and to link it to their relevant source code artifacts. To evaluate the applicability of our approach, we report on results from case studies that we conducted on existing WordPress and Mozilla Firefox screencasts. We found that our automated approach can significantly speed up the feature location process. For WordPress, we find that our approach using screencast speech and GUI text can successfully link relevant source code files within the top 10 hits of the result set with median Reciprocal Rank (RR) of 50% (rank 2) and 100% (rank 1). In the case of Firefox, our approach can identify relevant source code directories within the top 100 hits using screencast speech and GUI text with the median RR = 20%, meaning that the first true positive is ranked 5 or higher in more than 50% of the cases. Also, source code related to the frontend implementation that handles high-level or GUI-related aspects of an application is located with higher accuracy. We also found that term frequency rebalancing can further improve the linking results when using less noisy scenarios or locating less technical implementation of scenarios. Investigating the results of using original and weighted screencast data sources (speech, GUI, speech and GUI) that can result in having the highest median RR values in both case studies shows that speech data is an important information source that can result in having RR of 100%. © 2020, Springer Science+Business Media, LLC, part of Springer Nature.</t>
  </si>
  <si>
    <t>TWINS - This workflow is not scrum: Agile process adaptation for open source software projects</t>
  </si>
  <si>
    <t>Robinson P.; Beecham S.</t>
  </si>
  <si>
    <t>10.1109/ICSSP.2019.00014</t>
  </si>
  <si>
    <t>https://www.scopus.com/inward/record.uri?eid=2-s2.0-85072342893&amp;doi=10.1109%2fICSSP.2019.00014&amp;partnerID=40&amp;md5=b5769cd86ef5ebd037f90a3f1def8337</t>
  </si>
  <si>
    <t>Agile software development; Kanban; Open source software; Scrum; Scrumban</t>
  </si>
  <si>
    <t>It is becoming commonplace for companies to contribute to open source software (OSS) projects. At the same time, many software organizations are applying Scrum software development practices, for productivity and quality gains. Scrum calls for self-organizing teams, in which the development team has total control over its development process. However, OSS projects typically have their own processes and standards, which might not mesh well with a company's internal processes, such as Scrum. This paper presents an experience report from Sony Interactive Entertainment (SIE), where the 'toolchain CPU compiler' team directly participates in the 'LLVM' OSS project. The team ran into a number of difficulties when using Scrum to manage their development. In particular, the team often failed to complete Scrum sprints where tasks required interaction with the open source community. We look at how the team redefined task flows to alleviate these difficulties, and eventually evolved a highly modified process, dubbed TWINS (This Workflow Is Not Scrum). We assess the revised process, and compare it to other established agile methods, finding it bears a strong resemblance to Scrumban (the SIE team was not aware of Scrumban previously). The TWINS framework presented here may help other organizations who develop software in-house and engage in OSS projects, to gain the best of both worlds. © 2019 IEEE.</t>
  </si>
  <si>
    <t>Proceedings - 2019 IEEE/ACM International Conference on Software and System Processes, ICSSP 2019</t>
  </si>
  <si>
    <t>2019 IEEE/ACM International Conference on Software and System Processes, ICSSP 2019</t>
  </si>
  <si>
    <t>25 May 2019</t>
  </si>
  <si>
    <t>Montreal</t>
  </si>
  <si>
    <t>Association for Computing Machinery (ACM); International Software and Systems Process Association (ISSPA); Special Interest Group on Software Engineering (SIGSOFT); Technical Council on Software Engineering (TCSE)</t>
  </si>
  <si>
    <t>RapidRelease - A dataset of projects and issues on github with rapid releases</t>
  </si>
  <si>
    <t>Joshi S.D.; Chimalakonda S.</t>
  </si>
  <si>
    <t>10.1109/MSR.2019.00088</t>
  </si>
  <si>
    <t>https://www.scopus.com/inward/record.uri?eid=2-s2.0-85072311931&amp;doi=10.1109%2fMSR.2019.00088&amp;partnerID=40&amp;md5=9533ef1883645108b23ec734b7371d84</t>
  </si>
  <si>
    <t>Agile development; Github repositories; Open source development; Release cycles; Release engineering</t>
  </si>
  <si>
    <t>In the recent years, there has been a surge in the adoption of agile development model and continuous integration (CI) in software development. Recent trends have reduced average release cycle lengths to as low as 1-2 weeks, leading to an extensive number of studies in release engineering. Open-source development (OSD) has also witnessed a rapid increase in release rates, however, no large dataset of open-source projects exists which features high release rates. In this paper, we introduce the RapidRelease dataset, a data showcase of high release frequency open-source projects. The dataset hosts 994 projects from Github, with over 2 million issue reports. To the best of our knowledge, this is the first dataset that can facilitate researchers to empirically study release engineering and agile software development in open-source projects with rapid releases. © 2019 IEEE.</t>
  </si>
  <si>
    <t>IEEE International Working Conference on Mining Software Repositories</t>
  </si>
  <si>
    <t>16th IEEE/ACM International Conference on Mining Software Repositories, MSR 2019</t>
  </si>
  <si>
    <t>26 May 2019 through 27 May 2019</t>
  </si>
  <si>
    <t>Association for Computing Machinery (ACM); IEEE Computer Society; Special Interest Group on Software Engineering (ACM SIGSOFT); Technical Council on Software Engineering (IEEE TCSE)</t>
  </si>
  <si>
    <t>The Changing Role of the Software Engineer</t>
  </si>
  <si>
    <t>Meade E.; O’Keeffe E.; Lyons N.; Lynch D.; Yilmaz M.; Gulec U.; O’Connor R.V.; Clarke P.M.</t>
  </si>
  <si>
    <t>10.1007/978-3-030-28005-5_53</t>
  </si>
  <si>
    <t>https://www.scopus.com/inward/record.uri?eid=2-s2.0-85072978660&amp;doi=10.1007%2f978-3-030-28005-5_53&amp;partnerID=40&amp;md5=9eb58216ad8f5c1ee8357157f67a613d</t>
  </si>
  <si>
    <t>Agile; Continuous software engineering; Open source software; Software Engineer</t>
  </si>
  <si>
    <t>In this paper we will discuss the changing role of a software engineer. We will examine this from four major standpoints, the software development lifecycle, the influence of open source software, testing and deployment and the emergence of new technologies. We will first analyze what the role of a software engineer was in the past. We will examine limitations associated with software development life cycle models, and software failures that catalyzed increased importance for quality assurance. We then outline the current role of a software engineer. We discuss the impact of agile software development and automation on the software development cycle, the influence of open source software and how new technologies such as Function-as-a-Service and machine learning may impacted the role. Based on our research, we analyze why the software engineer role has changed and postulate prospective changes to the role of software engineer, and in particular how new responsibilities may affect the day to day work of future software engineers. We ultimately find that the role of a “software engineer” is nowadays widely varied and very broad, and it only generally indicates the type of work that the software engineer may undertake. © Springer Nature Switzerland AG 2019.</t>
  </si>
  <si>
    <t>26th European Conference on Systems, Software and Services Process Improvement, EuroSPI 2019</t>
  </si>
  <si>
    <t>18 September 2019 through 20 September 2019</t>
  </si>
  <si>
    <t>Edinburgh</t>
  </si>
  <si>
    <t>Educational trends in software engineering: A systematic review study</t>
  </si>
  <si>
    <t>Acosta N.D.; Garcia M.B.; Romero J.B.; Sevillano A.L.; Paez N.F.; Roa O.</t>
  </si>
  <si>
    <t>10.1109/CONIITI48476.2019.8960866</t>
  </si>
  <si>
    <t>https://www.scopus.com/inward/record.uri?eid=2-s2.0-85079059591&amp;doi=10.1109%2fCONIITI48476.2019.8960866&amp;partnerID=40&amp;md5=f214f39f82165f3f71ff95213c189a79</t>
  </si>
  <si>
    <t>Course; curriculum; learning; Software engineering; teaching</t>
  </si>
  <si>
    <t>Although there is an updated knowledge's body in software engineering, even so the curricular guides must be updated periodically. This article presents a systematic review study, which addresses the need to provide suggestions regarding the issues that should be emphasized in the area of software engineering in the systems and computer engineering program at the Catholic University of Colombia. 20 themes were identified, presented in 855 selected studies and which are studied in 50 articles, at a minimum. The most studied topic is related to software design (91.5%), followed by software development in (58%), testing and software quality in (55.5%), open source software in (33.5%), software architecture (23%), web technologies (22%), agile methodologies (18.5%), software project management (16%), software development processes (12%)), C C ++ programming language (11%), programming languages, object-oriented programming and graphical user interface (10%), Java programming language (9%), prototype-based software development in (8.5%), requirements, standards and computer-aided software engineering in (8%), mobile software and cloud services in a (7%). The results indicate the top 20 of the essential topics in a curriculum of the software engineering area. © 2019 IEEE.</t>
  </si>
  <si>
    <t>2019 Congreso Internacional de Innovacion y Tendencias en Ingenieria, CONIITI 2019 - Conference Proceedings</t>
  </si>
  <si>
    <t>2019 Congreso Internacional de Innovacion y Tendencias en Ingenieria, CONIITI 2019 - 5th International Conference on Innovation and Trends in Engineering, CONIITI 2019</t>
  </si>
  <si>
    <t>2 October 2019 through 4 October 2019</t>
  </si>
  <si>
    <t>IEEE Colombia Section Technology and Engineering Management Chapter; IEEE Region 9; Universidad Catolica de Colombia</t>
  </si>
  <si>
    <t>Introducing Agile Product Owners in a FLOSS Project</t>
  </si>
  <si>
    <t>10.1007/978-3-030-20883-7_4</t>
  </si>
  <si>
    <t>https://www.scopus.com/inward/record.uri?eid=2-s2.0-85068961289&amp;doi=10.1007%2f978-3-030-20883-7_4&amp;partnerID=40&amp;md5=5d5bdd01d92667effab6875b06b5d5a5</t>
  </si>
  <si>
    <t>Agile Software Development; FLOSS; Open Source Software; Sponsored Open Source Communities</t>
  </si>
  <si>
    <t>Sponsored Open Source Software projects, driven by various actors, have to balance the needs of volunteer contributors and business objectives. This work presents Catrobat, a FLOSS project established at Graz University of Technology, and how it introduced agile product owners. Product owners communicate the product vision, provide a general direction, decide about features, and prioritize requirements that are implemented by the community, i.e., they are ultimately responsible for the product. This agile approach is intended to ensure a certain outcome, such as business objectives, but also to react to the needs of community members and users on a short-term basis. This paper presents how therefore this role has been defined and the processes have been adapted. © IFIP International Federation for Information Processing 2019.</t>
  </si>
  <si>
    <t>15th International Conference on Open Source Systems, OSS 2019</t>
  </si>
  <si>
    <t>A class-level test selection approach toward full coverage for continuous integration</t>
  </si>
  <si>
    <t>Li Y.; Wang J.; Wang Q.; Hu J.</t>
  </si>
  <si>
    <t>10.18293/SEKE2019-011</t>
  </si>
  <si>
    <t>https://www.scopus.com/inward/record.uri?eid=2-s2.0-85071394128&amp;doi=10.18293%2fSEKE2019-011&amp;partnerID=40&amp;md5=8c7ef0ca0017441bad34e9a674a0b605</t>
  </si>
  <si>
    <t>Continuous Integration (CI) is an important practice in agile development. With the growth of integration system, running all tests to verify the quality of submitted code, is clearly uneconomical. This paper aims at selecting a proper test subset towards full coverage of all changed and affected code so as to reduce the cost of CI testing. We proposes FEST, a novel approach, which searches for the full dependencies of changed code at the class level and then selects test classes related to the changed and affected classes. We assess FEST from fault detection efficiency and cost effectiveness based on 18 open source projects with 261 continuous integration versions from Eclipse and Apache communities, and compare it with the state-of-the-art approach ClassSRTS (as baseline). Results show that FEST (1) can not only cover all faults detected by actual CI testing and baseline, but also find new faults in 25% and 18% versions respectively. (2) shows better or equal test scale benefits than actual CI testing (in 98% versions) and baseline (in 99% versions); and can compensate risk of omitting necessary tests for actual CI testing (in 62% versions) and baseline (in 73% versions). © 2019 Knowledge Systems Institute Graduate School. All rights reserved.</t>
  </si>
  <si>
    <t>Proceedings of the International Conference on Software Engineering and Knowledge Engineering, SEKE</t>
  </si>
  <si>
    <t>31st International Conference on Software Engineering and Knowledge Engineering, SEKE 2019</t>
  </si>
  <si>
    <t>10 July 2019 through 12 July 2019</t>
  </si>
  <si>
    <t>Knowledge Systems Institute Graduate School; KSI Research Inc.</t>
  </si>
  <si>
    <t>DevOps architecture in the cloud; [Bulut üzerinde DevOps mimarisi]</t>
  </si>
  <si>
    <t>Demiral Y.; Carkaci N.; Cekmez U.</t>
  </si>
  <si>
    <t>10.1109/SIU.2019.8806433</t>
  </si>
  <si>
    <t>https://www.scopus.com/inward/record.uri?eid=2-s2.0-85071979292&amp;doi=10.1109%2fSIU.2019.8806433&amp;partnerID=40&amp;md5=23807b9cc14d792453f9d604b5e7f69a</t>
  </si>
  <si>
    <t>Agile Development; Cloud Computing; Container; Continuous Integration; DevOps; Microservices</t>
  </si>
  <si>
    <t>Developing technology and information systems have gained a great place in our lives and the importance of scalable software, cloud computing and distributed architectures has increased. With these developments, the necessity of providing seamless service of development and operational processes, monitoring and auto-management of these complex architectures has born. Thus, the DevOps concept aiming to conduct both software projects in an automatic seamless way and cooperation between the developer teams has emerged. In recent years, conducting DevOps pipeline consisting of software planning, coding, compilation, versioning, testing, publishing and managing have been implemented on cloud technologies to create better performance and fault tolerant structure. In this study, agile development, continuous integration and gradual operation of delivery processes for containerized technologies are implemented and evaluated on OpenStack, one of the private open source cloud infrastructures, with respect to DevOps principles. © 2019 IEEE.</t>
  </si>
  <si>
    <t>27th Signal Processing and Communications Applications Conference, SIU 2019</t>
  </si>
  <si>
    <t>24 April 2019 through 26 April 2019</t>
  </si>
  <si>
    <t>Sivas</t>
  </si>
  <si>
    <t>Open-Source Innovation in Practice: A Lean-Based Development Process Leveraging Open-Source Big Data Tools</t>
  </si>
  <si>
    <t>Alonso S.; Viana M.; Cirilo E.; Alencar P.; Lucena C.</t>
  </si>
  <si>
    <t>10.1109/BigData47090.2019.9006516</t>
  </si>
  <si>
    <t>https://www.scopus.com/inward/record.uri?eid=2-s2.0-85081383353&amp;doi=10.1109%2fBigData47090.2019.9006516&amp;partnerID=40&amp;md5=f955e189895069c53fb6353304aff5d6</t>
  </si>
  <si>
    <t>Innovation depends on the exploitation of market potential with products that are aligned with customer needs. However, building innovative products is becoming gradually more challenging because of increased market volatility, uncertainty, complexity and ambiguity. In our Innovation Lab, inside an e-Procurement Company, we encountered several challenges when implementing an innovation process to develop an initial unstructured data processing Minimum Viable Product (MVP) based on opensource big data tools: (i) raising and prioritizing user demands; (ii) deciding about adequate tools; and (iii) understanding how to promptly set up a viable product. In this paper, we share our open-source innovation experience in bringing novel solutions to an oil company's suppliers. In general, we present and discuss how we have been applying our innovation process to create MVPs, and which technical decision helped us accelerate the MVP development in the presence of a large-scale, unstructured database and open-source big data tools. Overall, we believe the proposed lean-based development process can help practitioners and researchers who want to understand and improve their knowledge about lean products, how to build MVPs, and advance open-source innovation involving big data tools. © 2019 IEEE.</t>
  </si>
  <si>
    <t>Proceedings - 2019 IEEE International Conference on Big Data, Big Data 2019</t>
  </si>
  <si>
    <t>2019 IEEE International Conference on Big Data, Big Data 2019</t>
  </si>
  <si>
    <t>9 December 2019 through 12 December 2019</t>
  </si>
  <si>
    <t>Los Angeles</t>
  </si>
  <si>
    <t>Ankura; Baidu; IEEE; IEEE Computer Society; Very</t>
  </si>
  <si>
    <t>Web accessibility testing for Singapore government e-services</t>
  </si>
  <si>
    <t>Lim Z.Y.; Chua J.M.; Yang K.; Tan W.S.; Chai Y.</t>
  </si>
  <si>
    <t>10.1145/3371300.3383353</t>
  </si>
  <si>
    <t>https://www.scopus.com/inward/record.uri?eid=2-s2.0-85086811392&amp;doi=10.1145%2f3371300.3383353&amp;partnerID=40&amp;md5=7866b1e3fa3deaa72d20a15ab4f1308c</t>
  </si>
  <si>
    <t>accessibility evaluation; accessibility standards; automated testing; web accessibility</t>
  </si>
  <si>
    <t>The paper proposes a customized automated accessibility testing tool built on existing open source tools that makes upholding web accessibility standards less daunting and overwhelming for developers working on Singapore government e-services. We incorporate findings from contextual inquiry (N = 8) on government e-service use by persons with disabilities (PWDs) in Singapore to help software development teams identify and prioritise accessibility test findings within the agile development cycle. Our tool incorporates a customised accessibility audit tool with rule set prioritised from the contextual inquiry, and built as part of a software package that can be rapidly deployed on continuous integration / continuous delivery (CI/CD) platforms to scale up the adoption and accessibility testing. The goal of our tool is to deliver a usable output for developers and product managers that is streamlined, targeted, and integrated into existing workflows. © 2020 ACM.</t>
  </si>
  <si>
    <t>Proceedings of the 17th International Web for All Conference, W4A 2020</t>
  </si>
  <si>
    <t>17th International Web for All Conference, W4A 2020</t>
  </si>
  <si>
    <t>20 April 2020 through 21 April 2020</t>
  </si>
  <si>
    <t>Taipei</t>
  </si>
  <si>
    <t>Facebook; Frontiers; Google; IBM; Intuit</t>
  </si>
  <si>
    <t>VIAProMa: An Agile Project Management Framework for Mixed Reality</t>
  </si>
  <si>
    <t>10.1007/978-3-030-87595-4_19</t>
  </si>
  <si>
    <t>https://www.scopus.com/inward/record.uri?eid=2-s2.0-85115835051&amp;doi=10.1007%2f978-3-030-87595-4_19&amp;partnerID=40&amp;md5=efd1b2921e7c7d89f22600052db6a7b6</t>
  </si>
  <si>
    <t>Agile methodology; Mixed reality; Project management</t>
  </si>
  <si>
    <t>With the COVID-19 pandemic, distributed and remote working became a necessity but in agile project management, social interactions like daily standup meetings in Scrum are vital for the project success. Mixed reality can provide a new way of combining remote collaboration with innovative 3D visualizations to analyze the project status. In this paper, we present a visual immersive analytics framework for project management (VIAProMa). It imports data from project management tools like the GitHub issue tracker for open-source projects. With these task data as the basis, it can generate three-dimensional visualizations, e.g. about the overall progress or the competences of individual developers. Developers, stakeholders and end users can meet in the collaborative virtual environment as avatars and establish a spatial structure with the task cards and visualizations. Therefore, VIAProMa with its adapted and customized mixed reality project management features supports both the shared meetings and the information flow in the project. The shared environment makes it a suitable tool for DevOpsUseXR, an extension to the DevOps workflow, where end users are able to participate in the development process in mixed reality. The resulting implementation is available as an open-source project with cross-platform capabilities targeting the Microsoft HoloLens, HTC VIVE and Android smartphones, as well as tablets. The framework is applied in university teaching classes to convey agile methodology in mixed reality programming practices. © 2021, Springer Nature Switzerland AG.</t>
  </si>
  <si>
    <t>8th International Conference on Augmented Reality, Virtual Reality and Computer Graphics, AVR 2021</t>
  </si>
  <si>
    <t>7 September 2021 through 10 September 2021</t>
  </si>
  <si>
    <t>Project management strategy applied to software and virtual reality project development</t>
  </si>
  <si>
    <t>França M.B.; Melazzo J.J.M.; Cardoso A.; Lamounier E.; de Lima G.F.M.</t>
  </si>
  <si>
    <t>https://www.scopus.com/inward/record.uri?eid=2-s2.0-85096582616&amp;partnerID=40&amp;md5=f5c825e9115c48be85542f654e7545ed</t>
  </si>
  <si>
    <t>Agile methods; Project management; Software engineering; Virtual reality</t>
  </si>
  <si>
    <t>Projects are temporary efforts aimed at getting a final product, whether it is a team or just a designer. These are present in business environments and can result in success or failure. Due to this bias, studies of techniques and methods are a great challenge for researchers, so this paper presents a proposal for a project management strategy applied to Virtual Reality. An opensource tool accompanies your application where the whole team has access to information. As a result, it is expected a development in management strategies, which are focused on team communication, organization and greater efficiency in delivering results. © 2020 WMSCI 2020 - 24th World Multi-Conference on Systemics, Cybernetics and Informatics, Proceedings. All rights reserved.</t>
  </si>
  <si>
    <t>WMSCI 2020 - 24th World Multi-Conference on Systemics, Cybernetics and Informatics, Proceedings</t>
  </si>
  <si>
    <t>24th World Multi-Conference on Systemics, Cybernetics and Informatics, WMSCI 2020</t>
  </si>
  <si>
    <t>13 September 2020 through 16 September 2020</t>
  </si>
  <si>
    <t>et al.; Google; International Institute of Informatics and Systemics (IIIS); MITRE Corporation; The International Academy of Systems and Cybernetic Sciences (IASCYS); The Standish Group</t>
  </si>
  <si>
    <t>Developing a virtual smart total learning environment for future teaching-learning system</t>
  </si>
  <si>
    <t>Akour M.A.; Das A.</t>
  </si>
  <si>
    <t>10.1109/TALE48869.2020.9368373</t>
  </si>
  <si>
    <t>https://www.scopus.com/inward/record.uri?eid=2-s2.0-85102971550&amp;doi=10.1109%2fTALE48869.2020.9368373&amp;partnerID=40&amp;md5=efcabdb50cd7753bab213cdc5cf24d0d</t>
  </si>
  <si>
    <t>Adaptive learning; Big data; Learning-environment; Machine learning; Smart; Virtual</t>
  </si>
  <si>
    <t>The world of education system after this COVID19 pandemic will have to change its dimension to map the needs of learners. The proposed framework is focused on transforming the learning experience into two possible ways like online and on-campus learning through groundbreaking agile methodologies. The new interfaces for learners will be included like Gamification, animated tutorial etc. The framework designed here is the outcome of the e-learning experiences of the authors and it tries to add all relevant technologies with cutting-edge research to provide inspirational and transformative knowledge to learners of all ages, social status, communities who form worldwide communities of special-learners. It will rise to the occasion to use its open source technology along with the emerged technologies like IoT, 5G etc, to transcend physical and social borders. This framework is a total learning environment as it will incorporate all possible latest technologies like big data and machine learning. The e-learning system possesses features like personalized e-learning, anomaly detection, student performance monitoring, dynamic content preparations, students' satisfaction monitoring etc. The new framework will include big data, cloud applications, machine learning and artificial intelligence to make the system faster, efficient and smart. The new features will make the e-learning system based on Virtual Smart Total Learning Environment (VSTLE) more technologically sound and efficient in processing, predicting, evaluating and making storage backup. This framework is designed in such a way that the minimum human intervention will be needed for its functioning. As a result, the final output will be more accurate as compared to other e-learning systems available. © 2020 IEEE.</t>
  </si>
  <si>
    <t>Proceedings of 2020 IEEE International Conference on Teaching, Assessment, and Learning for Engineering, TALE 2020</t>
  </si>
  <si>
    <t>2020 IEEE International Conference on Teaching, Assessment, and Learning for Engineering, TALE 2020</t>
  </si>
  <si>
    <t>8 December 2020 through 11 December 2020</t>
  </si>
  <si>
    <t>Virtual, Takamatsu</t>
  </si>
  <si>
    <t>IEEE Education Society</t>
  </si>
  <si>
    <t>Luox: Novel open-access and open-source web platform for calculating and sharing physiologically relevant quantities for light and lighting</t>
  </si>
  <si>
    <t>10.12688/wellcomeopenres.16595.1</t>
  </si>
  <si>
    <t>https://www.scopus.com/inward/record.uri?eid=2-s2.0-85105054798&amp;doi=10.12688%2fwellcomeopenres.16595.1&amp;partnerID=40&amp;md5=496540b91cfa70f6bdd2a58af9e42a43</t>
  </si>
  <si>
    <t>Alpha-opic irradiance; Alpha-opic radiance; Chronobiology; CIE; Cones; EDI; EDL; Environmental psychology; Equivalent daylight illuminance; Equivalent daylight luminance; International Commission on Illumination; IpRGCs; Light; Melanopsin; Non-visual effects of light; Open access; Open source; Rods; Sleep research; Spectrum; Web platform</t>
  </si>
  <si>
    <t>Light exposure has a profound impact on human physiology and behaviour. For example, light exposure at the wrong time can disrupt our circadian rhythms and acutely suppress the production of melatonin. In turn, appropriately timed light exposure can support circadian photoentrainment. Beginning with the discovery that melatonin production is acutely suppressed by bright light more than 40 years ago, understanding which aspects of light drive the 'non-visual' responses to light remains a highly active research area, with an important translational dimension and implications for 'human-centric' or physiologically inspired architectural lighting design. In 2018, the International Commission on Illumination (CIE) standardised the spectral sensitivities for predicting the non-visual effects of a given spectrum of light with respect to the activation of the five photoreceptor classes in the human retina: the L, M and S cones, the rods, and the melanopsin-containing intrinsically photosensitive retinal ganglion cells (ipRGCs). Here, we described a novel, lean, user-friendly, open-access and open-source platform for calculating quantities related to light. The platform, called luox, enables researchers and research users in chronobiology, sleep research and adjacent field to turn spectral measurements into reportable quantities. The luox code base, released under the GPL-3.0 License, is modular and therefore extendable to other spectrum-derived quantities. © 2021 Spitschan M et al.</t>
  </si>
  <si>
    <t>A new open-source GPU-based microscopic Monte Carlo simulation tool for the calculations of DNA damages caused by ionizing radiation --- Part I: Core algorithm and validation</t>
  </si>
  <si>
    <t>Tsai M.-Y.; Tian Z.; Qin N.; Yan C.; Lai Y.; Hung S.-H.; Chi Y.; Jia X.</t>
  </si>
  <si>
    <t>10.1002/mp.14037</t>
  </si>
  <si>
    <t>https://www.scopus.com/inward/record.uri?eid=2-s2.0-85079447718&amp;doi=10.1002%2fmp.14037&amp;partnerID=40&amp;md5=a5a2df81722ca67d8a0852fb6fb13f56</t>
  </si>
  <si>
    <t>DNA damage simulation; GPU programming; Monte Carlo simulation</t>
  </si>
  <si>
    <t>Purpose: Monte Carlo (MC) simulation of radiation interactions with water medium at physical, physicochemical, and chemical stages, as well as the computation of biologically relevant quantities such as DNA damages, are of critical importance for the understanding of microscopic basis of radiation effects. Due to the large problem size and many-body simulation problem in the chemical stage, existing CPU-based computational packages encounter the problem of low computational efficiency. This paper reports our development on a GPU-based microscopic Monte Carlo simulation tool gMicroMC using advanced GPU-acceleration techniques. Methods: gMicroMC simulated electron transport in the physical stage using an interaction-by-interaction scheme to calculate the initial events generating radicals in water. After the physicochemical stage, initial positions of all radicals were determined. Simulation of radicals’ diffusion and reactions in the chemical stage was achieved using a step-by-step model using GPU-accelerated parallelization together with a GPU-enabled box-sorting algorithm to reduce the computations of searching for interaction pairs and therefore improve efficiency. A multi-scale DNA model of the whole lymphocyte cell nucleus containing ~6.2 Gbp of DNA was built. Results: Accuracy of physical stage simulation was demonstrated by computing stopping power and track length. The results agreed with published data and the data produced by GEANT4-DNA (version 10.3.3) simulations with 10 -20% difference in most cases. Difference of yield values of major radiolytic species from GEANT4-DNA results was within 10%. We computed DNA damages caused by monoenergetic 662 keV photons, approximately representing 137Cs decay. Single-strand break (SSB) and double-strand break (DSB) yields were 196 ± 8 SSB/Gy/Gbp and 7.3 ± 0.7 DSB/Gy/Gbp, respectively, which agreed with the result of 188 SSB/Gy/Gbp and 8.4 DSB/Gy/Gbp computed by Hsiao et al. Compared to computation using a single CPU, gMicroMC achieved a speedup factor of ~540x using an NVidia TITAN Xp GPU card. Conclusions: The achieved accuracy and efficiency demonstrated that gMicroMC can facilitate research on microscopic radiation transport simulation and DNA damage calculation. gMicroMC is an open-source package available to the research community. © 2020 American Association of Physicists in Medicine</t>
  </si>
  <si>
    <t>Medical Physics</t>
  </si>
  <si>
    <t>(Special Topic Submission) enabling domain-specific architectures with an open-source soft-core GPGPU</t>
  </si>
  <si>
    <t>Brandalero M.; Hernandez H.G.M.; Veleski M.; Kadi M.A.; Rech P.; Hubner M.</t>
  </si>
  <si>
    <t>10.1109/IPDPSW50202.2020.00015</t>
  </si>
  <si>
    <t>https://www.scopus.com/inward/record.uri?eid=2-s2.0-85091599313&amp;doi=10.1109%2fIPDPSW50202.2020.00015&amp;partnerID=40&amp;md5=1474edfcaac00a009c8638cdeb3c7b12</t>
  </si>
  <si>
    <t>General-purpose graphics processing units; Open-source hardware; Performance; Reliability; Systems on chip</t>
  </si>
  <si>
    <t>Graphics Processing Units (GPUs) have found application in a broad range of domains due to their ability to massively exploit data parallelism and thereby achieve high energy efficiency, being now referred to as General-Purpose GPUs (GPGPUs). However, with a market dominated by two or three industrial players and a lack of open-source hardware realizations and standardized GPU Instruction-Set Architectures (ISAs), the full potential of these architectures for academic research and use by small hardware development enterprises remains far from being unlocked. In this paper, we start by discussing a few exciting research directions in GPGPU architectures and the benefits of open-source Hardware realizations. Furthermore, we show how our open-source FGPU core can be used to enable overcoming these challenges and contribute to the agile development of Domain-Specific Architectures (DSAs) featuring System-on-Chip (SoC) platforms extended with adapted GPGPU cores. FGPU is described in VHDL, can be programmed in OpenCL by use of our LLVM-based compiler, and has been validated against an ARM Cortex A9 with NEON support, achieving 4 performance improvement in fixed and floating-point benchmarks.  © 2020 IEEE.</t>
  </si>
  <si>
    <t>Proceedings - 2020 IEEE 34th International Parallel and Distributed Processing Symposium Workshops, IPDPSW 2020</t>
  </si>
  <si>
    <t>34th IEEE International Parallel and Distributed Processing Symposium Workshops, IPDPSW 2020</t>
  </si>
  <si>
    <t>18 May 2020 through 22 May 2020</t>
  </si>
  <si>
    <t>New Orleans</t>
  </si>
  <si>
    <t>A Game Plan to Build Optimized Regression Testing in Agile Methodologies Using Test Prioritization</t>
  </si>
  <si>
    <t>Govil N.; Sharma A.</t>
  </si>
  <si>
    <t>10.1109/ISCON52037.2021.9702479</t>
  </si>
  <si>
    <t>https://www.scopus.com/inward/record.uri?eid=2-s2.0-85126456738&amp;doi=10.1109%2fISCON52037.2021.9702479&amp;partnerID=40&amp;md5=421c31d03316371e687f55c3dbaec5ad</t>
  </si>
  <si>
    <t>Agile Methodologies; Automated Regression Testing; Collaborative Approach; Risk-based Approach; Test Prioritization</t>
  </si>
  <si>
    <t>Substantially, every software system is not completely bug-free. However, software industries usually apply a lot of convincing strategies to ensure the delivery of bug-free software products. Due to the iterative and incremental nature of Agile projects, testing activities are simultaneously organized by the Scrum Masters along with the routine development exercises. Regression testing is such type of testing technique that is performed to corroborate and ensure the impact of any new code in the existing modules of the software product. Proper optimization practices can reduce the efforts and time required to conduct Regression Testing. Although, it is quite challenging to optimize regression testing activities. So there is a need to implement an automotive regression testing mechanism that is based on associated risks and test prioritization to reduce the testing time and effort of testing engineers. In this research paper, we discussed the challenges and strategies to develop optimized regression testing in Agile methodologies. By adopting this mechanism, professionals can reduce their testing effort and time while developing Agile software products to a great extent.  © 2021 IEEE.</t>
  </si>
  <si>
    <t>2021 5th International Conference on Information Systems and Computer Networks, ISCON 2021</t>
  </si>
  <si>
    <t>5th International Conference on Information Systems and Computer Networks, ISCON 2021</t>
  </si>
  <si>
    <t>22 October 2021 through 23 October 2021</t>
  </si>
  <si>
    <t>Mathura</t>
  </si>
  <si>
    <t>Dyslexia kids: a serious video game to treat dyslexia; [Dislexia kids: un videojuego serio para tratar la dislexia]</t>
  </si>
  <si>
    <t>Sanabria L.F.M.; Hoyos E.A.; David A.F.</t>
  </si>
  <si>
    <t>https://www.scopus.com/inward/record.uri?eid=2-s2.0-85123496236&amp;partnerID=40&amp;md5=30982e126ed8f5d3e8d123c1487325b3</t>
  </si>
  <si>
    <t>Dyslexia; Extreme programming; Gamification; Learning disorders; Serious video games</t>
  </si>
  <si>
    <t>Various studies report that dyslexia affects approximately 10-15% of the world's population. As it is generally more noticeable at school age, it has become one of the causes of school dropouts or poor performance, especially in reading and writing, activities that are essential for academic development. This research developed a serious video game that he called Dyslexia kids (DK); based on gamification techniques and some evaluation criteria by inspection to ensure quality, in order to reduce the impact of dyslexia in children 6 to 9 years of age. Technically, patterns were used for video game development and open source tools. Dyslexia kids (DK) was developed in the Spanish language from the perspective of neurolinguistic programming incorporating visual, auditory and kinesic teaching techniques. Psychology experts in learning disorders evaluated DK; likewise, experts in serious video game development, reaching 80% acceptability. It was tested with four (5) boys and girls aged between 6 and 9 years; DK showed that it reduced the impact of dyslexia on learning activities by 68%. It is suggested, to improve the results, apply the tool to a greater number of boys and girls. Although with the test carried out, it could be concluded that Dyslexia kids helps to improve certain cognitive stages produced by this disorder. © 2021 for this paper by its authors. Use permitted under Creative Commons License Attribution 4.0 International (CC BY 4.0).</t>
  </si>
  <si>
    <t>7th Iberoamerican Conference on Human Computer Interaction, HCI 2021</t>
  </si>
  <si>
    <t>8 September 2021 through 10 September 2021</t>
  </si>
  <si>
    <t>Sao Paulo</t>
  </si>
  <si>
    <t>Minimum ignition energy and propagation dynamics of laminar premixed cool flames</t>
  </si>
  <si>
    <t>Yang Q.; Zhao P.</t>
  </si>
  <si>
    <t>10.1016/j.proci.2020.06.351</t>
  </si>
  <si>
    <t>https://www.scopus.com/inward/record.uri?eid=2-s2.0-85091024084&amp;doi=10.1016%2fj.proci.2020.06.351&amp;partnerID=40&amp;md5=1688815a49b5ce433a7e97d897cd314e</t>
  </si>
  <si>
    <t>Cool flame; Flame regimes; Flammability limit; Minimum ignition energy; Stretched premixed cool flames</t>
  </si>
  <si>
    <t>Laminar premixed cool flames, induced by the coupling of low-temperature chemistry and convective-diffusive transport process, have recently attracted extensive interest in combustion and engine research. In this work, numerical simulations have been conducted using a recently developed open-source reacting flow platform reactingFOAM-SCT, to investigate the minimum ignition energy (MIE) and propagation dynamics of premixed cool flames in a 1D spherical coordinate. Results have shown that when ignition energy is below the MIE of regular hot flames, a class of cool flames could be initiated, which allow much wider flammability limits, both lean and rich, compared to hot flames. Furthermore, the overall cool flame propagation dynamics exhibit intrinsic similarity to those of hot flames, in that, they begin with an ignition kernel propagation regime, followed by two transition regimes, and eventually reach a normal flame propagation regime. However, a spherical expanding cool flame responds completely differently to stretch. Specifically, a regular outwardly propagating hot spherical flame accelerates with increasing stretch rate when the mixture Le &lt; 1 and decelerates when Le &gt; 1. However, it is found that a cool flame always tends to decelerate with increasing stretch rate regardless of mixture composition, exhibiting unique flame aerodynamic characteristic. This research discovers novel features of premixed cool flame initiation and propagation dynamics and sheds light on flame transition, spark-ignition system design, and advanced engine combustion control. © 2020</t>
  </si>
  <si>
    <t>Proceedings of the Combustion Institute</t>
  </si>
  <si>
    <t>Component-based Development Using Moodle As Alternative for E-learning Software Development</t>
  </si>
  <si>
    <t>Jingga K.; Sunindyo W.D.</t>
  </si>
  <si>
    <t>10.1109/ICITEE49829.2020.9271670</t>
  </si>
  <si>
    <t>https://www.scopus.com/inward/record.uri?eid=2-s2.0-85098703158&amp;doi=10.1109%2fICITEE49829.2020.9271670&amp;partnerID=40&amp;md5=ceca8270adddd3770f046960c4cecdb8</t>
  </si>
  <si>
    <t>component-based development; e-learning; evaluation; integration model; Moodle</t>
  </si>
  <si>
    <t>This study used component-based development approach as alternative to develop software quickly and flexible. Moodle LMS as open source system was used as alternative to build e-learning software with traffic impact analysis (Andalalin) material as the case study. This study had done comparison design between system development from scratch and system development using existing component to prove that component-based development could be used as alternative for software development. The comparison started from development steps, strength and weakness of each methods, effort, and time. The effort and time estimation calculation were done by using adjusted story points (ASF) methods for Scrum methodology and COCOMO for CBSE methodology. To discover the flexibility of component-based development using Moodle, this study built additional component that related to the case study needs. After that, functional and nonfunctional testing was done towards the whole system which was developed using Moodle. This study also raised component addition model which could be used to integrate web-based additional component. The comparison result which was done in this study showed the development steps with component-based development were simpler than from scratch development. However, the effort estimation result for each methodology could not be compared, with the ASP value to calculate effort estimation was 1.1832 for Scrum methodology and 1.89 ManMonth for CBSE methodology from COCOMO calculation. Meanwhile, the time estimation result did not show the advantages of CBSE methodology because the calculation result was 12 weeks or 3 months for Scrum methodology and 3.18 months for CBSE methodology. The component additional model which was used to integrate web-based additional component into Moodle was successfully implemented. The evaluation result of Andalalin e-learning system showed the needs of Andalalin material learning could be fulfilled. Furthermore, the performance testing, which was done using Moodle Benchmark, found that the environment, where Moodle system was implemented, affected the system performance. From the usability testing and questionnaire result, the Moodle system was considered not difficult for respondents to use. Other than that, using the knowledge management system was considered helping respondent to understand the Andalalin material. © 2020 IEEE.</t>
  </si>
  <si>
    <t>ICITEE 2020 - Proceedings of the 12th International Conference on Information Technology and Electrical Engineering</t>
  </si>
  <si>
    <t>12th International Conference on Information Technology and Electrical Engineering, ICITEE 2020</t>
  </si>
  <si>
    <t>6 October 2020 through 8 October 2020</t>
  </si>
  <si>
    <t>Virtual, Yogyakarta</t>
  </si>
  <si>
    <t>IEEE Indonesia Section; IEEE Power and Energy Society (PES); IEEE Systems, Man, and Cybernetics Society Chapter - Indonesia Section; Rolls Royce</t>
  </si>
  <si>
    <t>Multi-response optimization based on desirability function and Taguchi method in agile software development</t>
  </si>
  <si>
    <t>Pai A.; Joshi G.; Rane S.</t>
  </si>
  <si>
    <t>10.1007/s13198-019-00894-7</t>
  </si>
  <si>
    <t>https://www.scopus.com/inward/record.uri?eid=2-s2.0-85075987323&amp;doi=10.1007%2fs13198-019-00894-7&amp;partnerID=40&amp;md5=0b65786cad61cc7bd3061f388b9b0f32</t>
  </si>
  <si>
    <t>Agile software development; CR Priority; Defects; Desirability function; Effort; Severity; Software development phase; Taguchi method</t>
  </si>
  <si>
    <t>Software industries are continuously striving to achieve software quality through delivery of defect free software within time and within estimated budget. Most of the quality improvement strategies in software development focusses on optimizing a single response variable such as the defect count. But in reality, many responses contribute to the quality of software developed which requires to be studied simultaneously. This paper attempts to study the number of defects in software and the effort required in correcting these defects, simultaneously using desirability function and Taguchi method. Effort is defined as the time span from when the defect was logged into the system to the time when the defect was corrected and removed from the system and is measured in hours. The work has been executed on the issue tracking system of a large telecommunication organization. The organization manufactured consumer electronic devices having embedded software developed using agile development method. The input factors studied are Change Request Priority, software development phase and severity, which were selected from a total of 24 parameters using analytic hierarchy process. Significant factors and their optimal levels which optimized the defects captured and the effort taken to eliminate them, were obtained. Confirmation tests were performed using the optimal settings of the input factors on the data from the subsequent sprint which showed a 20% improvement in the overall desirability value. © 2019, The Society for Reliability Engineering, Quality and Operations Management (SREQOM), India and The Division of Operation and Maintenance, Lulea University of Technology, Sweden.</t>
  </si>
  <si>
    <t>International Journal of System Assurance Engineering and Management</t>
  </si>
  <si>
    <t>Maintainability of Automatic Acceptance Tests for Web Applications—A Case Study Comparing Two Approaches to Organizing Code of Test Cases</t>
  </si>
  <si>
    <t>Sadaj A.; Ochodek M.; Kopczyńska S.; Nawrocki J.</t>
  </si>
  <si>
    <t>10.1007/978-3-030-38919-2_37</t>
  </si>
  <si>
    <t>https://www.scopus.com/inward/record.uri?eid=2-s2.0-85079085768&amp;doi=10.1007%2f978-3-030-38919-2_37&amp;partnerID=40&amp;md5=43da3341f7f92d40f7d05cd35f5758cf</t>
  </si>
  <si>
    <t>Acceptance testing; Cucumber; Keyword-driven testing; Linear scripting; Selenium; Web applications</t>
  </si>
  <si>
    <t>[Context] Agile software development calls for test automation since it is critical for continuous development and delivery. However, automation is a challenging task especially for tests of user interface, which can be very expensive. [Problem] There are two extreme approaches of structuring the code of test duties for web-applicating, i.e., linear scripting and keyword-driven scripting technique employing the page object pattern. The goal of this research is to compare them focusing on the maintainability aspect. [Method] We develop and maintain two automatic test suites implementing the same test cases for a mature open-source system using these two approaches. For each approach, we measure the size of the testing codebase and the number of lines of code that need to be modified to keep the test suites passing and valid through five releases of the system. [Results] We observed that the total number of physical lines was higher for the keyword-driven approach than for the linear scripting one. However, the number of programmatical lines of code was smaller for the former. The number of lines of code that had to be modified to maintain the tests was lower for the keyword-driven scripting test suite than for the linear-scripting one. We found the linear-scripting technique was more difficult to maintain because the scripts consist only of low-level code directly interacting with a web browser making it hard to understand the purpose and broader context of the interaction they implement. [Conclusions] We conclude that test suites created using the keyword-driven approach are easier to maintain and more suitable for most of the projects. However, the results show that the linear scripting approach could be considered as a less expensive alternative for small projects that are not likely to be frequently modified in the future. © 2020, Springer Nature Switzerland AG.</t>
  </si>
  <si>
    <t>46th International Conference on Current Trends in Theory and Practice of Computer Science, SOFSEM 2020</t>
  </si>
  <si>
    <t>20 January 2020 through 24 January 2020</t>
  </si>
  <si>
    <t>Limassol</t>
  </si>
  <si>
    <t>An extensive study of class-level and method-level test case selection for continuous integration</t>
  </si>
  <si>
    <t>Li Y.; Wang J.; Yang Y.; Wang Q.</t>
  </si>
  <si>
    <t>10.1016/j.jss.2020.110614</t>
  </si>
  <si>
    <t>https://www.scopus.com/inward/record.uri?eid=2-s2.0-85085140525&amp;doi=10.1016%2fj.jss.2020.110614&amp;partnerID=40&amp;md5=6c1de8f9869b9bf3b2c5af7ca6c37a7e</t>
  </si>
  <si>
    <t>Class-level test case selection; Continuous integration; Dynamic execution rules; Method-level test case selection; Program dependencies; Test case selection</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</si>
  <si>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 © 2020</t>
  </si>
  <si>
    <t>Journal of Systems and Software</t>
  </si>
  <si>
    <t>Introducing Automated Verification and Validation for Virtualized Network Functions and Services</t>
  </si>
  <si>
    <t>Peuster M.; Schneider S.; Zhao M.; Xilouris G.; Trakadas P.; Vicens F.; Tavernier W.; Soenen T.; Vilalta R.; Andreou G.; Kyriazis D.; Karl H.</t>
  </si>
  <si>
    <t>10.1109/MCOM.2019.1800873</t>
  </si>
  <si>
    <t>https://www.scopus.com/inward/record.uri?eid=2-s2.0-85065860581&amp;doi=10.1109%2fMCOM.2019.1800873&amp;partnerID=40&amp;md5=ba850d7d33c2a44ded1e014182419b5b</t>
  </si>
  <si>
    <t>NFV and SDN transform network management and operation into agile development tasks. They involve software artefacts, which are managed and deployed as composite services using DevOps principles. Those softwarized networks rely on complex technology stacks, starting with low-level virtualization technologies and ranging up to machine-learning-based orchestration solutions. One of the main challenges in those environments is to verify that the deployed functions and services operate correctly and meet the quality goals set by the stakeholders before they are put into production. We tackle this challenge by introducing the novel concept of a verification and validation (V&amp;V) platform for NFV, which enables automatic testing and qualification of single network functions and complex services. By adding such a platform to the NFV ecosystem, new business models emerge, as we discuss in this article. We evaluate our proposed concepts by presenting a case study that uses our open source V&amp;V platform to verify and validate the behavior and performance of a real-world network service. © 1979-2012 IEEE.</t>
  </si>
  <si>
    <t>IEEE Communications Magazine</t>
  </si>
  <si>
    <t>Towards predicting the impact of software changes on building activities</t>
  </si>
  <si>
    <t>Tufano M.; Sajnani H.; Herzig K.</t>
  </si>
  <si>
    <t>10.1109/ICSE-NIER.2019.00021</t>
  </si>
  <si>
    <t>https://www.scopus.com/inward/record.uri?eid=2-s2.0-85072060436&amp;doi=10.1109%2fICSE-NIER.2019.00021&amp;partnerID=40&amp;md5=3c6ef7f3312d48e581c232892f2ee69a</t>
  </si>
  <si>
    <t>Predictive models; Software building</t>
  </si>
  <si>
    <t>The pervasive adoption of Continuous Integration practices-both in industry and open source projects-has led software building to become a daily activity for thousands of developers around the world. Companies such as Microsoft have invested in in-house infrastructures with the goal of optimizing the build process. CloudBuild, a distributed and caching build service developed internally by Microsoft, runs the build process in parallel in the cloud and relies on caching to accelerate builds. This allows for agile development and rapid delivery of software even several times a day. However, moving towards faster builds requires not only improvements on the infrastructure side, but also attention to developers' changes in the software. Surely, architectural decisions and software changes, such as addition of dependencies, can lead to significant build time increase. Yet, estimating the impact of such changes on build time can be challenging when dealing with complex, distributed, and cached build systems. In this paper, we envision a predictive model able to preemptively alert developers on the extent to which their software changes may impact future building activities. In particular, we describe an approach that analyzes the developer's change and predicts (i) whether it impacts (any of) the Longest Critical Path; (ii) may lead to build time increase and its delta; and (iii) the percentage of future builds that might be affected by such change. © 2019 IEEE.</t>
  </si>
  <si>
    <t>Proceedings - 2019 IEEE/ACM 41st International Conference on Software Engineering: New Ideas and Emerging Results, ICSE-NIER 2019</t>
  </si>
  <si>
    <t>41st IEEE/ACM International Conference on Software Engineering: New Ideas and Emerging Results, ICSE-NIER 2019</t>
  </si>
  <si>
    <t>25 May 2019 through 31 May 2019</t>
  </si>
  <si>
    <t>Association for Computing Machinery (ACM); et al.; IEEE Computer Society; National Science Foundation (NSF); Special Interest Group on Software Engineering (SIGSOFT); Technical Council on Software Engineering (TCSE)</t>
  </si>
  <si>
    <t>Assessing the risk of software development in agile methodologies using simulation</t>
  </si>
  <si>
    <t>Lunesu M.I.; Tonelli R.; Marchesi L.; Marchesi M.</t>
  </si>
  <si>
    <t>10.1109/ACCESS.2021.3115941</t>
  </si>
  <si>
    <t>https://www.scopus.com/inward/record.uri?eid=2-s2.0-85117029269&amp;doi=10.1109%2fACCESS.2021.3115941&amp;partnerID=40&amp;md5=7e7b08c2a940ad36a022438cd0900a32</t>
  </si>
  <si>
    <t>Agile; Effort estimation error; Monte Carlo methods; Random issue allocation; Risk analysis; Simulation; Software development management; Software process simulation</t>
  </si>
  <si>
    <t>Agile methodologies aim to reduce software development risk using short iterations, feature-driven development, continuous integration, testing automation, and other practices. However, the risk of project failure or time and budget overruns is still a relevant problem. This paper aims to present and discuss a new approach to model some key risk factors in agile development, using software process simulation modeling (SPSM), which can complement other approaches, and whose usage is particularly suited for agile development. We introduce a new approach to modeling some key risk factors - namely project duration, number of implemented issues, and key statistics of issue completion time - using a simulator of agile development, which we developed for this purpose. The approach includes modeling the agile process, gathering data from the tool used for project management, and performing Monte Carlo simulations of the process, to get insights about the expected time and effort to complete the project, and about their distributions. The model's parameters that can cause risk are errors in effort estimation of the features to develop, variations in developers' assignment to these features, impediments related to developers' availability and work completion. To validate the simulator, and to demonstrate how the method can be used, we analyzed three open-source projects, gathering their data from JIRA repositories. We ran Monte Carlo simulations of these projects, showing that the simulator can well approximate the progress of the real project, then varying the identified risk factors and statistically evaluating their effects on the risk parameters. The proposed approach is relevant for project managers, being able to quantitatively evaluate the risks, provided that the process and the project's data are properly modeled and gathered. As for the future, we are working to improve our risk assessment method, evaluating it on more case studies, scaling the model from a single team to multiple teams involved in one or more projects.  © 2013 IEEE.</t>
  </si>
  <si>
    <t>IEEE Access</t>
  </si>
  <si>
    <t>Application of uncertainty quantification methods to the prediction of effusion cooled combustor liner temperature</t>
  </si>
  <si>
    <t>Gamannossi A.; Amerini A.; Poggiali M.; Elmi C.A.; Mazzei L.; Andreini A.</t>
  </si>
  <si>
    <t>10.1115/GT2020-14793</t>
  </si>
  <si>
    <t>https://www.scopus.com/inward/record.uri?eid=2-s2.0-85099778526&amp;doi=10.1115%2fGT2020-14793&amp;partnerID=40&amp;md5=8894eee30581559d1fdcaf105820a659</t>
  </si>
  <si>
    <t>Combustor; DAKOTA; Gas Turbine; Polynomial Chaos; Uncertainty Quantification</t>
  </si>
  <si>
    <t>As far as the preliminary thermal design of gas turbine components is concerned, 1-D codes are still widely used in standard industrial practice. Among the different components, the combustor is one of the most critical ones and its thermal design still greatly affects the reliability and life of the entire engine. During the initial phases of the design process, parameters are often roughly known. For this preliminary phase, a low-order approach is preferred instead of a high-fidelity simulation: the exploration of the whole space is extremely important to better understand the behavior of the system and to focus on the design objectives. Uncertainty quantification (UQ) methods, mainly developed in recent years and applied in many fields, are useful tools for the preliminary design phase and provide support during the whole design process. The objective of this work is to estimate the main sources of uncertainties in the design phase of an aeroengine effusion cooled combustor. The test case is based on a full annular lean-burn combustor, tested during the LEMCOTEC (Low EMissions COre-engine TEChnologies) European project. Among the test points investigated in the experimental campaign, the Approach condition is here analyzed. The inner liner is taken into consideration to investigate the metal temperature. Therm-1D, a 1-D in-house simulation code, is used to model the combustor and the open-source tool DAKOTA is adopted for the uncertainty quantification analysis. The baseline case of the combustor is studied and several uncertainty analyses are investigated. They are divided into 3 main groups: geometrical, tuning modelling parameters and thermal loads. For each group, the most relevant parameters are considered as a source of input uncertainty. In particular, a classical Monte Carlo approach is compared with four innovative polynomial-chaos approaches for each group: Gauss quadrature, total order with LHS sampling, stochastic collocation, and Smolyak. The analyses proved how the last two methods give the best results with a sensible lower amount of simulation (depending on the number of input variables). Lastly, results are compared with experimental data to achieve a better understanding of the most relevant input parameters and the propagation of their uncertainty on the results. Copyright © 2020 ASME</t>
  </si>
  <si>
    <t>Proceedings of the ASME Turbo Expo</t>
  </si>
  <si>
    <t>ASME Turbo Expo 2020: Turbomachinery Technical Conference and Exposition, GT 2020</t>
  </si>
  <si>
    <t>21 September 2020 through 25 September 2020</t>
  </si>
  <si>
    <t>International Gas Turbine Institute</t>
  </si>
  <si>
    <t>Research on Monitoring of Information Equipment Based on Zabbix for Power Supply Company</t>
  </si>
  <si>
    <t>Shan Y.G.; Chao L.; Guangjian G.; Gao F.</t>
  </si>
  <si>
    <t>10.1109/ICAML54311.2021.00108</t>
  </si>
  <si>
    <t>https://www.scopus.com/inward/record.uri?eid=2-s2.0-85127038196&amp;doi=10.1109%2fICAML54311.2021.00108&amp;partnerID=40&amp;md5=fef79a6c1efbc694eac89f3775ae6d03</t>
  </si>
  <si>
    <t>application ideas; architectural example; deployment mode; monitoring key points; Zabbix system</t>
  </si>
  <si>
    <t>In order to cope with the new challenges brought by the construction of the energy Internet to the information equipment operation and maintenance personnel of power supply companies, in this paper, combined with the current situation of power supply company informatization, an information equipment monitoring solution based on Zabbix open source architecture is proposed. Based on the Zabbix open source architecture, the first step is to design an example diagram of the Zabbix architecture. The second step is to determine the key points of monitoring and show the installation and deployment process. In the third step, we summarize the idea of applying Zabbix monitoring device configuration. The experimental results show that the method in this paper does provide an effective open source tool for the lean management of information equipment operation and maintenance. © 2021 IEEE</t>
  </si>
  <si>
    <t>Proceedings - 2021 3rd International Conference on Applied Machine Learning, ICAML 2021</t>
  </si>
  <si>
    <t>3rd International Conference on Applied Machine Learning, ICAML 2021</t>
  </si>
  <si>
    <t>23 July 2021 through 25 July 2021</t>
  </si>
  <si>
    <t>Changsha</t>
  </si>
  <si>
    <t>Experiential Learning for Software Engineering using Agile Modeling in Umple</t>
  </si>
  <si>
    <t>Lethbridge T.C.</t>
  </si>
  <si>
    <t>10.1109/CSEET49119.2020.9206221</t>
  </si>
  <si>
    <t>https://www.scopus.com/inward/record.uri?eid=2-s2.0-85097645762&amp;doi=10.1109%2fCSEET49119.2020.9206221&amp;partnerID=40&amp;md5=e7f04584d84cebea235d5e1590a85495</t>
  </si>
  <si>
    <t>agile software processes; code generation; compiler; model-driven development; software engineering education; Umple</t>
  </si>
  <si>
    <t>In this tutorial we will discuss a method of teaching a variety of software engineering topics in an integrated and experiential manner. Topics covered include agile processes, software modeling, open source development tools and processes, code generation and testing. Our approach involves using a textual modeling language called Umple that enables agile, model-driven, test-driven development. Students are introduced to this tool in an introduction to software engineering course, where they learn the basics of the above topics. Then in their capstone course they are able to actually contribute to the tool itself.  © 2020 IEEE.</t>
  </si>
  <si>
    <t>2020 IEEE 32nd Conference on Software Engineering Education and Training, CSEE and T 2020</t>
  </si>
  <si>
    <t>32nd IEEE Conference on Software Engineering Education and Training, CSEE and T 2020</t>
  </si>
  <si>
    <t>9 November 2020 through 12 November 2020</t>
  </si>
  <si>
    <t>Munich</t>
  </si>
  <si>
    <t>A Comparative Study of Agile Methods, Testing Challenges, Solutions Tool Support</t>
  </si>
  <si>
    <t>Rehman A.U.; Nawaz A.; Ali M.T.; Abbas M.</t>
  </si>
  <si>
    <t>10.1109/ICOSST51357.2020.9332965</t>
  </si>
  <si>
    <t>https://www.scopus.com/inward/record.uri?eid=2-s2.0-85101436169&amp;doi=10.1109%2fICOSST51357.2020.9332965&amp;partnerID=40&amp;md5=59cb0008379d1681d10577e6628f305d</t>
  </si>
  <si>
    <t>Agile development; Agile tools; Software development</t>
  </si>
  <si>
    <t>Agile development is conventional these days and with the passage of time software developers are rapidly moving from Waterfall to Agile development. Agile methods focus on delivering executable code quickly by increasing the responsiveness of software companies while decreasing development overhead and consider people as the strongest pillar of software development. As agile development overshadows Waterfall methodologies for software development, it comes up with some distinct challenges related to testing of such software. Our study is going to discuss the challenges this approach has stirred up. Some of the challenges are discussed in this paper with possible solutions and approaches used for resolving these challenges. Also, the tools in practice are mentioned to improve the efficiency of the process. (Abstract)  © 2020 IEEE.</t>
  </si>
  <si>
    <t>2020 14th International Conference on Open Source Systems and Technologies, ICOSST 2020 - Proceedings</t>
  </si>
  <si>
    <t>14th International Conference on Open Source Systems and Technologies, ICOSST 2020</t>
  </si>
  <si>
    <t>16 December 2020 through 17 December 2020</t>
  </si>
  <si>
    <t>Lahore</t>
  </si>
  <si>
    <t>Towards extracting the role and behavior of contributors in open-source projects</t>
  </si>
  <si>
    <t>Papamichail M.D.; Diamantopoulos T.; Matsoukas V.; Athanasiadis C.; Symeonidis A.L.</t>
  </si>
  <si>
    <t>10.5220/0007966505360543</t>
  </si>
  <si>
    <t>https://www.scopus.com/inward/record.uri?eid=2-s2.0-85073115696&amp;doi=10.5220%2f0007966505360543&amp;partnerID=40&amp;md5=4ba7a693bec1001451400ad054ac329e</t>
  </si>
  <si>
    <t>Agile; Developer behavior extraction; Developer role identification; DevOps; GitHub contributions</t>
  </si>
  <si>
    <t>Lately, the popular open source paradigm and the adoption of agile methodologies have changed the way software is developed. Effective collaboration within software teams has become crucial for building successful products. In this context, harnessing the data available in online code hosting facilities can help towards understanding how teams work and optimizing the development process. Although there are several approaches that mine contributions' data, they usually view contributors as a uniform body of engineers, and focus mainly on the aspect of productivity while neglecting the quality of the work performed. In this work, we design a methodology for identifying engineer roles in development teams and determine the behaviors that prevail for each role. Using a dataset of GitHub projects, we perform clustering against the DevOps axis, thus identifying three roles: developers that are mainly preoccupied with code commits, operations engineers that focus on task assignment and acceptance testing, and the lately popular role of DevOps engineers that are a mix of both. Our analysis further extracts behavioral patterns for each role, this way assisting team leaders in knowing their team and effectively directing responsibilities to achieve optimal workload balancing and task allocation. Copyright © 2019 by SCITEPRESS - Science and Technology Publications, Lda. All rights reserved.</t>
  </si>
  <si>
    <t>Targeting building energy efficiency opportunities: An Open-source Analytical &amp; Benchmarking Tool</t>
  </si>
  <si>
    <t>Li H.; Szum C.; Lisauskas S.; Bekhit A.; Nesler C.; Snyder S.C.</t>
  </si>
  <si>
    <t>https://www.scopus.com/inward/record.uri?eid=2-s2.0-85071939979&amp;partnerID=40&amp;md5=c15331ebd8c38a5fb0976030571eb521</t>
  </si>
  <si>
    <t>Ingenerai, U.S. municipal and state benchmarking and disclosure programs have proven effective in encouraging the development of a strong market for building energy efficiency. Available datafor select cities in the United States shorn that energy savings per unit of floor space for these program between 6% and 8% over a two-year period (Pan et al. 2016, 10). Despite the merit of these programs, however, several shortcomings have been identified, including the need for (1) more efficient and cost-effective assessment of buildings for retrofit opportunities, and (2) greater standization and automation of the benchmarking and disclosure processes. To address these shortcomings, Lawrence Berkeley National Laboratory, Johnsons control and ICF International are developing afree, on-line, open-source, building energy efficiency upgrade targeting tool. The American Society of Heating Refrigerating and Air-Conditioning Engineers (ASHRAE) Inverse Modeling Toolkit (IMT), and Johnson Controls'LEAN Energy Analysis, serve as the technical basis for the tool, which will automatically regress monthly energy usage versus ambient temperature; compare model coeffic energy and cost-savings potential; and analyse model coefficients to identify energy conservation measures (operational or equipment) fo or portfolio. The tool is unique in its open-source, modular, online, and 100% automatedformat. The source code will be published on GitHub and thu: availablefor use and modification by the buildings community. This paper discusses: (1) the market's needfor the tool; (2) the tool's analytic methodology, based on a combination ofASHRAE's IMT and LEAN Energy Analysis; (3) tool innovations with industry impact, including a fully automated approach for building change-point selection; (4) and the outcomes of early pilot applications of the tool among 36 hotel building. Futue work and potential applications are also discussed. © U.S. Government</t>
  </si>
  <si>
    <t>ASHRAE Transactions</t>
  </si>
  <si>
    <t>2019 ASHRAE Winter Conference</t>
  </si>
  <si>
    <t>12 January 2019 through 16 January 2019</t>
  </si>
  <si>
    <t>Atlanta</t>
  </si>
  <si>
    <t>Development of medical records exchange system-a case of OpenMRS and Care2X</t>
  </si>
  <si>
    <t>Rweikiza G.; Machuve D.</t>
  </si>
  <si>
    <t>10.19101/IJATEE.2019.650011</t>
  </si>
  <si>
    <t>https://www.scopus.com/inward/record.uri?eid=2-s2.0-85153754520&amp;doi=10.19101%2fIJATEE.2019.650011&amp;partnerID=40&amp;md5=bf89ce6ffa3a745489e8ef8a4d840d7d</t>
  </si>
  <si>
    <t>Data integration; E-medical recording system; Medical records</t>
  </si>
  <si>
    <t>A significant number of healthcare delivery services in developing countries continue to adopt eHealth systems, enabled by information and communication technology (ICT). Open source health information systems (HIS) such as OpenMRS and Care2X are increasingly adopted in resource constrained countries including Tanzania. The exchange of patients’ information in terms of electronic medical records (EMR) between different types of HIS is challenged by the heterogeneity. This brings challenges in integrating medical data and also interoperability of the e-medical recording systems became complicated. In this study, we proposed a medical records exchange system (MRES) prototype for exchange of information on OpenMRS and Care2x hospital information systems. The software development was done using Agile methodology and implemented in a web-based application framework that allowed for ease of integration and use of health information systems at medical facilities. The MRES allows for exchange of medical information when patients are transferred from one hospital to another overcoming the queues and paper work involved in the process. © 2019, Accent Social and Welfare Society. All rights reserved.</t>
  </si>
  <si>
    <t>International Journal of Advanced Technology and Engineering Exploration</t>
  </si>
  <si>
    <t>Practical Implementation of Industry 4.0 Based on Open Access Tools and Technologies</t>
  </si>
  <si>
    <t>Awouda A.; Aliev K.; Chiabert P.; Antonelli D.</t>
  </si>
  <si>
    <t>10.1007/978-3-030-42250-9_9</t>
  </si>
  <si>
    <t>https://www.scopus.com/inward/record.uri?eid=2-s2.0-85082127591&amp;doi=10.1007%2f978-3-030-42250-9_9&amp;partnerID=40&amp;md5=17e929c662d0c16ab5a00e3497c0544d</t>
  </si>
  <si>
    <t>Collaborative robots; Data acquisition systems; Industry 4.0; Internet of things; Open source</t>
  </si>
  <si>
    <t>Industry 4.0 provides a major breakthrough for innovating processes in contemporary manufacturing companies, it arises from the simultaneous presence of an opportunity and a necessity. The opportunity is the availability of powerful ICT technologies, that everyone uses every day with smart phones thanks to the well-established and expensive infrastructure provided by tech giants. The necessity is the achievement of Lean transformation in western enterprises through a deep knowledge on manufacturing processes and an incessant training of workforce. Industry 4.0 will provide us with an integrated holistic view of the manufacturing processes and the possibility to control them according to appropriate forecasts and evaluation of performances and results. Industry 4.0 was born in 2011 and it is in its early stage, there are many research gaps which must be studied and large applications that must be fully integrated in the Industry 4.0 framework. In this paper a simple application of Industry 4.0 is presented with the aim of demonstrating that, using commercially available open source components, it is possible to integrate different technologies belonging to industry (robotics) and commercial components into one eco-system. Moreover, it integrates different I4.0 enabling technologies namely: Robotics, IoT and fog/edge computing. Finally, the proposed framework can serve as an educational and practical tool for demonstration of Industry 4.0. © 2019, IFIP International Federation for Information Processing.</t>
  </si>
  <si>
    <t>16th IFIP WG 5.1 International Conference on Product Lifecycle Management, PLM 2019</t>
  </si>
  <si>
    <t>8 July 2019 through 12 July 2019</t>
  </si>
  <si>
    <t>Moscow</t>
  </si>
  <si>
    <t>Saphiraweb: An open-source cloud platform for E-health analysis</t>
  </si>
  <si>
    <t>Rocha L.A.; Almeida S.S.</t>
  </si>
  <si>
    <t>10.1080/10739149.2020.1761380</t>
  </si>
  <si>
    <t>https://www.scopus.com/inward/record.uri?eid=2-s2.0-85084317388&amp;doi=10.1080%2f10739149.2020.1761380&amp;partnerID=40&amp;md5=bb3fa5aa59a5627165f7b68b1b12799c</t>
  </si>
  <si>
    <t>ageing; cloud computing; E-health</t>
  </si>
  <si>
    <t>Here we present a cloud platform for e-health analysis. The goal of this research is to offers a standardized way to secure registry and share biometric impedance data from many volunteers of distinct locations. We perform the corporal analysis of a dataset from elderly volunteers who perform regular gym exercises. Our goal is to follow the evolution of health quality according to the percentage of body fat, hydration, and corporal lean mass. These factors can potentially indicate how physical exercises can contribute to improving the health quality of this population. Our result is two-fold: (a) a qualitative overview of the development of an open-source system for e-health analysis has many issues to host a useful large biometric dataset and (b) our preliminary analysis indicates that regular physical exercises contribute reducing corporal body fat, and improve the quality of health. © 2020, © 2020 Taylor &amp; Francis Group, LLC.</t>
  </si>
  <si>
    <t>Instrumentation Science and Technology</t>
  </si>
  <si>
    <t>PyDAW: A Pragmatic CLI for digital audio processing</t>
  </si>
  <si>
    <t>Hassaballah P.; Salem M.A.-M.; Othman H.</t>
  </si>
  <si>
    <t>10.1109/ICCES48960.2019.9068106</t>
  </si>
  <si>
    <t>https://www.scopus.com/inward/record.uri?eid=2-s2.0-85084704333&amp;doi=10.1109%2fICCES48960.2019.9068106&amp;partnerID=40&amp;md5=f6ad88260d01d83ebc0d5ef6e7e29c3f</t>
  </si>
  <si>
    <t>Command Line Interface; Digital Audio Analysis; Digital Audio Workstations; Ffmpeg; Multimedia applications; Python; software engineering; Sound and music computing; SoX</t>
  </si>
  <si>
    <t>Digital Audio Workstations (DAW) are tools for mastering and mixing audio files, in the broader context of large-scale audio processing. Among many other processes, they allow users to perform advanced processes (e.g. Mastering and Equalization) on audio files and apply a chains of audio effects (e.g. Gain, reverb) using sophisticated GUI. DAWs has proven to be a useful resource for Digital Signal Processing (DSP) tasks, and in particular for music production. While the tools are powerful and stable, utilizing tools that require a certain level of knowledge and background in music production and sound processing can be messy and error prone. We propose a solution that allows batch processing of audio file in a fast and prompt manner carrying out some of the popular digital signal processing techniques. The proposed solution, py DAW, is in the form of an open-source tool for users who cannot afford using DAWs for their cost or complexity. pyDAW is a lean Python Command Line Interface (CLI) that provides a simple interface to complement regular DAWs GUI environments, making it easier to run DAWs functionalities in a batch and simple manner. © 2019 IEEE.</t>
  </si>
  <si>
    <t>Proceedings - ICCES 2019: 2019 14th International Conference on Computer Engineering and Systems</t>
  </si>
  <si>
    <t>14th International Conference on Computer Engineering and Systems, ICCES 2019</t>
  </si>
  <si>
    <t>17 December 2019</t>
  </si>
  <si>
    <t>Ain Shams University (ASU); IEEE Egypt Section</t>
  </si>
  <si>
    <t>Methodology for Adapting 802.15.4 Standards to a Gateway</t>
  </si>
  <si>
    <t>Viloria A.; Lezama O.A.; Cabrera D.</t>
  </si>
  <si>
    <t>10.1007/978-981-15-9019-1_39</t>
  </si>
  <si>
    <t>https://www.scopus.com/inward/record.uri?eid=2-s2.0-85102410509&amp;doi=10.1007%2f978-981-15-9019-1_39&amp;partnerID=40&amp;md5=1f69d34a4318af56f5c514168584fdee</t>
  </si>
  <si>
    <t>802.15.4 protocols; Gateway; Open source</t>
  </si>
  <si>
    <t>Nowadays, the wireless communication systems have experienced a great advance in efficiency, infrastructure and coverage, which has allowed the appearance of new standards that help in the digital interconnection of different devices in a local network. Today, the Internet of things (IoT) is considered the next great opportunity and challenge for the Internet engineering community, wireless technology users, companies and society in general. There are several wireless transmission standards such as Wi-Fi, Bluetooth, ZigBee and all of them are designed for low power operations; they can be left unused for a long period of time without the need to recharge the battery of the device, which avoids the need to recharge the battery frequently. This paper aims to analyze the implementation of a gateway for the IEEE 802.15.4 standard with open source tools and the Raspberry Pi 3 development board, using the agile development methodology. © 2021, Springer Nature Singapore Pte Ltd.</t>
  </si>
  <si>
    <t>Lecture Notes in Electrical Engineering</t>
  </si>
  <si>
    <t>Leading successful government-academia collaborations using FLOSS and agile values</t>
  </si>
  <si>
    <t>Wen M.; Siqueira R.; Lago N.; Camarinha D.; Terceiro A.; Kon F.; Meirelles P.</t>
  </si>
  <si>
    <t>10.1016/j.jss.2020.110548</t>
  </si>
  <si>
    <t>https://www.scopus.com/inward/record.uri?eid=2-s2.0-85079654155&amp;doi=10.1016%2fj.jss.2020.110548&amp;partnerID=40&amp;md5=f5abcdcb46821ef0c2da7fa0bff65230</t>
  </si>
  <si>
    <t>Agile methodologies; e-Government; Free software; Government-Academia collaboration; Open source software; Project management</t>
  </si>
  <si>
    <t>Government and academia share concerns for efficiently and effectively servicing societal demands, which includes the development of e-government software. Government-academia partnerships can be a valuable approach for improving productivity in achieving these goals. However, governmental and academic institutions tend to have very different agendas and organizational and managerial structures, which can hinder the success of such collaborative projects. In order to identify effective approaches to overcome collaboration barriers, we systematically studied the case of the Brazilian Public Software portal project, a 30-month government-academia collaboration that, using Free/Libre/Open Source Software practices and agile methods for project management, developed an unprecedented platform in the context of the Brazilian government. We gathered information from experience reports and data collection from repositories and interviews to derive a collection of practices that contributed to the success of the collaboration. In this paper, we describe how the data analysis led to the identification of a set of three high-level decisions supported by the adoption of nine best practices that improved the project performance and enabled professional training of the whole team. © 2020 Elsevier Inc.</t>
  </si>
  <si>
    <t>LAURA architecture: Towards a simpler way of building situation-aware and business-aware IoT applications</t>
  </si>
  <si>
    <t>Teixeira S.; Agrizzi B.A.; Filho J.G.P.; Rossetto S.; Pereira I.S.A.; Costa P.D.; Branco A.F.; Martinelli R.R.</t>
  </si>
  <si>
    <t>10.1016/j.jss.2019.110494</t>
  </si>
  <si>
    <t>https://www.scopus.com/inward/record.uri?eid=2-s2.0-85076549690&amp;doi=10.1016%2fj.jss.2019.110494&amp;partnerID=40&amp;md5=5534d08c73f459d4d8dac7dcc9c83e95</t>
  </si>
  <si>
    <t>Business Process; Internet of things; IoT Architecture; Situation-Awareness; Wireless sensor networks</t>
  </si>
  <si>
    <t>The explosion of smart objects made companies rethink their Business Model (BM) using Wireless Sensor Networks (WSN) and the Internet of Things (IoT) aiming to improve their Business Processes (BP) to achieve competitiveness. Business environments are complex due to the wide variety of technologies, hardware and software solutions that compose heterogeneous enterprise environments. On the other hand, putting real-world IoT scenarios into practice is still a challenge for even experienced developers, because it requires low-level programming skills and, at the same time, specific domain knowledge of a company‘s BM. This research paper proposes LAURA – Lean AUtomatic code generation for situation-aware and business-awaRe Applications, a flexible, service-oriented and general open-source conceptual architecture, designed to support the deployment of decoupled IoT applications. Empirical evaluation has shown that LAURA simplifies the development of final Situation-Aware or Business-Aware applications, reducing the need for specialized IoT low-level knowledge, while showing an acceptable performance. LAURA also provides the freedom and independence to modify, adapt or integrate its architecture according to specific needs of the stakeholders. © 2019 Elsevier Inc.</t>
  </si>
  <si>
    <t>Learning Agile Scrum Methodology Using the Groupware Tool Trello $$^{\textregistered }$$ Through Collaborative Working</t>
  </si>
  <si>
    <t>Naik N.; Jenkins P.; Newell D.</t>
  </si>
  <si>
    <t>10.1007/978-3-030-22354-0_31</t>
  </si>
  <si>
    <t>https://www.scopus.com/inward/record.uri?eid=2-s2.0-85068462093&amp;doi=10.1007%2f978-3-030-22354-0_31&amp;partnerID=40&amp;md5=43e17da062844d119f0be86d8be5c566</t>
  </si>
  <si>
    <t>Agile Scrum methodology; Collaborative working; e-learning; Groupware; Software engineering; Trello</t>
  </si>
  <si>
    <t>Agile is a project management philosophy for collaborative working which consists of a set of values and principles that can be employed in any sector. It is adopted by the software development community a long time ago and now several methodologies based on agile principles have become established as a method of software development. These agile based software development methodologies have developed as an integral part of the software engineering and software development curricula for many computing degree courses. One such agile based methodology is Scrum which is widely used in the software industry and thus in teaching. Several agile Scrum tools are available for software development, however, for teaching and learning purposes, this would not be affordable for many institutions due to its cost or learning curve. This necessitates the requirement for a free or open-source Scrum tool without any learning curve. Trello which is a free project management and collaborative working tool but not particularly designed for Scrum. However, its functionality and features can be transformed to make it a basic Scrum tool for teaching and learning purposes at no cost. This paper presents a systematic development and application of Trello-based agile Scrum methodology not just for teaching and learning purposes but for real project development. It is employed in the delivery of the software engineering module in BSc courses and subsequently, in the development of the BSc final year project at Bournemouth University, UK. This implementation of Trello-based agile Scrum methodology in the project development is compared against the simple agile Scrum based project development practice to demonstrate the success and learning improvement of this proposed methodology. © 2020, Crown.</t>
  </si>
  <si>
    <t>13th International Conference on Complex, Intelligent, and Software Intensive Systems, CISIS 2019</t>
  </si>
  <si>
    <t>3 July 2019 through 5 July 2019</t>
  </si>
  <si>
    <t>Sydney</t>
  </si>
  <si>
    <t>Fluid structure interactions modelling in vented lean deflagrations</t>
  </si>
  <si>
    <t>Vendra C.M.R.; Wen J.X.</t>
  </si>
  <si>
    <t>10.1016/j.jlp.2019.06.004</t>
  </si>
  <si>
    <t>https://www.scopus.com/inward/record.uri?eid=2-s2.0-85067856004&amp;doi=10.1016%2fj.jlp.2019.06.004&amp;partnerID=40&amp;md5=4bc85a772f4952957b0a7e84221fd25f</t>
  </si>
  <si>
    <t>Fluid structure interactions; Hydrogen; ISO containers; OpenFOAM; Safety; Vented deflagrations</t>
  </si>
  <si>
    <t>The standard 20 ft ISO containers are studied both experimentally and numerically with model obstacles to ascertain the peak overpressures generated in case of an accidental fast deflagrations. Apart from overpressure its often important to know the maximum deflections of the enclosures to examine the structural integrity. The container walls are not rigid; they not only contribute through acoustic response to the pressure waves but also through structural resonance response to the generated overpressures, to capture these effects its necessary to do the Fluid Structure Interaction (FSI) or in simple terms the coupled Computational Fluid Dynamics (CFD) and Finite element analysis (FE) simulations. Alternatively, the structural response can be coupled to CFD simulation in either one-way or two-way interactions to reduce the associated computation efforts. Numerical simulations have been conducted with a pseudo two-way coupled CFD &amp; FSI, to aid our understanding of the combination of various factor contributing for the generation of overpressures using an in-house solver developed based on open source CFD code OpenFOAM named as HyFOAM. The CFD solver solves the compressible Navier-stokes equations along with the spring-mass-damper system's single degree of freedom motion equation for coupled fluid structure interactions. The turbulent flame deflagrations are modelled using the flame area combustion model, the necessary modification are incorporated to governing equations to include the dominant flame instabilities present during the vented deflagration process. For lean hydrogen mixtures the Lewis number effects are important hence suitable modelling improvements are added to the combustion model. The numerical results are validated against the recent experiments conducted at Gexcon, Norway as part of the HySEA project supported by the Fuel Cells and Hydrogen 2 Joint Undertaking (FCHJU) under the Horizon 2020 Framework Programme for Research and Innovation. Numerical predictions of CFD and FSI coupled, are assessed against the experimental results to study the contributing factors affecting the generated overpressure with in the ISO containers in view to overall improve the numerical predictions. © 2019 Elsevier Ltd</t>
  </si>
  <si>
    <t>Journal of Loss Prevention in the Process Industries</t>
  </si>
  <si>
    <t>A survey on vulnerability assessment tools and databases for cloud-based web applications</t>
  </si>
  <si>
    <t>Kritikos K.; Magoutis K.; Papoutsakis M.; Ioannidis S.</t>
  </si>
  <si>
    <t>10.1016/j.array.2019.100011</t>
  </si>
  <si>
    <t>https://www.scopus.com/inward/record.uri?eid=2-s2.0-85084851615&amp;doi=10.1016%2fj.array.2019.100011&amp;partnerID=40&amp;md5=d90dc06072466fed79ddcfb49dc1023d</t>
  </si>
  <si>
    <t>Accuracy; Assessment; Database; Evaluation; Performance; Scanning; Survey; Tools; Vulnerability</t>
  </si>
  <si>
    <t>Due to its various offered benefits, an ever increasing number of applications are migrated to the cloud. However, such a migration should be carefully performed due to the cloud's public nature. Further, due to the agile development cycle that applications follow, their security level might not be the best possible, exhibiting various sorts of vulnerability. As such, to better support application migration and runtime provisioning, this article supplies three main contributions. First, it attempts to connect vulnerability management to the application lifecycle so as to highlight the exact moments where application vulnerability assessment must be performed. Second, it analyses the state-of-the-art open-source tools and databases so as to enable developers to make an informed decision about which ones to select. In this sense, discovering such vulnerabilities will enable to better secure applications before or after migrating them to the cloud. The analysis conducted is quite rich, covering various aspects and a rich sets of criteria. Third, it explores the claim that vulnerability scanning tools need to be orchestrated to reach the highest possible vulnerability coverage, both in terms of extend and breadth. Finally, this article concludes with some challenges that current vulnerability tools and databases need to face to increase their added-value and applicability level. © 2019 The Authors</t>
  </si>
  <si>
    <t>Array</t>
  </si>
  <si>
    <t>Model for teaching and training software testing in an agile context</t>
  </si>
  <si>
    <t>Elgrably I.S.; Ronaldo Bezerra Oliveira S.</t>
  </si>
  <si>
    <t>10.1109/FIE44824.2020.9274117</t>
  </si>
  <si>
    <t>https://www.scopus.com/inward/record.uri?eid=2-s2.0-85098589577&amp;doi=10.1109%2fFIE44824.2020.9274117&amp;partnerID=40&amp;md5=bb9febb4d1f00b97ffe5ae537e36de49</t>
  </si>
  <si>
    <t>focus on student; software testing; teaching model; technical skills</t>
  </si>
  <si>
    <t>This Research to Practice Full Paper presents a proposal for a model to improve the teaching process of software testing supported by elements of agile methods. It was developed to be used as a guide to support professors or specialists for decision making, selection of teaching materials according to the participants' cognitive learning for the execution of subjects or teaching units on topics related to software testing. In addition to suggesting several personalized activities, presenting an instance of application of a teaching syllabus that adheres to several reference syllabus, this model also seeks to be extensible, to be applied in other teaching areas, trying not to be limited to the software testing area. The construction of this model makes use of practical teaching approaches supported by practices, such as gamification and playful teaching to motivate and engage participants, bringing common tasks and technologies in the software industry in parallel to classic lecture classes, in order to develop certain skills, which were obtained through academic syllabus, together with technical skills in software testing for participants, in addition to knowledge of several open source tools that are used by testing professionals in the software industry. This construction is specified in several stages arranged in a teaching cycle, being sequenced when they are applied and can be adapted for other learning scenarios. Subsequently, the skills, competences and support materials that can be used are presented in addition to the possible effects expected on students from the application of this model in the teaching of software testing. As it uses practical teaching approaches, it is advisable that this model is used by professors who have a teaching facilitator profile, as it presents humanistic teaching learning, with a focus on participants and teamwork, principles found in agile methods, in which activities will have deliveries of products that approach what is performed in a software company and it will be necessary the interaction of all participants in the model. The evaluation process for this teaching model took place in two stages. First, there was an analysis and individual evaluation of the model through the questionnaire, then there was a consensus meeting between the evaluators, where they justified the marks attributed in the evaluation and their considerations on other responses. This meeting aimed to solve disagreements and collect opinions, enabling problems to be solved and reaching a final consensus among the evaluators. The authors consider that it is necessary to remodel teaching paradigms of computing subjects, using together some characteristics of traditional approaches with more practical teaching approaches that solidify the knowledge of the participants for the challenges that exist in the software industry. © 2020 IEEE.</t>
  </si>
  <si>
    <t>Multi-Stakeholder Engagement in Agile Service Platform Co-Creation</t>
  </si>
  <si>
    <t>Pohjola T.; Gronman J.; Viljanen J.</t>
  </si>
  <si>
    <t>10.23919/MIPRO52101.2021.9596665</t>
  </si>
  <si>
    <t>https://www.scopus.com/inward/record.uri?eid=2-s2.0-85123051223&amp;doi=10.23919%2fMIPRO52101.2021.9596665&amp;partnerID=40&amp;md5=a04b8b6c9477a2cd21aa59df4815afab</t>
  </si>
  <si>
    <t>co-creation; digital platform; open source; service prototyping; smart destination</t>
  </si>
  <si>
    <t>In the recent decade, the concept of Smart Tourism Destination (STD) has emerged to represent both a strategic aim to develop sustainable competitive advantages for tourism destinations or wider regions, and a managerial approach and dimensions to enhance data-driven development to measure and apply smart technologies for competitive and inclusive change in a tourism ecosystem. In tourism destination development globally, the aim for sustainable digital transformation in low-productivity business sectors is one of the key drivers for smart tourism and smart destination development. More recently, the global Covid-19 pandemic has given a boost to touchless, digital and green tourism development initiatives in the EU and worldwide. To advance sustainable digital transformation with agile methods in STD development, a systemic service platform approach and agile prototyping with smart emerging technologies, (eg. with AI, IoT, Augmented Virtual Reality, 5G and Robotics), and multi-stakeholder co-creation is needed to engage key tourism industry ecosystem representatives. This conceptual paper advocates that open-source solutions combined with comprehensive multi-stakeholder co-creation aid in prototyping a systemic digital platform solution for smart tourism destinations. The paper concludes with an illustration of a conceptual model of service platform development for smart destinations, utilizing network co-creation with quadruple-helix stakeholders for sustainable regional impacts.  © 2021 Croatian Society MIPRO.</t>
  </si>
  <si>
    <t>2021 44th International Convention on Information, Communication and Electronic Technology, MIPRO 2021 - Proceedings</t>
  </si>
  <si>
    <t>44th International Convention on Information, Communication and Electronic Technology, MIPRO 2021</t>
  </si>
  <si>
    <t>27 September 2021 through 1 October 2021</t>
  </si>
  <si>
    <t>Opatija</t>
  </si>
  <si>
    <t>Ericsson Nikola Tesla; et al.; Hrvatska Elektroprivreda; Koncar - Electrical Industry; Siemens Energy; Storm Computers</t>
  </si>
  <si>
    <t>When You Have More Satellites than People: The Evolution of CYGNSS Flight Operations</t>
  </si>
  <si>
    <t>Medina R.; Redfern J.; Wells W.; Birath E.; Lamb D.; Alexander A.; Ewing T.</t>
  </si>
  <si>
    <t>10.1109/AERO.2019.8741926</t>
  </si>
  <si>
    <t>https://www.scopus.com/inward/record.uri?eid=2-s2.0-85068311329&amp;doi=10.1109%2fAERO.2019.8741926&amp;partnerID=40&amp;md5=e676ed7d795228187641cfcf3b3022e7</t>
  </si>
  <si>
    <t>The flight operations of the Cyclone Global Navigation Satellite System (CYGNSS), a constellation of eight microsatellites built and operated by Southwest Research Institute (SwRI), designed to improve the intensity forecasts of Tropical Cyclones, has seen a litany of changes to its concept of operations, software, processes, and personnel. In this paper, we detail how the operations team responded to several challenges such as the reduction in personnel after the Launch and Early Orbit Operations phase, the addition of a downlink antenna in Japan, high-fidelity collection requests during the unusually active 2017 Atlantic hurricane season, and the increased demands of team members from other projects. These pressures forced the CYGNSS operations team to innovate their way to efficient operations. These innovations were enabled by embracing modern open-source tools such as Django, Bokeh, Git, the various libraries available in the Python programming language, and the capabilities that come with all of our operations engineers being competent in software development. The CYGNSS team took the approach of automating the most time-intensive tasks first, which freed up time to carefully design and test more elaborate automation solutions. We utilized the spirit of the Agile Methodology to make incremental improvements to our software suite which further enabled more sophisticated automation. Finally, we chart a path forward to fully closing the automation loop between our mission planning, and real-time Command and Control. © 2019 IEEE.</t>
  </si>
  <si>
    <t>2019 IEEE Aerospace Conference, AERO 2019</t>
  </si>
  <si>
    <t>2 March 2019 through 9 March 2019</t>
  </si>
  <si>
    <t>Revealing Coordination Needs from Task Allocation for Team Performance Estimation</t>
  </si>
  <si>
    <t>Kuo J.-H.; Li Y.-H.; Jiau H.C.</t>
  </si>
  <si>
    <t>10.1109/ICS51289.2020.00102</t>
  </si>
  <si>
    <t>https://www.scopus.com/inward/record.uri?eid=2-s2.0-85102194066&amp;doi=10.1109%2fICS51289.2020.00102&amp;partnerID=40&amp;md5=17aa9a07f2999a757df058094b69cc56</t>
  </si>
  <si>
    <t>coordination; coordination needs; scrum; task allocation; task dependency; team performance estimation</t>
  </si>
  <si>
    <t>In scrum, the development team is responsible for converting the selected product backlog items of a sprint to a "done"product increment. In sprint planning, the team develops product functionality to fulfill the selected product backlog items. In order to implement the product functionality, the team plans needed activities and then decomposes the activities into tasks. When dependent tasks are assigned to different developers, there is need for coordination between developers. The needs of coordination are difficult to quantify, however, quantification of the needs of coordination is an important factor to accurately estimate team performance of a sprint. In this paper, a method is proposed to calculate distribution of task dependency among developers, and the distribution is defined as Coordination Needs. An experiment on an open source project, Spring, demonstrates that the Coordination Needs is strongly correlated with team performance. With the method, the Coordination Needs of task allocation is revealed so team performance of a sprint can be accurately estimated, and task allocation can be optimized.  © 2020 IEEE.</t>
  </si>
  <si>
    <t>Proceedings - 2020 International Computer Symposium, ICS 2020</t>
  </si>
  <si>
    <t>2020 International Computer Symposium, ICS 2020</t>
  </si>
  <si>
    <t>17 December 2020 through 19 December 2020</t>
  </si>
  <si>
    <t>Tainan</t>
  </si>
  <si>
    <t>Cisco; et al.; Fortinet; Logicalis Architects of Change; NARLabs - National Center for High-Performance Computing (NCHC); NetApp</t>
  </si>
  <si>
    <t>Experimental Pipeline (Expipe): A Lightweight Data Management Platform to Simplify the Steps From Experiment to Data Analysis</t>
  </si>
  <si>
    <t>Lepperød M.E.; Dragly S.-A.; Buccino A.P.; Mobarhan M.H.; Malthe-Sørenssen A.; Hafting T.; Fyhn M.</t>
  </si>
  <si>
    <t>10.3389/fninf.2020.00030</t>
  </si>
  <si>
    <t>https://www.scopus.com/inward/record.uri?eid=2-s2.0-85089217997&amp;doi=10.3389%2ffninf.2020.00030&amp;partnerID=40&amp;md5=015472d6ac5775883b3be8bdb80456a5</t>
  </si>
  <si>
    <t>analysis; data base (DB); data management; data sharing; open source software (OSS); Python (programming language)</t>
  </si>
  <si>
    <t>As experimental neuroscience is moving toward more integrative approaches, with a variety of acquisition techniques covering multiple spatiotemporal scales, data management is becoming increasingly challenging for neuroscience laboratories. Often, datasets are too large to practically be stored on a laptop or a workstation. The ability to query metadata collections without retrieving complete datasets is therefore critical to efficiently perform new analyses and explore the data. At the same time, new experimental paradigms lead to constantly changing specifications for the metadata to be stored. Despite this, there is currently a serious lack of agile software tools for data management in neuroscience laboratories. To meet this need, we have developed Expipe, a lightweight data management framework that simplifies the steps from experiment to data analysis. Expipe provides the functionality to store and organize experimental data and metadata for easy retrieval in exploration and analysis throughout the experimental pipeline. It is flexible in terms of defining the metadata to store and aims to solve the storage and retrieval challenges of data/metadata due to ever changing experimental pipelines. Due to its simplicity and lightweight design, we envision Expipe as an easy-to-use data management solution for experimental laboratories, that can improve provenance, reproducibility, and sharing of scientific projects. © Copyright © 2020 Lepperød, Dragly, Buccino, Mobarhan, Malthe-Sørenssen, Hafting and Fyhn.</t>
  </si>
  <si>
    <t>Frontiers in Neuroinformatics</t>
  </si>
  <si>
    <t>Development of a Web-Based Medical Record Management Software for Digital Immigrant Users</t>
  </si>
  <si>
    <t>Celi-Párraga R.; Fernández-Peña F.; Coello-Fiallos D.</t>
  </si>
  <si>
    <t>10.1007/978-3-030-71503-8_5</t>
  </si>
  <si>
    <t>https://www.scopus.com/inward/record.uri?eid=2-s2.0-85107329274&amp;doi=10.1007%2f978-3-030-71503-8_5&amp;partnerID=40&amp;md5=36ddcf6c4106dbc441b92ad7eb7699b9</t>
  </si>
  <si>
    <t>Digital immigrants; Electronic medical record system; Web system usability</t>
  </si>
  <si>
    <t>The lack of usability of automated medical record management systems holds back the quality of health care services in health institutions. This situation is especially critical with the increase of the number of patients because of the pandemic of COVID-19. In the present work, a web-based medical records management system was developed with an easy-to-use interface for digital immigrant users. For the management and development of the project, the XP (eXtreme Programming) methodology of the software life cycle was successfully applied. The system was developed using open source technologies: PHP as programming language and the Bootstrap framework for the design of user interfaces. The result was an elegant and modern user interface that provides ease of use to digital immigrant users. The system was validated through an experimental evaluation carried out at the medical center of “La Concordia”, in Ecuador. This evaluation was based on Jakob Nielsen usability principles and the software product quality norms of the ISO/IEC 25010 standard. The heuristic validation of the proposal resulted in a 93% of acceptance whilst function tests where successful in 96% of times. Besides, the result of a SUS test with the participation of five digital immigrants turn out in a 91.5% of system usability. Finally, it is worth mentioning that this software is now in exploitation in a local medical center with successful results. © 2021, Springer Nature Switzerland AG.</t>
  </si>
  <si>
    <t>2nd International Conference on Applied Technologies, ICAT 2020</t>
  </si>
  <si>
    <t>2 December 2020 through 4 December 2020</t>
  </si>
  <si>
    <t>A generalized, enterprise-level systems development process framework for systems analysis and design education</t>
  </si>
  <si>
    <t>Topi H.; Spurrier G.</t>
  </si>
  <si>
    <t>https://www.scopus.com/inward/record.uri?eid=2-s2.0-85081170743&amp;partnerID=40&amp;md5=d115bb3e6e7f3c68e1778b37c8a1fe0a</t>
  </si>
  <si>
    <t>Agile; Enterprise systems development; Pedagogy; System development life cycle (SDLC); Systems analysis &amp; design</t>
  </si>
  <si>
    <t>Current academic and industry discussions regarding systems development project approaches increasingly focus on agile development and/or DevOps, as these approaches are seen as more modern, streamlined, flexible, and, therefore, effective as compared to traditional plan-driven approaches. This extends to the current pedagogy for teaching systems analysis and design (SA&amp;D). However, overemphasizing agile and DevOps neglects broader dimensions that are essential for planning and executing enterprise-level systems projects. Thus, a dilemma may arise: do we teach agile and DevOps techniques that may be inadequate for enterprise-level projects or do we teach the wider range of plan-driven skills and techniques that may conflict with the tenets and benefits of agile and DevOps? In this paper, we advocate for resolving this dilemma by adopting a generalized process framework that both fully supports enterprise-level projects but can also be selectively scaled back toward increased agility for smaller, less complex projects. In its full realization, this framework combines extensive project planning and up-front requirements with iterative delivery - an increasingly popular approach today for enterprise projects. In scaling back toward agile, the framework carefully accounts for system, environment, and team characteristics. Further, the model emphasizes issues frequently underemphasized by agile approaches, including the use of external software such as commercial-off-the-shelf (COTS), Software-as-a-Service (SaaS), and open source products and components; the need for business-oriented project planning and justification; and support for change management to ensure successful system adoption. The framework thereby flexibly accommodates the full range of activities that software projects must support to be successful. © 2019 by the Information Systems &amp; Computing Academic Professionals, Inc.</t>
  </si>
  <si>
    <t>Journal of Information Systems Education</t>
  </si>
  <si>
    <t>Practice of Chip Agile Development: Labeled RISC-V; [芯片敏捷开发实践:标签化RISC-V]</t>
  </si>
  <si>
    <t>Yu Z.; Liu Z.; Li Y.; Huang B.; Wang S.; Sun N.; Bao Y.</t>
  </si>
  <si>
    <t>10.7544/issn1000-1239.2019.20180771</t>
  </si>
  <si>
    <t>https://www.scopus.com/inward/record.uri?eid=2-s2.0-85064552190&amp;doi=10.7544%2fissn1000-1239.2019.20180771&amp;partnerID=40&amp;md5=2bf9e113d25ae71c30b98688035ef36e</t>
  </si>
  <si>
    <t>Agile development; Chip design; Chisel; Open-source; RISC-V</t>
  </si>
  <si>
    <t>Current chip design projects require considerable manpower and time to carry out, and have certain risks. These conditions have limited the development of open-sourced chip design to some extent. To further reduce the threshold for chip development, research teams at University of California, Berkeley have designed the open ISA RISC-V. They also open-sourced the Rocket Chip project, the SoC implementation of RISC-V, and put forward Chisel, a new hardware construction language, for agile development. How do RISC-V, Rocket Chip and Chisel enable open-source chip agile development? With some case studies during the development of the Labeled RISC-V project led by the Institute of Computing Technology, Chinese Academy of Sciences, this article shows: 1) An open and active ISA ecosystem (such as RISC-V) is a necessary condition to promote chip innovation; 2) Chisel's features such as bulk connection, metaprogramming, object-oriented programming, and functional programming, can greatly reduce the amount of code and improve code maintainability; 3) Agile development can achieve an order of magnitude improvement in coding efficiency, while achieving comparable or even better performance, power consumption and area overhead than traditional hardware development models. © 2019, Science Press. All right reserved.</t>
  </si>
  <si>
    <t>Jisuanji Yanjiu yu Fazhan/Computer Research and Development</t>
  </si>
  <si>
    <t>Scalable system and silicon architectures to Handle the workloads of the Post-Moore era</t>
  </si>
  <si>
    <t>Bolsens I.</t>
  </si>
  <si>
    <t>10.1145/3372780.3378166</t>
  </si>
  <si>
    <t>https://www.scopus.com/inward/record.uri?eid=2-s2.0-85082554119&amp;doi=10.1145%2f3372780.3378166&amp;partnerID=40&amp;md5=7f679adc93e1fc4c00a3bce19676f430</t>
  </si>
  <si>
    <t>Adaptable compute acceleration platform; Artificial intelligence; Domain specific architectures; Scale-out computing</t>
  </si>
  <si>
    <t>The end of Moore's law has been proclaimed on many occasions and it's probably safe to say that we are now working in the post-Moore era. But no one is ready to slow down just yet. We can view Gordon Moore's observation on transistor densification as just one aspect of a longer-term underlying technological trend - the Law of Accelerating Returns articulated by Kurzweil. Arguably, companies became somewhat complacent in the Moore era, happy to settle for the gains brought by each new process node. Although we can expect scaling to continue, albeit at a slower pace, the end of Moore's Law delivers a stronger incentive to push other trends of technology progress harder. Some exciting new technologies are now emerging such as multichip 3D integration and the introduction of new technologies such as storage-class memory and silicon photonics. Moreover, we are also entering a golden age of computer architecture innovation. One of the key drivers is the pursuit of domain-specific architectures as proclaimed by Turing award winners John Hennessy and David Patterson. A good example is the Xilinx's AI Engine, one of the important features of the Versal™ ACAP (adaptive compute acceleration platform) [1]. Today, the explosion of AI workloads is one of the most powerful drivers shifting our attention to find faster ways of moving data into, across, and out of accelerators. Features such as massive parallel processing elements, the use of domain specific accelerators, the dense interconnect between distributed on-chip memories and processing elements, are examples of the ways chip makers are looking beyond scaling to achieve next-generation performance gains. Next, the growing demands of scaling-out hyperscale datacenter applications drive much of the new architecture developments. Given a high diversification of workloads that invoke massive compute and data movement, datacenter architectures are moving away from rigid CPU-centric structures and instead prioritize adaptability and configurability to optimize resources such as memory and connectivity of accelerators assigned to individual workloads. There is no longer a single figure of merit. It's not all about Tera-OPS. Other metrics such as transfers-per-second and latency come to the fore as demands become more real-time; autonomous vehicles being an obvious and important example. Moreover, the transition to 5G will result in solutions that operate across the traditional boundaries between the cloud and edge and embedded platforms that are obviously power-conscious and cost-sensitive. Future workloads will require agile software flows that accommodate the spread of functions across edge and cloud. Another industry megatrend that will drive technology requirements especially in encryption, data storage and communication, is Blockchain. To some, it may already have a bad reputation, tarnished by association with the anarchy of cryptocurrency, but it will be more widely relevant than many of us realize. Who could have foreseen the development of today's Internet when ARPANET first appeared as a simple platform for distributed computing and sending email? Through projects such as the open-source Hyperledger, Blockchain technology could be game-changing as a platform for building trust in transactions executed over the Internet. We may soon be talking in terms of the Trusted Internet. The predictability of Moore's law may have become rather too comfortable and slow. The future requires maximizing the flexibility, agility, and efficiency of new technologies. With Moore's Law now mostly behind us, new adaptable and scalable architectures will allow us to further provide exponential return from technology in order to create a more adaptable and intelligent world. © 2020 Copyright held by the owner/author.</t>
  </si>
  <si>
    <t>Proceedings of the International Symposium on Physical Design</t>
  </si>
  <si>
    <t>23rd International Symposium on Physical Design, ISPD 2020</t>
  </si>
  <si>
    <t>29 March 2020 through 1 April 2020</t>
  </si>
  <si>
    <t>ACM Special Interest Group on Design Automation (ACM SIGDA)</t>
  </si>
  <si>
    <t>Real-time drilling advisor appstore – An agile development and deployment program</t>
  </si>
  <si>
    <t>Liu Y.; Wu X.; Baumgartner T.; Zimpfer D.; Wedgwood D.; Teff C.; Zhu J.; Jia Y.; Zhao Y.; Tao L.</t>
  </si>
  <si>
    <t>10.2118/194100-ms</t>
  </si>
  <si>
    <t>https://www.scopus.com/inward/record.uri?eid=2-s2.0-85063142160&amp;doi=10.2118%2f194100-ms&amp;partnerID=40&amp;md5=062f167260d12e85e19424382eafda1d</t>
  </si>
  <si>
    <t>In the new wave of digitization, real-time advisory mode drilling data analytics is both an intermediate step to achieve long term vision of autonomous drilling and an agile response to the need of delivering beyond best in class wells. An operator has constructed an agile program for drilling data analytics to lead the development of analytics solutions, deployment to collect business values, and handover to productization. The product under development is a Real-Time Drilling Advisor (RTDA) Appstore, which is both an R&amp;D template for prototyping and a hosting environment for rapid field trials and early deployments. The RTDA Appstore consists of a witsml data pipeline, template of drilling data analytics functionalities, modularized computational kernels, machine learning packages for historical data analysis, an in-memory database for both historical and real-time processed data, customized drilling visualization widgets, and an open-source web app deployment framework. A hybrid methodology combining conventional engineering practice, data-driven approaches, novel visualization formats, and physics-based modeling is adopted to develop real-time data analytics solutions. It focuses on three areas: failure detection, performance improvement, and advisory directional drilling. A list of applications and features in the RTDA Appstore includes: interactive offset data map, drilling parameter roadmap, drilling efficiency monitoring, bit/reamer wear prediction, smart torque/drag, payzone tracking, auto slide sheets, sliding KPI, real-time casing wear, real-time BIC benchmarking, etc. So far, about 30 wells of the company's Deepwater wells and about 150 of the company's unconventional wells were drilled using RTDA applications. RTDA deployments generated time and cost savings through early warnings or bespoke visualization of information for improved decision making. The RTDA Appstore is built in-house and thus provides flexibility and modularization options and heavily focused on the analytics layer. The agile program creates an interactive channel to not only meet business demand, but also to use feedback from operations to steer the digital R&amp;D strategy. As the half open-source nature of this program, the digital capability cultivated through the development and deployment of RTDA will also be cascaded to local wells teams through format of digital training, code repository, and a single portal Appstore. Copyright 2019, SPE/IADC International Drilling Conference and Exhibition.</t>
  </si>
  <si>
    <t>SPE/IADC Drilling Conference, Proceedings</t>
  </si>
  <si>
    <t>SPE/IADC International Drilling Conference and Exhibition 2019, DC 2019</t>
  </si>
  <si>
    <t>5 March 2019 through 7 March 2019</t>
  </si>
  <si>
    <t>The Hague</t>
  </si>
  <si>
    <t>Design of a dynamic boot loader for loading an operating system</t>
  </si>
  <si>
    <t>Sebastian A.; Sankar K.S.</t>
  </si>
  <si>
    <t>10.3844/jcssp.2019.190.196</t>
  </si>
  <si>
    <t>https://www.scopus.com/inward/record.uri?eid=2-s2.0-85061613306&amp;doi=10.3844%2fjcssp.2019.190.196&amp;partnerID=40&amp;md5=980918c95c870ca451d268c92f956939</t>
  </si>
  <si>
    <t>Boot loader; Dynamic; Open source OS; Operating system; USB</t>
  </si>
  <si>
    <t>Boot Loader is the crucial program that loads the operating system in memory and initializes the system. In today's world people are constantly on move and portable system are in demand specially the USB devices due to its portability and accessibility compared to CD/DVD drives. The purpose of this paper is to design a dynamic boot loader which removes the BIOS dependency and allow user to boot from USB without changing CMOS settings. The USB is devised as plug and play portable system with puppy Linux and newly developed dynamic boot loader. The device is experimented on a computer machine with 8 GB RAM, i5 processor, 64-bit Operating system and windows 7 and observed that nearly 50% reduction in booting time i.e., the time spent in changing the boot order is eliminated compared to the static boot loader. The time spent in the BIOS is dependent on the user knowledge in changing the boot priority. The portable system allows the user to work in ease in any environment with minimum requirement of Windows XP and USB 2.0 compatible system. © 2019 Alycia Sebastian and Dr. K. Siva Sankar.</t>
  </si>
  <si>
    <t>Journal of Computer Science</t>
  </si>
  <si>
    <t>Citation Count</t>
  </si>
  <si>
    <t>Reference Count</t>
  </si>
  <si>
    <t>Online Date</t>
  </si>
  <si>
    <t>Date Added To Xplore</t>
  </si>
  <si>
    <t>Publication Title</t>
  </si>
  <si>
    <t>TWINS - This Workflow Is Not Scrum: Agile Process Adaptation for Open Source Software Projects</t>
  </si>
  <si>
    <t>P. T. Robinson; S. Beecham</t>
  </si>
  <si>
    <t>IEEE Conferences</t>
  </si>
  <si>
    <t>https://ieeexplore.ieee.org/stamp/stamp.jsp?arnumber=8812868</t>
  </si>
  <si>
    <t>agile software development, Scrum, open source software, Kanban, Scrumban</t>
  </si>
  <si>
    <t>It is becoming commonplace for companies to contribute to open source software (OSS) projects. At the same time, many software organizations are applying Scrum software development practices, for productivity and quality gains. Scrum calls for self-organizing teams, in which the development team has total control over its development process. However, OSS projects typically have their own processes and standards, which might not mesh well with a company's internal processes, such as Scrum. This paper presents an experience report from Sony Interactive Entertainment (SIE), where the "toolchain CPU compiler" team directly participates in the "LLVM" OSS project. The team ran into a number of difficulties when using Scrum to manage their development. In particular, the team often failed to complete Scrum sprints where tasks required interaction with the open source community. We look at how the team redefined task flows to alleviate these difficulties, and eventually evolved a highly modified process, dubbed TWINS (This Workflow Is Not Scrum). We assess the revised process, and compare it to other established agile methods, finding it bears a strong resemblance to Scrumban (the SIE team was not aware of Scrumban previously). The TWINS framework presented here may help other organizations who develop software in-house and engage in OSS projects, to gain the best of both worlds.</t>
  </si>
  <si>
    <t>26 Aug 2019</t>
  </si>
  <si>
    <t>2019 IEEE/ACM International Conference on Software and System Processes (ICSSP)</t>
  </si>
  <si>
    <t>E. Scott; K. N. Charkie; D. Pfahl</t>
  </si>
  <si>
    <t>https://ieeexplore.ieee.org/stamp/stamp.jsp?arnumber=9226278</t>
  </si>
  <si>
    <t>Agile Software Development;Open Source;Productivity;Turnover;Team Performance</t>
  </si>
  <si>
    <t>Productivity in software development has been studied for a long time and is still a topic of interest. Many factors, ranging from team size to music listened by developers, have been studied regarding their effect on productivity. Surprisingly, little is known about how the dynamics of open-source projects that use agile practices are related to the productivity of the developer teams. Our study aims to close this gap by analyzing the productivity of open-source projects using measures that are popular in the context of agile software development. To do this, we study data from seven open-source projects and calculated both the individual velocity of developers and focus factor of teams per iteration. First, we applied statistical process control to identify iterations with out-of-control velocity and focus factor values. Then, we studied these iterations regarding four context factors that partly characterize the dynamics of open-source projects, i.e., iteration length, turnover of developers who left, turnover of new developers, and team stability index. Our results suggest that high team stability and low turnover are strongly associated with iterations showing high velocity.</t>
  </si>
  <si>
    <t>16 Oct 2020</t>
  </si>
  <si>
    <t>2020 46th Euromicro Conference on Software Engineering and Advanced Applications (SEAA)</t>
  </si>
  <si>
    <t>RapidRelease - A Dataset of Projects and Issues on Github with Rapid Releases</t>
  </si>
  <si>
    <t>S. D. Joshi; S. Chimalakonda</t>
  </si>
  <si>
    <t>https://ieeexplore.ieee.org/stamp/stamp.jsp?arnumber=8816794</t>
  </si>
  <si>
    <t>Github repositories;agile development;release engineering;release cycles;open source development</t>
  </si>
  <si>
    <t>In the recent years, there has been a surge in the adoption of agile development model and continuous integration (CI) in software development. Recent trends have reduced average release cycle lengths to as low as 1-2 weeks, leading to an extensive number of studies in release engineering. Open-source development (OSD) has also witnessed a rapid increase in release rates, however, no large dataset of open-source projects exists which features high release rates. In this paper, we introduce the RapidRelease dataset, a data showcase of high release frequency open-source projects. The dataset hosts 994 projects from Github, with over 2 million issue reports. To the best of our knowledge, this is the first dataset that can facilitate researchers to empirically study release engineering and agile software development in open-source projects with rapid releases.</t>
  </si>
  <si>
    <t>29 Aug 2019</t>
  </si>
  <si>
    <t>2019 IEEE/ACM 16th International Conference on Mining Software Repositories (MSR)</t>
  </si>
  <si>
    <t>V. Tawosi; A. Al-Subaihin; R. Moussa; F. Sarro</t>
  </si>
  <si>
    <t>https://ieeexplore.ieee.org/stamp/stamp.jsp?arnumber=9796320</t>
  </si>
  <si>
    <t>Agile Development;Open-Source Software;Data Mining</t>
  </si>
  <si>
    <t>Agile software development is nowadays a widely adopted practise in both open-source and industrial software projects. Agile teams typically heavily rely on issue management tools to document new issues and keep track of outstanding ones, in addition to storing their technical details, effort estimates, assignment to developers, and more. Previous work utilised the historical information stored in issue management systems for various purposes; however, when researchers make their empirical data public, it is usually relevant solely to the study's objective. In this paper, we present a more holistic and versatile dataset containing a wealth of information on more than half a million issues from 44 open-source Agile software, making it well-suited to several research avenues, and cross-analyses therein, including effort estimation, issue prioritization, issue assignment and many more. We make this data publicly available on GitHub to facilitate ease of use, maintenance, and extensibility.</t>
  </si>
  <si>
    <t>2022 IEEE/ACM 19th International Conference on Mining Software Repositories (MSR)</t>
  </si>
  <si>
    <t>S. Gupta; S. Vadlamudi</t>
  </si>
  <si>
    <t>https://ieeexplore.ieee.org/stamp/stamp.jsp?arnumber=10076194</t>
  </si>
  <si>
    <t>Open Source;Enterprise Security;Open-Source Security Polices;Cloud Security</t>
  </si>
  <si>
    <t>Cloud computing stimulated the development of agile software. The new oil is software. More than 70-90% of the software is open-source, and its usage is inevitable. Open source encourages innovation through collaboration, reduces Time-To-Market, and fuels breakthrough technologies from the past few decades. In a way, open source is eating software or driving the Software world. Open source communities involve more contributors /developers, sometimes posing substantial security challenges. Recently, we have witnessed SolarWinds compromising the entire supply chain, Log4j allowing access to execute code with critical zero-day vulnerability remotely. The digital universe paused because these zero-day vulnerabilities exploded as an outcome. In this work, we will highlight challenges and propose an approach to help organisations protect the code base by safely consuming the Open Source.</t>
  </si>
  <si>
    <t>2023 3rd International Conference on Intelligent Communication and Computational Techniques (ICCT)</t>
  </si>
  <si>
    <t>K. Pathak; S. Ninoria; S. Bharadwaj</t>
  </si>
  <si>
    <t>https://ieeexplore.ieee.org/stamp/stamp.jsp?arnumber=10047649</t>
  </si>
  <si>
    <t>Open-Source Testing Tools;Testing Automation;Agile Testing;Software Testing</t>
  </si>
  <si>
    <t>Today, the most vital step is software testing, especially in product quality. Agile software development is exceedingly difficult and has contentious issues in literature and business. Since most Agile techniques place more emphasis on development than software testing activities, different people have varying opinions about how software testing fits into these methodologies. Agile places a high emphasis on frequent deliveries and tight client connections. However, software testing is complex because agile does not incorporate many destructive testing techniques typically required for a product of higher-quality. The study reveals industry-wide Agile testing procedures and the main problems that arise when Agile development is used. Additionally covered are the differences between manual and automated testing, best automation practices, and ways to lead different testing teams in an agile testing environment. This study covers every facet of the Agile software testing process. Agile development has shown that testing is not a distinct stage but rather a crucial component of software development along with the coding. The agile team employs an overall strategy to produce software products of the highest quality. As part of an agile team, testers collect customer samples of the desired behaviour and collaborate with the developer's team to help the coders translate these examples into executable specifications. Coding and testing are done iteratively and incrementally, developing every item until it is valuable enough to release in production. It addresses several testing modalities. The classification provided by its quadrants aids teams in determining and organizing the necessary tests. To increase quality assurance, this article will examine various and improved Agile Testing Processes and methodologies. Additionally, the topic of Agile development's software testing method is covered. Agile development processes can be improved and more advantageous by incorporating testing procedures.</t>
  </si>
  <si>
    <t>24 Feb 2023</t>
  </si>
  <si>
    <t>2022 11th International Conference on System Modeling &amp; Advancement in Research Trends (SMART)</t>
  </si>
  <si>
    <t>S. Alonso; M. Viana; E. Cirilo; P. Alencar; C. Lucena</t>
  </si>
  <si>
    <t>https://ieeexplore.ieee.org/stamp/stamp.jsp?arnumber=9006516</t>
  </si>
  <si>
    <t>Innovation depends on the exploitation of market potential with products that are aligned with customer needs. However, building innovative products is becoming gradually more challenging because of increased market volatility, uncertainty, complexity and ambiguity. In our Innovation Lab, inside an e-Procurement Company, we encountered several challenges when implementing an innovation process to develop an initial unstructured data processing Minimum Viable Product (MVP) based on opensource big data tools: (i) raising and prioritizing user demands; (ii) deciding about adequate tools; and (iii) understanding how to promptly set up a viable product. In this paper, we share our open-source innovation experience in bringing novel solutions to an oil company's suppliers. In general, we present and discuss how we have been applying our innovation process to create MVPs, and which technical decision helped us accelerate the MVP development in the presence of a large-scale, unstructured database and open-source big data tools. Overall, we believe the proposed lean-based development process can help practitioners and researchers who want to understand and improve their knowledge about lean products, how to build MVPs, and advance open-source innovation involving big data tools.</t>
  </si>
  <si>
    <t>24 Feb 2020</t>
  </si>
  <si>
    <t>2019 IEEE International Conference on Big Data (Big Data)</t>
  </si>
  <si>
    <t>M. Dorodchi; E. Al-Hossami; M. Nagahisarchoghaei; R. S. Diwadkar; A. Benedict</t>
  </si>
  <si>
    <t>https://ieeexplore.ieee.org/stamp/stamp.jsp?arnumber=9028517</t>
  </si>
  <si>
    <t>Software Engineering;Open Source Software;Professionalism in Classroom;Agile Development</t>
  </si>
  <si>
    <t>This work in progress presents a model for first undergraduate software engineering course as a core course of the computer science curriculum. The course is designed to be offered in the fourth or fifth semesters (i.e., end of sophomore or beginning of the junior year) for students who have completed the introductory programming and data structures courses. In addition, they may have some basic knowledge of databases and web technologies. Moreover, in our curriculum, students at this level have not been exposed to any codebase of real-world application and particularly of large size (&gt;10,000 lines) codebases yet. Based on such situations, the major focus of this course is on teaching the fundamentals of software engineering as a methodology of developing real-world software with an emphasis on: 1) software systems in the enterprise level, 2) basic modeling using functional, flow, and behavioral diagrams, and 3) team-based agile project development. The paper discusses our novel course configuration of the three emphasized elements above, where students work with open source software in this class as part of course activities and assignments to simulate working on an enterprise project and learn agile development Our observation as well as our industry partners indicated that students enjoy the open source challenges and demonstrate professional competency after this course. Our initial findings include a positive impact of open source and team work on our students.</t>
  </si>
  <si>
    <t>2019 IEEE Frontiers in Education Conference (FIE)</t>
  </si>
  <si>
    <t>S. N. Fathin Najwa Binti Mustaffa; J. B. Sallim; R. Binti Mohamed</t>
  </si>
  <si>
    <t>https://ieeexplore.ieee.org/stamp/stamp.jsp?arnumber=9537069</t>
  </si>
  <si>
    <t>User Story;Agile Software Development;Data Cleaning;Quality User Story</t>
  </si>
  <si>
    <t>Agile software development has ended up profoundly prevalent over the final two decades. In conjunction with the increment of these methodology, amount of scientific research on this topic has also increased. This research concentrates on one component from Agile software development which is User Stories (US). In a recent paper, quality framework for User Stories was proposed together with a tool implementing which is still minimal finding to achieve high quality of user story document. It is closely related to the data requirement as part of the success factor in development project. The main goal is to analyze US requirement written and identification of potential errors in datasets that bring the effectiveness in forecasting the quality of User Stories for monitoring purpose. One of the steps require to identify the quality User Stories is by the route passing through data cleaning process. The research analysis considers performing data cleaning and pre-processing towards existing dataset of user story requirement from open-source agile software projects. Results of analyzing the User Stories will reveal the possibility step of data cleaning as initial step to extend the AQUSA tools and forecast the quality of User Stories. Thus, it can be related to the requirements quality based on the number of issues report in the dataset where highest number of issues report can be categorized as poor requirement statement.</t>
  </si>
  <si>
    <t>17 Sep 2021</t>
  </si>
  <si>
    <t>2021 International Conference on Software Engineering &amp; Computer Systems and 4th International Conference on Computational Science and Information Management (ICSECS-ICOCSIM)</t>
  </si>
  <si>
    <t>ROSflight: A Lean Open-Source Research Autopilot</t>
  </si>
  <si>
    <t>J. Jackson; D. Koch; T. Henrichsen; T. McLain</t>
  </si>
  <si>
    <t>https://ieeexplore.ieee.org/stamp/stamp.jsp?arnumber=9341653</t>
  </si>
  <si>
    <t>ROSflight is a lean, open-source autopilot system developed with the primary goal of supporting the needs of researchers working with micro aerial vehicle systems. The project consists of firmware designed to run on low-cost, readily available flight controller boards, as well as ROS packages for interfacing between the flight controller and application code and for simulation. The core objectives of the project are as follows: maintain a small, easy-to-understand code base; provide high-bandwidth, low-latency communication between the flight controller and application code; provide a straightforward interface to research application code; allow for robust safety pilot integration; and enable true software-in-the-loop simulation capability.</t>
  </si>
  <si>
    <t>10 Feb 2021</t>
  </si>
  <si>
    <t>2020 IEEE/RSJ International Conference on Intelligent Robots and Systems (IROS)</t>
  </si>
  <si>
    <t>(Special Topic Submission) Enabling Domain-Specific Architectures with an Open-Source Soft-Core GPGPU</t>
  </si>
  <si>
    <t>M. Brandalero; H. G. M. Hernandez; M. Veleski; M. A. Kadi; P. Rech; M. Hübner</t>
  </si>
  <si>
    <t>https://ieeexplore.ieee.org/stamp/stamp.jsp?arnumber=9150348</t>
  </si>
  <si>
    <t>general-purpose graphics processing units;open-source hardware;systems on chip;performance;reliability</t>
  </si>
  <si>
    <t>Graphics Processing Units (GPUs) have found application in a broad range of domains due to their ability to massively exploit data parallelism and thereby achieve high energy efficiency, being now referred to as General-Purpose GPUs (GPGPUs). However, with a market dominated by two or three industrial players and a lack of open-source hardware realizations and standardized GPU Instruction-Set Architectures (ISAs), the full potential of these architectures for academic research and use by small hardware development enterprises remains far from being unlocked. In this paper, we start by discussing a few exciting research directions in GPGPU architectures and the benefits of open-source Hardware realizations. Furthermore, we show how our open-source FGPU core can be used to enable overcoming these challenges and contribute to the agile development of Domain-Specific Architectures (DSAs) featuring System-on-Chip (SoC) platforms extended with adapted GPGPU cores. FGPU is described in VHDL, can be programmed in OpenCL by use of our LLVM-based compiler, and has been validated against an ARM Cortex A9 with NEON support, achieving 4 performance improvement in fixed and floating-point benchmarks.</t>
  </si>
  <si>
    <t>2020 IEEE International Parallel and Distributed Processing Symposium Workshops (IPDPSW)</t>
  </si>
  <si>
    <t>A Comparative Study of Agile Methods, Testing Challenges, Solutions &amp; Tool Support</t>
  </si>
  <si>
    <t>A. U. Rehman; A. Nawaz; M. T. Ali; M. Abbas</t>
  </si>
  <si>
    <t>https://ieeexplore.ieee.org/stamp/stamp.jsp?arnumber=9332965</t>
  </si>
  <si>
    <t>Agile development;Software development;Agile tools</t>
  </si>
  <si>
    <t>Agile development is conventional these days and with the passage of time software developers are rapidly moving from Waterfall to Agile development. Agile methods focus on delivering executable code quickly by increasing the responsiveness of software companies while decreasing development overhead and consider people as the strongest pillar of software development. As agile development overshadows Waterfall methodologies for software development, it comes up with some distinct challenges related to testing of such software. Our study is going to discuss the challenges this approach has stirred up. Some of the challenges are discussed in this paper with possible solutions and approaches used for resolving these challenges. Also, the tools in practice are mentioned to improve the efficiency of the process. (Abstract)</t>
  </si>
  <si>
    <t>2020 14th International Conference on Open Source Systems and Technologies (ICOSST)</t>
  </si>
  <si>
    <t>Y. Xu; Z. Yu; D. Tang; G. Chen; L. Chen; L. Gou; Y. Jin; Q. Li; X. Li; Z. Li; J. Lin; T. Liu; Z. Liu; J. Tan; H. Wang; H. Wang; K. Wang; C. Zhang; F. Zhang; L. Zhang; Z. Zhang; Y. Zhao; Y. Zhou; Y. Zhou; J. Zou; Y. Cai; D. Huan; Z. Li; J. Zhao; Z. Chen; W. He; Q. Quan; X. Liu; S. Wang; K. Shi; N. Sun; Y. Bao</t>
  </si>
  <si>
    <t>https://ieeexplore.ieee.org/stamp/stamp.jsp?arnumber=9923860</t>
  </si>
  <si>
    <t>agile development;open-source hardware;microarchitecture</t>
  </si>
  <si>
    <t>While research has shown that the agile chip design methodology is promising to sustain the scaling of computing performance in a more efficient way, it is still of limited usage in actual applications due to two major obstacles: 1) Lack of tool-chain and developing framework supporting agile chip design, especially for large-scale modern processors. 2) The conventional verification methods are less agile and become a major bottleneck of the entire process. To tackle both issues, we propose MINJIE, an open-source platform supporting agile processor development flow. MINJIE integrates a broad set of tools for logic design, functional verification, performance modelling, pre-silicon validation and debugging for better development efficiency of state-of-the-art processor designs. We demonstrate the usage and effectiveness of MINJIE by building two generations of an open-source superscalar out-of-order RISC-V processor code-named XIANGSHAN using agile methodologies. We quantify the performance of XIANGSHAN using SPEC CPU2006 benchmarks and demonstrate that XIANGSHAN achieves industry-competitive performance.</t>
  </si>
  <si>
    <t>26 Oct 2022</t>
  </si>
  <si>
    <t>2022 55th IEEE/ACM International Symposium on Microarchitecture (MICRO)</t>
  </si>
  <si>
    <t>S. Stukes; M. Allan; G. Bajjalieh; M. Deans; T. Fong; J. Hihn; H. Utz</t>
  </si>
  <si>
    <t>https://ieeexplore.ieee.org/stamp/stamp.jsp?arnumber=9438347</t>
  </si>
  <si>
    <t>software cost estimation;software sizing;software estimating methodologies;parametric modeling;independent cost estimate;flight software;Lunar rover</t>
  </si>
  <si>
    <t>NASA's “Volatiles Investigating Polar Exploration Rover” (VIPER) will be the first robotic mission to prospect for water ice near the south pole of the Moon in late 2023 on a 100-Earth-day mission. The information that the VIPER rover provides will help improve understanding of the composition, distribution, and accessibility of Lunar polar volatiles and will help determine how the Moon's resources can support future human space exploration. VIPER, however, represents a radical departure from the way that NASA has traditionally developed planetary robotic missions. A key consequence of these differences is that estimating the cost of VIPER's rover software is challenging and complex. For example, VIPER is being developed using management procedures typically applied to NASA research and technology projects, rather than space flight programs. In addition, key portions of the rover's software are being designed as ground software to run on mission control computers (rather than onboard the rover as flight software as with prior planetary missions) taking advantage of continuous, interactive data communications between the Moon and Earth and higher performance computing available on the ground. Moreover, the rover's software is being engineered using Agile software development practices and incorporates a significant amount of open-source code, rather than following traditional (spiral, waterfall, etc.) development methods and in-house code. In this paper, we present an innovative process to estimate the life cycle cost of VIPER's rover software. We first describe how we modeled the architecture and code counts for three software elements: Rover Flight Software (RFSW), Rover Ground Software (RGSW), and Rover Simulation Software (RSIM). We then discuss key challenges and unique aspects of our approach, such as the lack of Lunar rover analogies, the need to integrate and test large open source software, and the strategies developed to account for use of non-space flight management practices and the impact of the COVID-19 pandemic. We conclude with a summary of our results, including cumulative distribution, nearest neighbors and cluster analysis, as well as heuristics used to confirm the reasonableness of the cost estimate.</t>
  </si>
  <si>
    <t>2021 IEEE Aerospace Conference (50100)</t>
  </si>
  <si>
    <t>N. Govil; A. Sharma</t>
  </si>
  <si>
    <t>https://ieeexplore.ieee.org/stamp/stamp.jsp?arnumber=9702479</t>
  </si>
  <si>
    <t>Agile Methodologies;Automated Regression Testing;Test Prioritization;Risk-based Approach;Collaborative Approach</t>
  </si>
  <si>
    <t>Substantially, every software system is not completely bug-free. However, software industries usually apply a lot of convincing strategies to ensure the delivery of bug-free software products. Due to the iterative and incremental nature of Agile projects, testing activities are simultaneously organized by the Scrum Masters along with the routine development exercises. Regression testing is such type of testing technique that is performed to corroborate and ensure the impact of any new code in the existing modules of the software product. Proper optimization practices can reduce the efforts and time required to conduct Regression Testing. Although, it is quite challenging to optimize regression testing activities. So there is a need to implement an automotive regression testing mechanism that is based on associated risks and test prioritization to reduce the testing time and effort of testing engineers. In this research paper, we discussed the challenges and strategies to develop optimized regression testing in Agile methodologies. By adopting this mechanism, professionals can reduce their testing effort and time while developing Agile software products to a great extent.</t>
  </si>
  <si>
    <t>14 Feb 2022</t>
  </si>
  <si>
    <t>2021 5th International Conference on Information Systems and Computer Networks (ISCON)</t>
  </si>
  <si>
    <t>Z. Abou Khalil</t>
  </si>
  <si>
    <t>https://ieeexplore.ieee.org/stamp/stamp.jsp?arnumber=8918977</t>
  </si>
  <si>
    <t>bug tracker, empirical analysis, bug fixing process, software maintenance, rapid release cycle, bug triaging, Bugzilla</t>
  </si>
  <si>
    <t>The majority of the software development effort is spent on software maintenance. Bug handling constitutes one of the major software maintenance activities. Earlier studies have empirically investigated various aspects of bug handling, such as bug triaging, bug fixing, and bug process analysis. However, results from previous studies may not be applicable to contemporary agile software development practices.Moreover, these studies did not investigate how changes in the development policies and supporting tools impact the bug handling process. Therefore, our main goal is to investigate the impact of such changes on the bug handling process performance. To do so, we are conducting empirical studies on large and long-lived open source software projects. We report on our current research findings and outline the ongoing Ph.D. research project of the first author.</t>
  </si>
  <si>
    <t>5 Dec 2019</t>
  </si>
  <si>
    <t>2019 IEEE International Conference on Software Maintenance and Evolution (ICSME)</t>
  </si>
  <si>
    <t>B. Hensen; R. Klamma</t>
  </si>
  <si>
    <t>https://ieeexplore.ieee.org/stamp/stamp.jsp?arnumber=9815961</t>
  </si>
  <si>
    <t>mixed reality;augmented reality;education;curriculum;workplace training</t>
  </si>
  <si>
    <t>The advancements of mixed reality technologies enable a productive application of mixed reality in various fields. This increases the demand for skilled mixed reality developers. Current curricula do not offer dedicated mixed reality courses in higher education that provide the necessary competences. We demonstrate a lab course for mixed reality software engineering in a bachelor program at a technical university with its learning goals and the identified skills to support future mixed reality computer scientists. The course was conducted five times over two and a half years with a total of 38 students. In all instances, the same open-source software project was used as a boundary object to train agile software engineering, mixed reality development competences, and presentation skills. As the course teaches state-of-the-art agile workflows, its aim is to prepare students for scientific projects, a bachelor thesis and industry training scenarios in mixed reality.</t>
  </si>
  <si>
    <t>2022 8th International Conference of the Immersive Learning Research Network (iLRN)</t>
  </si>
  <si>
    <t>J. Galindo-Losada; C. Balcazar; M. Carrión-Toro; M. Santórum</t>
  </si>
  <si>
    <t>https://ieeexplore.ieee.org/stamp/stamp.jsp?arnumber=10102878</t>
  </si>
  <si>
    <t>framework;web application;monitoring;emotions;usability;robotics;assessment;free software</t>
  </si>
  <si>
    <t>Educational robotics encompasses the integration of robotics into educational processes for educational purposes. An example of educational robotics is Lego Education WeDo 2.0, whose workshops include Exploration, Creation, and Sharing phases. Students build and design robots based on instructions to achieve goals. However, all the gathered information of the students during the workshops is not stored and published in a web system. Thus, workshop information is not delivered to teachers in a web manner to monitor students' learning. Since this, a web-based system has been developed to track such experiences. It allows the monitoring and control of student performance at each stage of the learning process based on a non-intrusive method to capture information, such as detecting emotions through a webcam. A Scrum methodology is used, which allows user stories definition. Usability assessment with 17 experts shows an overall score of 88.30 percent.</t>
  </si>
  <si>
    <t>21 Apr 2023</t>
  </si>
  <si>
    <t>2023 IEEE World Engineering Education Conference (EDUNINE)</t>
  </si>
  <si>
    <t>Low-Cost, Lightweight UWB Antenna Design for Humanitarian Drone-Launched GPR Surveys</t>
  </si>
  <si>
    <t>S. Badjou; D. Kutrubes; W. Montlouis</t>
  </si>
  <si>
    <t>10.1109/GreenTech46478.2020.9289750</t>
  </si>
  <si>
    <t>https://ieeexplore.ieee.org/stamp/stamp.jsp?arnumber=9289750</t>
  </si>
  <si>
    <t>GPR;UWB antennas;underground imaging;UAS;drone;disaster rescue;SaR</t>
  </si>
  <si>
    <t>Drone-based GPR surveys could have a myriad of humanitarian applications, ranging from search and rescue and recovery missions after earthquakes, floods, and other natural disasters, to the detection of landmines and unexploded ordnance. We explore the feasibility of low-cost, lightweight components for the construction of drone-mounted ultrawideband (UWB) antennas and evaluate the acquisition system and software necessary to generate near real-time images in order to be effective for such GPR applications.</t>
  </si>
  <si>
    <t>16 Dec 2020</t>
  </si>
  <si>
    <t>2020 IEEE Green Technologies Conference(GreenTech)</t>
  </si>
  <si>
    <t>I. Yanjari; B. Marín; G. Giachetti</t>
  </si>
  <si>
    <t>https://ieeexplore.ieee.org/stamp/stamp.jsp?arnumber=10000346</t>
  </si>
  <si>
    <t>Testing;Framework;Agile Methodologies;BDD;Cross-Platform;Acceptance test cases</t>
  </si>
  <si>
    <t>Agile methodologies have become popular in the software development industry because they improve the interaction among stakeholders, developers and project managers by achieving development results through shorter delivery times. One of the main problem with agile methodologies is the quality and the quantity of testing tasks to be performed, which in many cases are focused on unitary testing. This causes different issues for agile projects at the integration of sub-systems or the acceptance of the products developed. Continuous integration (CI) technique is commonly used to avoid some integration problems because it improves the validation of the software products by means of the automatic execution of different test cases at the moment of updating a software product located in a version control platform. Nevertheless, these test cases are manly focused on unitary testing and they are created for specific platforms. This paper presents an open source framework to improve continuous integration in order to execute acceptance test cases automatically. In particular, we use Behavioral Driven Development (BDD) to create the test cases that can be used with web and mobile drivers for different platforms. The framework proposed has been evaluated obtaining promising results.</t>
  </si>
  <si>
    <t>2022 41st International Conference of the Chilean Computer Science Society (SCCC)</t>
  </si>
  <si>
    <t>J. Bruant; P. -H. Horrein; O. Muller; T. Groléat; F. Pétrot</t>
  </si>
  <si>
    <t>https://ieeexplore.ieee.org/stamp/stamp.jsp?arnumber=9244852</t>
  </si>
  <si>
    <t>Hardware description languages;Agile development;EDA tool;Source code translation</t>
  </si>
  <si>
    <t>Bringing agility to hardware developments has been a long-running goal for hardware communities struggling with limitations of current hardware description languages such as (System)Verilog or VHDL. The numerous recent Hardware Construction Languages such as Chisel are providing enhanced ways to design complex hardware architectures with notable academic and industrial successes. While the latter environments are now mature and perfectly suited for brand new projects, migrating partially or entirely existing Verilog code-base proves to be a challenging and very time-consuming process. Successful migrations need to be able to leverage finely tuned existing hardware descriptions as a basis to build complex systems through simple iterations. This article introduces sv2chisel, an open-source automated (System)Verilog to Chisel translator as entry point for this iterative migration processes. Our tool achieved the proper translation, with on-par resource usage of a real-world production FPGA design at OVHcloud as well as two independent open-source Verilog projects: a MIPS core and the size-optimized 32-bit RISC-V core PicoRV32.</t>
  </si>
  <si>
    <t>2020 International Workshop on Rapid System Prototyping (RSP)</t>
  </si>
  <si>
    <t>M. Illian; S. Althoff; H. Karl</t>
  </si>
  <si>
    <t>https://ieeexplore.ieee.org/stamp/stamp.jsp?arnumber=9212006</t>
  </si>
  <si>
    <t>Industry 4.0;Big Data Platform;Architecture;Open-Source Software</t>
  </si>
  <si>
    <t>Manufacturing companies can accomplish increased productivity by using data-driven learning methods based on production and machine data. To realise that big-data platforms are needed to simplify data provisioning and manipulation, for example to train machine learning algorithms. We introduce a method for the generation of big-data platform architectures. The method covers software selection which minimises implementation efforts and maximises the maintainability of used software solutions to implement architectures. We apply requirements from four large scale manufacturers to our method in a case study.</t>
  </si>
  <si>
    <t>5 Oct 2020</t>
  </si>
  <si>
    <t>2020 25th IEEE International Conference on Emerging Technologies and Factory Automation (ETFA)</t>
  </si>
  <si>
    <t>J. -P. Steghöfer; H. Burden</t>
  </si>
  <si>
    <t>10.1145/3510456.3514157</t>
  </si>
  <si>
    <t>https://ieeexplore.ieee.org/stamp/stamp.jsp?arnumber=9794186</t>
  </si>
  <si>
    <t>• Software and its engineering → Agile software development;;• Social and professional topics → Adult education.</t>
  </si>
  <si>
    <t>Teaching Scrum using Lego has been an established teaching technique for years. However, the COVID-19 pandemic forced teachers all over the globe to rethink this valuable teaching tool. In this experience report, we show how we transferred our version of a Lego Scrum workshop into the world of Minetest, an open-source variant of Minecraft. We detail our reasoning, the concrete technical and pedagogical challenges, as well as experiences and reflections from the students, us as teachers, our peers, and theoretical frameworks. Finally, we share our materials to enable other teachers to use this new tool.</t>
  </si>
  <si>
    <t>2022 IEEE/ACM 44th International Conference on Software Engineering: Software Engineering Education and Training (ICSE-SEET)</t>
  </si>
  <si>
    <t>I. Alves; C. Rocha</t>
  </si>
  <si>
    <t>https://ieeexplore.ieee.org/stamp/stamp.jsp?arnumber=9402207</t>
  </si>
  <si>
    <t>DevOps;education;Open-source;OSS;FOSS;Empirical-software-engineering;Agile-software-development;Emerging-domains-of-software;Tools-and-environments</t>
  </si>
  <si>
    <t>he constant changes in the software industry, practices, and methodologies impose challenges to teaching and learning current software engineering concepts and skills. DevOps is particularly challenging because it covers technical concepts, such as pipeline automation, and non-technical ones, such as team roles and project management. The present study investigates a course setup to introduce these concepts to software engineering undergraduates. We designed the course by employing coding to associate DevOps concepts to Agile, Lean, and Open source practices and tools. We present the main aspects of this project-oriented DevOps course, with 240 students enrolled it since its first offering in 2016. We conducted an empirical study, with both a quantitative and qualitative analysis, to evaluate this project-oriented course setup. We collected the data from the projects repository and students' perceptions from a questionnaire. We mined 148 repositories (corresponding to 72 projects) and obtained 86 valid responses to the questionnaire. We also mapped the concepts which are more challenging to students learn from experience. The results evidence that first-hand experience facilitates the comprehension of DevOps concepts and enriches classes discussions. we present a set of lessons learned, which may help professors better design and conduct project-oriented courses to cover DevOps concepts.</t>
  </si>
  <si>
    <t>7 May 2021</t>
  </si>
  <si>
    <t>2021 IEEE/ACM 43rd International Conference on Software Engineering: Software Engineering Education and Training (ICSE-SEET)</t>
  </si>
  <si>
    <t>V. Tawosi; A. Al-Subaihin; F. Sarro</t>
  </si>
  <si>
    <t>https://ieeexplore.ieee.org/stamp/stamp.jsp?arnumber=9825830</t>
  </si>
  <si>
    <t>Software Effort Estimation;Story Point Estimation;Latent Dirichlet Allocation;Hierarchical Clustering</t>
  </si>
  <si>
    <t>Automated techniques to estimate Story Points (SP) for user stories in agile software development came to the fore a decade ago. Yet, the state-of-the-art estimation techniques' accuracy has room for improvement. In this paper, we present a new approach for SP estimation, based on analysing textual features of software issues by employing latent Dirichlet allocation (LDA) and clustering. We first use LDA to represent issue reports in a new space of generated topics. We then use hierarchical clustering to agglomerate issues into clusters based on their topic similarities. Next, we build estimation models using the issues in each cluster. Then, we find the closest cluster to the new coming issue and use the model from that cluster to estimate the SP. Our approach is evaluated on a dataset of 26 open source projects with a total of 31,960 issues and compared against both baselines and state-of-the-art SP estimation techniques. The results show that the estimation performance of our proposed approach is as good as the state-of-the-art. However, none of these approaches is statistically significantly better than more naive estimators in all cases, which does not justify their additional complexity. We therefore encourage future work to develop alternative strategies for story points estimation. The experimental data and scripts we used in this work are publicly available to allow for replication and extension.</t>
  </si>
  <si>
    <t>2022 IEEE International Conference on Software Analysis, Evolution and Reengineering (SANER)</t>
  </si>
  <si>
    <t>M. Abadeer; M. Sabetzadeh</t>
  </si>
  <si>
    <t>https://ieeexplore.ieee.org/stamp/stamp.jsp?arnumber=9582288</t>
  </si>
  <si>
    <t>Agile Development;Story-point Estimation;Machine Learning</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</si>
  <si>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t>
  </si>
  <si>
    <t>27 Oct 2021</t>
  </si>
  <si>
    <t>2021 IEEE 29th International Requirements Engineering Conference Workshops (REW)</t>
  </si>
  <si>
    <t>Assessing the Risk of Software Development in Agile Methodologies Using Simulation</t>
  </si>
  <si>
    <t>M. I. Lunesu; R. Tonelli; L. Marchesi; M. Marchesi</t>
  </si>
  <si>
    <t>IEEE Journals</t>
  </si>
  <si>
    <t>https://ieeexplore.ieee.org/stamp/stamp.jsp?arnumber=9548910</t>
  </si>
  <si>
    <t>Effort estimation error;random issue allocation;risk analysis;software process simulation;Agile;simulation;Monte Carlo methods;software development management</t>
  </si>
  <si>
    <t>Agile methodologies aim to reduce software development risk using short iterations, feature-driven development, continuous integration, testing automation, and other practices. However, the risk of project failure or time and budget overruns is still a relevant problem. This paper aims to present and discuss a new approach to model some key risk factors in agile development, using software process simulation modeling (SPSM), which can complement other approaches, and whose usage is particularly suited for agile development. We introduce a new approach to modeling some key risk factors – namely project duration, number of implemented issues, and key statistics of issue completion time – using a simulator of agile development, which we developed for this purpose. The approach includes modeling the agile process, gathering data from the tool used for project management, and performing Monte Carlo simulations of the process, to get insights about the expected time and effort to complete the project, and about their distributions. The model’s parameters that can cause risk are errors in effort estimation of the features to develop, variations in developers’ assignment to these features, impediments related to developers’ availability and work completion. To validate the simulator, and to demonstrate how the method can be used, we analyzed three open-source projects, gathering their data from JIRA repositories. We ran Monte Carlo simulations of these projects, showing that the simulator can well approximate the progress of the real project, then varying the identified risk factors and statistically evaluating their effects on the risk parameters. The proposed approach is relevant for project managers, being able to quantitatively evaluate the risks, provided that the process and the project’s data are properly modeled and gathered. As for the future, we are working to improve our risk assessment method, evaluating it on more case studies, scaling the model from a single team to multiple teams involved in one or more projects.</t>
  </si>
  <si>
    <t>27 Sep 2021</t>
  </si>
  <si>
    <t>5 Oct 2021</t>
  </si>
  <si>
    <t>Y. Zhu; J. Zheng; S. Ding; L. Li</t>
  </si>
  <si>
    <t>https://ieeexplore.ieee.org/stamp/stamp.jsp?arnumber=10011259</t>
  </si>
  <si>
    <t>prefetch;XiangShan processor;out-of-order;opensource</t>
  </si>
  <si>
    <t>XiangShan, a rising star of RISC-V-based processors proposed by Chinese Academy of Science, is famous for its high performance and agile methodology. At present, the second-generation Yanqi Lake architecture of XiangShan has already reached the frequency of 2GHz at the 14nm process node, which ranks the first in the field of open-source RISC-V-based processors. One of the key approaches that contribute to its high performance is prefetch. A timely and accurate prefetcher can effectively eliminate cache misses and thus hide memory access latency. Aiming at the specific environment of XiangShan, out-of-order and parallel, a stride-based prefetcher for the L1DCache is achieved on the Yanqi Lake structure of XiangShan. Serious benchmarks from SPEC2006 were run on XiangShan, the result of which demonstrates that our prefetcher improves the performance of XiangShan by an average of 2.5% and up to 13.3%.</t>
  </si>
  <si>
    <t>2022 7th International Conference on Integrated Circuits and Microsystems (ICICM)</t>
  </si>
  <si>
    <t>M. Ham; J. Moon; G. Lim; J. Jung; H. Ahn; W. Song; S. Woo; P. Kapoor; D. Chae; G. Jang; Y. Ahn; J. Lee</t>
  </si>
  <si>
    <t>https://ieeexplore.ieee.org/stamp/stamp.jsp?arnumber=9402062</t>
  </si>
  <si>
    <t>neural network;on-device AI;stream processing;pipe and filter architecture;open source software</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</si>
  <si>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t>
  </si>
  <si>
    <t>2021 IEEE/ACM 43rd International Conference on Software Engineering: Software Engineering in Practice (ICSE-SEIP)</t>
  </si>
  <si>
    <t>T. Mikkonen; K. -K. Kemell; P. Kettunen; P. Abrahamsson</t>
  </si>
  <si>
    <t>https://ieeexplore.ieee.org/stamp/stamp.jsp?arnumber=8906706</t>
  </si>
  <si>
    <t>Reality (VR), Cyber-Physical Systems (CPS), Integrated Development Environment (IDE), Embedded Systems, Virtualization, Digital Twin, Virtual Twin, Simulation, Agile Software Development, Collaboration</t>
  </si>
  <si>
    <t>Cyber Physical Systems (CPS) development approaches tend to start from the physical (hardware) perspective, and the software is the final element in the process. However, this approach is unfit for the more software-intensive world that is increasingly iterative, connected, and constantly online. Many constraints prevent the application of iterative, incremental, and agile development methodologies, which now are the norm for many other fields of software. Time-consuming system validation can only start when both hardware and software components are ready, which implies that the software delivery and quality is almost always the final bottleneck in the CPS development and integration. Also organizational issues raise concerns - CPS development teams are nowadays often geographically distributed, which can result in delays in the process, shortcomings, and even mistakes. In this paper, we propose using our envisioned open-source Virtual Reality-based Integrated software Development Environment (VRIDE) for developing the next generation, increasingly software-intensive CPSs in efficient ways.</t>
  </si>
  <si>
    <t>2019 45th Euromicro Conference on Software Engineering and Advanced Applications (SEAA)</t>
  </si>
  <si>
    <t>Bulut Üzerinde DevOps Mimarisi DevOps Architecture in the Cloud</t>
  </si>
  <si>
    <t>Y. Demiral; N. Çarkacı; U. Çekmez</t>
  </si>
  <si>
    <t>https://ieeexplore.ieee.org/stamp/stamp.jsp?arnumber=8806433</t>
  </si>
  <si>
    <t>DevOps;Agile Development;Continuous Integration;Cloud Computing;Container;Microservices</t>
  </si>
  <si>
    <t>Developing technology and information systems have gained a great place in our lives and the importance of scalable software, cloud computing and distributed architectures has increased. With these developments, the necessity of providing seamless service of development and operational processes, monitoring and auto-management of these complex architectures has born. Thus, the DevOps concept aiming to conduct both software projects in an automatic &amp; seamless way and cooperation between the developer teams has emerged. In recent years, conducting DevOps pipeline consisting of software planning, coding, compilation, versioning, testing, publishing and managing have been implemented on cloud technologies to create better performance and fault tolerant structure. In this study, agile development, continuous integration and gradual operation of delivery processes for containerized technologies are implemented and evaluated on OpenStack, one of the private open source cloud infrastructures, with respect to DevOps principles.</t>
  </si>
  <si>
    <t>22 Aug 2019</t>
  </si>
  <si>
    <t>2019 27th Signal Processing and Communications Applications Conference (SIU)</t>
  </si>
  <si>
    <t>Design of a Mobile Application to encourage Women’s participation in STEM careers</t>
  </si>
  <si>
    <t>V. Ahumada; R. Peñabaena-Niebles; J. Salatarin; S. Amaris</t>
  </si>
  <si>
    <t>https://ieeexplore.ieee.org/stamp/stamp.jsp?arnumber=9934323</t>
  </si>
  <si>
    <t>design;mobile application;m-learning;stem career</t>
  </si>
  <si>
    <t>STEM careers are constantly facing challenges and changes, but currently, the main problem lies in the low participation of women worldwide. From the above mentioned, the purpose of this project was born, which seeks to solve this problem through a mobile application that motivates and develops skills and knowledge about STEM. This application has two interactive modules to obtain a more significant attraction in girls. The first is called “Motivate yourself”, which contains videos and motivational phrases to publicize the experiences of successful and empowered women who have studied STEM. On the other hand, the second module, “Learn while playing”, provides us with various interactive games that test their knowledge to enrich the girls’ learning about STEM-related topics. These modules were created based on the M-Learning method that focuses on learning through digital platforms. While for the application’s architecture, the Scrum methodology is used, which is based on fulfilling tasks with a development team for short periods called “Sprints,” using the open-source software React Native with its JavaScript programming language. After developing this application, a pilot test was implemented where the design and content were evaluated, and corrections and improvements were implemented according to the results. Finally, it was possible to create a motivational tool for adolescent girls who are often afraid of studying careers of this type, either because of a lack of knowledge or because they do not feel they have the skills to carry them out.</t>
  </si>
  <si>
    <t>2022 XII International Conference on Virtual Campus (JICV)</t>
  </si>
  <si>
    <t>Y. G. Shan; L. Chao; G. Guangjian; F. Gao</t>
  </si>
  <si>
    <t>https://ieeexplore.ieee.org/stamp/stamp.jsp?arnumber=9711964</t>
  </si>
  <si>
    <t>Zabbix system;architectural example;monitoring key points;deployment mode;application ideas</t>
  </si>
  <si>
    <t>In order to cope with the new challenges brought by the construction of the energy Internet to the information equipment operation and maintenance personnel of power supply companies, in this paper, combined with the current situation of power supply company informatization, an information equipment monitoring solution based on Zabbix open source architecture is proposed. Based on the Zabbix open source architecture, the first step is to design an example diagram of the Zabbix architecture. The second step is to determine the key points of monitoring and show the installation and deployment process. In the third step, we summarize the idea of applying Zabbix monitoring device configuration. The experimental results show that the method in this paper does provide an effective open source tool for the lean management of information equipment operation and maintenance.</t>
  </si>
  <si>
    <t>18 Feb 2022</t>
  </si>
  <si>
    <t>2021 3rd International Conference on Applied Machine Learning (ICAML)</t>
  </si>
  <si>
    <t>Playing Planning Poker in Crowds: Human Computation of Software Effort Estimates</t>
  </si>
  <si>
    <t>M. Alhamed; T. Storer</t>
  </si>
  <si>
    <t>https://ieeexplore.ieee.org/stamp/stamp.jsp?arnumber=9402047</t>
  </si>
  <si>
    <t>Software effort estimation;Planning poker;Agile development;Human Computation;Augmented intelligence;Software engineering;crowdsourcing;crowd planning poker;open source</t>
  </si>
  <si>
    <t>Reliable cost effective effort estimation remains a considerable challenge for software projects. Recent work has demonstrated that the popular Planning Poker practice can produce reliable estimates when undertaken within a software team of knowledgeable domain experts. However, the process depends on the availability of experts and can be time-consuming to perform, making it impractical for large scale or open source projects that may curate many thousands of outstanding tasks. This paper reports on a full study to investigate the feasibility of using crowd workers supplied with limited information about a task to provide comparably accurate estimates using Planning Poker. We describe the design of a Crowd Planning Poker (CPP) process implemented on Amazon Mechanical Turk and the results of a substantial set of trials, involving more than 5000 crowd workers and 39 diverse software tasks. Our results show that a carefully organised and selected crowd of workers can produce effort estimates that are of similar accuracy to those of a single expert.</t>
  </si>
  <si>
    <t>2021 IEEE/ACM 43rd International Conference on Software Engineering (ICSE)</t>
  </si>
  <si>
    <t>SoReady: An Extension of the Test and Defect Coverage-Based Analytics Model for Pull-Based Software Development</t>
  </si>
  <si>
    <t>S. M. Syed-Mohamad; N. S. Md. Akhir</t>
  </si>
  <si>
    <t>10.1109/APSEC48747.2019.00011</t>
  </si>
  <si>
    <t>https://ieeexplore.ieee.org/stamp/stamp.jsp?arnumber=8945520</t>
  </si>
  <si>
    <t>Pull based software development, agile, software release readiness, pull requests, test coverage, defect coverage, metrics, test analytics.</t>
  </si>
  <si>
    <t>Pull-based software development is a distributed development model that offers an opportunity to review a pull request before it gets merged into the main repository. A pull request addresses new features, bug fixing, and maintenance issues submitted by both integrators or contributors. It appears that many empirical studies are conducted to discover how pull request evaluation is done, and to our knowledge, limited research exists for assessing release readiness of pull requests. Studies also reported that the failure rate of pull-requests rapidly increases when there are many forks created. It is therefore, questions worth exploring are whether the code review really contributing to the code quality, and how to determine the release readiness of pull requests? In our previous work, test and defect coverage-based analytics model (TDCAM) has been proven to be suitable to determine the readiness of releases for software that is rapidly evolving, in which this is also a characteristic of pull-based software development. In this paper, the TDCAM has been extended to include pull request coverage indicators. The proposed model, namely as SoReady and the visualization analysis presented herein has enabled five developers in a commercial setting to make informed and evidence-based decisions regarding the test status of each pull request and overall reliability of an open source software through a prototype dashboard.</t>
  </si>
  <si>
    <t>2019 26th Asia-Pacific Software Engineering Conference (APSEC)</t>
  </si>
  <si>
    <t>M. Xiang; Y. Li; Y. Zhao</t>
  </si>
  <si>
    <t>https://ieeexplore.ieee.org/stamp/stamp.jsp?arnumber=10137221</t>
  </si>
  <si>
    <t>Hardware verification;Formal methods;Hardware description language;Chisel</t>
  </si>
  <si>
    <t>Modern digital hardware is becoming ever more complex. And agile development, an efficient idea in software development, has been introduced into hardware. Furthermore, as a new hardware construction language, Chisel helps to raise the level of hardware design abstraction with the support of object-oriented and functional programming. Chisel plays a crucial role in future hardware design and open-source hardware development. However, the formal verification for Chisel is still limited. In this paper, we propose ChiselFV, a formal verification framework that has supported detailed formal hardware property descriptions and integrated mature formal hardware verification flows based on SymbiYosys. It builds on top of Chisel and uses Scala to drive the verification process. Thus the framework can be seen as an extension of Chisel. ChiselFV makes it easy to verify hardware designs formally when implementing them in Chisel.</t>
  </si>
  <si>
    <t>2023 Design, Automation &amp; Test in Europe Conference &amp; Exhibition (DATE)</t>
  </si>
  <si>
    <t>T. Jia; P. Mantovani; M. C. Dos Santos; D. Giri; J. Zuckerman; E. J. Loscalzo; M. Cochet; K. Swaminathan; G. Tombesi; J. J. Zhang; N. Chandramoorthy; J. -D. Wellman; K. Tien; L. Carloni; K. Shepard; D. Brooks; G. -Y. Wei; P. Bose</t>
  </si>
  <si>
    <t>https://ieeexplore.ieee.org/stamp/stamp.jsp?arnumber=9911456</t>
  </si>
  <si>
    <t>This paper presents an agile-designed domain-specific SoC in 12nm CMOS for the emerging application domain of swarm-based perception. Featuring a heterogeneous tile-based architecture, the SoC was designed with an agile methodology using open-source processors and accelerators, interconnected by a multi-plane NoC. A reconfigurable memory hierarchy and a CS-GALS clocking scheme allow the SoC to run at a variety of performance/power operating points. Compared to a high-end FPGA, the presented SoC achieves 7 × performance and 62× efficiency gains for the target application domain.</t>
  </si>
  <si>
    <t>20 Oct 2022</t>
  </si>
  <si>
    <t>ESSCIRC 2022- IEEE 48th European Solid State Circuits Conference (ESSCIRC)</t>
  </si>
  <si>
    <t>T. C. Lethbridge</t>
  </si>
  <si>
    <t>https://ieeexplore.ieee.org/stamp/stamp.jsp?arnumber=9206221</t>
  </si>
  <si>
    <t>model-driven development;agile software processes;code generation;compiler;Umple;software engineering education</t>
  </si>
  <si>
    <t>In this tutorial we will discuss a method of teaching a variety of software engineering topics in an integrated and experiential manner. Topics covered include agile processes, software modeling, open source development tools and processes, code generation and testing. Our approach involves using a textual modeling language called Umple that enables agile, model-driven, test-driven development. Students are introduced to this tool in an introduction to software engineering course, where they learn the basics of the above topics. Then in their capstone course they are able to actually contribute to the tool itself.</t>
  </si>
  <si>
    <t>14 Oct 2020</t>
  </si>
  <si>
    <t>2020 IEEE 32nd Conference on Software Engineering Education and Training (CSEE&amp;T)</t>
  </si>
  <si>
    <t>Towards Predicting the Impact of Software Changes on Building Activities</t>
  </si>
  <si>
    <t>M. Tufano; H. Sajnani; K. Herzig</t>
  </si>
  <si>
    <t>https://ieeexplore.ieee.org/stamp/stamp.jsp?arnumber=8805697</t>
  </si>
  <si>
    <t>software building;predictive models</t>
  </si>
  <si>
    <t>The pervasive adoption of Continuous Integration practices - both in industry and open source projects - has led software building to become a daily activity for thousands of developers around the world. Companies such as Microsoft have invested in in-house infrastructures with the goal of optimizing the build process. CloudBuild, a distributed and caching build service developed internally by Microsoft, runs the build process in parallel in the cloud and relies on caching to accelerate builds. This allows for agile development and rapid delivery of software even several times a day. However, moving towards faster builds requires not only improvements on the infrastructure side, but also attention to developers' changes in the software. Surely, architectural decisions and software changes, such as addition of dependencies, can lead to significant build time increase. Yet, estimating the impact of such changes on build time can be challenging when dealing with complex, distributed, and cached build systems. In this paper, we envision a predictive model able to preemptively alert developers on the extent to which their software changes may impact future building activities. In particular, we describe an approach that analyzes the developer's change and predicts (i) whether it impacts (any of) the Longest Critical Path; (ii) may lead to build time increase and its delta; and (iii) the percentage of future builds that might be affected by such change.</t>
  </si>
  <si>
    <t>2019 IEEE/ACM 41st International Conference on Software Engineering: New Ideas and Emerging Results (ICSE-NIER)</t>
  </si>
  <si>
    <t>P. Muñoz-Lago; A. Llorens; E. Parada-Cabaleiro; Á. Torrente</t>
  </si>
  <si>
    <t>https://ieeexplore.ieee.org/stamp/stamp.jsp?arnumber=9373167</t>
  </si>
  <si>
    <t>visualisation;music;data science;digital humanities;score;computational musicology;symbolic music data</t>
  </si>
  <si>
    <t>Some complex musical parameters might be especially difficult to understand for someone with no theoretical expertise in music. Musicians and music scholars alike normally evaluate such parameters visually by departing from scores, which present the musical events at once. Yet for the under-standing of such symbolic representations, musical training is essential, making scores mostly incomprehensible for amateurs. Data visualisation has been applied to meaningfully represent complex musical parameters, thus enabling music amateurs to grasp concepts such as texture or structure. Although scores are one of the "primary" sources to understand music, previous work shows a strong bias towards the visualisation of acoustic data, in detriment of the visualisation of symbolic information. To bridge the gap, we present SymPlot, a web-based open source tool to automatically visualise textural density, scoring, and structure from MusicXML files. Due to the multidisciplinary nature of the topic, in this project we have applied the Scrum's agile methodology, an iterative incremental approach specifically tailored for interdisciplinary projects. The tool, aimed at enhancing musical understanding in amateurs and students, as well as in scholars of other disciplines who need to incorporate music into their discourses, i.e., historians, philologists, etc., enables visualisation of local features at various hierarchical levels, highlighting similarities both within and across scores. Our evaluation of SymPlot-based on a five-level rating-scale test performed by 50 participants-suggests that colours increase users' understanding of complex musical parameters.</t>
  </si>
  <si>
    <t>2020 24th International Conference Information Visualisation (IV)</t>
  </si>
  <si>
    <t>R. P. Salas</t>
  </si>
  <si>
    <t>https://ieeexplore.ieee.org/stamp/stamp.jsp?arnumber=9273947</t>
  </si>
  <si>
    <t>computer science education;course design;projects;teams;robotics</t>
  </si>
  <si>
    <t>This "Innovative Practice" full paper discusses Reusable Learning Objects (RLOs) and to what extent they have lived up to the promise, particularly of reusability. Reusable Learning Objects have actually been discussed in the literature for the last 20 years and yet true large scale sharing of learning and teaching materials remains relatively rare and challenging. This paper argues that part of the reason is that the granularity of the learning objects that are in use today is not conducive to true reuse. Certainly whole PowerPoint slide decks and word documents are kept in individuals' folders; perhaps bits are cut and pasted and emailed around; but providence, permissions, tracking and tracing are ad-hoc and styling, formatting, templates, slide layouts need to be tended to repeatedly. It is not an ideal situation. As a result, educators, teachers, course designers, are constantly reinventing the wheel, or searching for where that one excellent assignment, explanation, definition was last seen so it can be copied forward.This paper argues that to achieve effective reuse of Learning Objects, the following are required: smaller, more granular ("micro") learning objects; means to combine them into larger presentation products; and modern revision and version control. The paper proposes applying approaches originating in the software engineering community, such as agile methodology, version control and management, markup languages, and agile publishing, which together form the "Agile Approach" of the title of the paper. With that foundation laid, the paper examines "CourseGen", an open source software platform designed for creating, sharing, reusing and publishing reusable course content. CourseGen uses a modified markdown format augmented by CourseGen specific directives, such as $link to and $include topic. The CourseGen compiler converts a collection of CourseGen files into the final format such as a web site or a PowerPoint. CourseGen was designed, used and refined over the last three years in several Computer Science Courses at Brandeis University.</t>
  </si>
  <si>
    <t>4 Dec 2020</t>
  </si>
  <si>
    <t>2020 IEEE Frontiers in Education Conference (FIE)</t>
  </si>
  <si>
    <t>Bluejay: A Cross-Tooling Audit Framework For Agile Software Teams</t>
  </si>
  <si>
    <t>C. García; A. Guerrero; J. Zeitsoff; S. Korlakunta; P. Fernandez; A. Fox; A. Ruiz-Cortés</t>
  </si>
  <si>
    <t>https://ieeexplore.ieee.org/stamp/stamp.jsp?arnumber=9402165</t>
  </si>
  <si>
    <t>team practice;agile;team dashboard;team practice agreement</t>
  </si>
  <si>
    <t>Agile software teams are expected to follow a number of specific Team Practices (TPs) during each iteration, such as estimating the effort ("points") required to complete user stories and coordinating the management of the codebase with the delivery of features. For software engineering instructors trying to teach such TPs to student teams, manually auditing teams if teams are following the TPs and improving over time is tedious, time-consuming and error-prone. It is even more difficult when those TPs involve two or more tools. For example, starting work on a feature in a project-management tool such as Pivotal Tracker should usually be followed relatively quickly by the creation of a feature branch on GitHub. Merging a feature branch on GitHub should usually be followed relatively quickly by deploying the new feature to a staging server for customer feedback. Few systems are designed specifically to audit such TPs, and existing ones, as far as we know, are limited to a single specific tool. We present Bluejay, an open-source extensible platform that uses the APIs of multiple tools to collect raw data, synthesize it into TP measurements, and present dashboards to audit the TPs. A key insight in Bluejay's design is that TPs can be expressed in terminology similar to that used for modeling and auditing Service Level Agreement (SLA) compliance. Bluejay therefore builds on mature tools used in that ecosystem and adapts them for describing, auditing, and reporting on TPs. Bluejay currently consumes data from five different widely-used development tools, and can be customized by connecting it to any service with a REST API. Video showcase available at governify.io/showcase/bluejay</t>
  </si>
  <si>
    <t>K. Jingga; W. D. Sunindyo</t>
  </si>
  <si>
    <t>https://ieeexplore.ieee.org/stamp/stamp.jsp?arnumber=9271670</t>
  </si>
  <si>
    <t>component-based development;e-learning;evaluation;integration model;Moodle</t>
  </si>
  <si>
    <t>This study used component-based development approach as alternative to develop software quickly and flexible. Moodle LMS as open source system was used as alternative to build e-learning software with traffic impact analysis (Andalalin) material as the case study. This study had done comparison design between system development from scratch and system development using existing component to prove that component-based development could be used as alternative for software development. The comparison started from development steps, strength and weakness of each methods, effort, and time. The effort and time estimation calculation were done by using adjusted story points (ASF) methods for Scrum methodology and COCOMO for CBSE methodology. To discover the flexibility of component-based development using Moodle, this study built additional component that related to the case study needs. After that, functional and nonfunctional testing was done towards the whole system which was developed using Moodle. This study also raised component addition model which could be used to integrate web-based additional component. The comparison result which was done in this study showed the development steps with component-based development were simpler than from scratch development. However, the effort estimation result for each methodology could not be compared, with the ASP value to calculate effort estimation was 1.1832 for Scrum methodology and 1.89 ManMonth for CBSE methodology from COCOMO calculation. Meanwhile, the time estimation result did not show the advantages of CBSE methodology because the calculation result was 12 weeks or 3 months for Scrum methodology and 3.18 months for CBSE methodology. The component additional model which was used to integrate web-based additional component into Moodle was successfully implemented. The evaluation result of Andalalin e-learning system showed the needs of Andalalin material learning could be fulfilled. Furthermore, the performance testing, which was done using Moodle Benchmark, found that the environment, where Moodle system was implemented, affected the system performance. From the usability testing and questionnaire result, the Moodle system was considered not difficult for respondents to use. Other than that, using the knowledge management system was considered helping respondent to understand the Andalalin material.</t>
  </si>
  <si>
    <t>1 Dec 2020</t>
  </si>
  <si>
    <t>2020 12th International Conference on Information Technology and Electrical Engineering (ICITEE)</t>
  </si>
  <si>
    <t>D. N. Palacio; D. McCrystal; K. Moran; C. Bernal-Cárdenas; D. Poshyvanyk; C. Shenefiel</t>
  </si>
  <si>
    <t>https://ieeexplore.ieee.org/stamp/stamp.jsp?arnumber=8919098</t>
  </si>
  <si>
    <t>deep learning;cnn;security issues;sdl</t>
  </si>
  <si>
    <t>Software security is becoming a high priority for both large companies and start-ups alike due to the increasing potential for harm that vulnerabilities and breaches carry with them. However, attaining robust security assurance while delivering features requires a precarious balancing act in the context of agile development practices. One path forward to help aid development teams in securing their software products is through the design and development of security-focused automation. Ergo, we present a novel approach, called SecureReqNet, for automatically identifying whether issues in software issue tracking systems describe security-related content. Our approach consists of a two-phase neural net architecture that operates purely on the natural language descriptions of issues. The first phase of our approach learns high dimensional word embeddings from hundreds of thousands of vulnerability descriptions listed in the CVE database and issue descriptions extracted from open source projects. The second phase then utilizes the semantic ontology represented by these embeddings to train a convolutional neural network capable of predicting whether a given issue is security-related. We evaluated SecureReqNet by applying it to identify security-related issues from a dataset of thousands of issues mined from popular projects on GitLab and GitHub. In addition, we also applied our approach to identify security-related requirements from a commercial software project developed by a major telecommunication company. Our preliminary results are encouraging, with SecureReqNet achieving an accuracy of 96% on open source issues and 71.6% on industrial requirements.</t>
  </si>
  <si>
    <t>SALSA: Self-Adjusting Lean Streaming Analytics</t>
  </si>
  <si>
    <t>R. B. Basat; G. Einziger; M. Mitzenmacher; S. Vargaftik</t>
  </si>
  <si>
    <t>https://ieeexplore.ieee.org/stamp/stamp.jsp?arnumber=9458734</t>
  </si>
  <si>
    <t>Counters are the fundamental building block of many data sketching schemes, which hash items to a small number of counters and account for collisions to provide good approximations for frequencies and other measures. Most existing methods rely on fixed-size counters, which may be wasteful in terms of space, as counters must be large enough to eliminate any risk of overflow. Instead, some solutions use small, fixed-size counters that may overflow into secondary structures.This paper takes a different approach. We propose a simple and general method called SALSA for dynamic re-sizing of counters, and show its effectiveness. SALSA starts with small counters, and overflowing counters simply merge with their neighbors. SALSA can thereby allow more counters for a given space, expanding them as necessary to represent large numbers. Our evaluation demonstrates that, at the cost of a small overhead for its merging logic, SALSA significantly improves the accuracy of popular schemes (such as Count-Min Sketch and Count Sketch) over a variety of tasks. Our code is released as open source [1].</t>
  </si>
  <si>
    <t>2021 IEEE 37th International Conference on Data Engineering (ICDE)</t>
  </si>
  <si>
    <t>Y. Cao; P. Lv; X. Zhou; Y. Wu; S. Quan; Z. Zhu; S. Gao</t>
  </si>
  <si>
    <t>https://ieeexplore.ieee.org/stamp/stamp.jsp?arnumber=10016065</t>
  </si>
  <si>
    <t>5G core (5GC);Kubernetes;KubeEdge;Cloud Native</t>
  </si>
  <si>
    <t>With the proliferation of 5G business scenarios, 5G core network (5GC) cloudification has a major trend for both operators and vendors. As a novel cloud computing technology, cloud native can realize agile development, rapid deployment, on-demand customization of resources, and flexible business innovation of 5GC. In order to promote the cloud native evolution of 5GC, this paper proposes a prototype of cloud native 5GC platform based on open source projects, and conducts deployment experiment. However, open source projects have shortcomings in the deployment of cloud native 5GC, such as being unable to remote user plane function (UPF) to edge cloud, not supporting multiple network planes, and relying on static network function IP addresses. From the conclusion of experiment, a set of cloud-edge collaboration 5GC deployment solutions are accomplished, proving cloud native technology can carry the services of 5GC.</t>
  </si>
  <si>
    <t>2022 IEEE Conference on Telecommunications, Optics and Computer Science (TOCS)</t>
  </si>
  <si>
    <t>Developing a Virtual Smart Total Learning Environment for Future Teaching-Learning System</t>
  </si>
  <si>
    <t>M. A. Akour; A. Das</t>
  </si>
  <si>
    <t>https://ieeexplore.ieee.org/stamp/stamp.jsp?arnumber=9368373</t>
  </si>
  <si>
    <t>smart;virtual;learning-environment;machine learning;big data;adaptive learning</t>
  </si>
  <si>
    <t>The world of education system after this COVID19 pandemic will have to change its dimension to map the needs of learners. The proposed framework is focused on transforming the learning experience into two possible ways like online and on-campus learning through groundbreaking &amp; agile methodologies. The new interfaces for learners will be included like Gamification, animated tutorial etc. The framework designed here is the outcome of the e-learning experiences of the authors and it tries to add all relevant technologies with cutting-edge research to provide inspirational and transformative knowledge to learners of all ages, social status, communities who form worldwide communities of special-learners. It will rise to the occasion to use its open source technology along with the emerged technologies like IoT, 5G etc, to transcend physical and social borders. This framework is a total learning environment as it will incorporate all possible latest technologies like big data and machine learning. The e-learning system possesses features like personalized e-learning, anomaly detection, student performance monitoring, dynamic content preparations, students' satisfaction monitoring etc. The new framework will include big data, cloud applications, machine learning and artificial intelligence to make the system faster, efficient and smart. The new features will make the e-learning system based on Virtual Smart Total Learning Environment (VSTLE) more technologically sound and efficient in processing, predicting, evaluating and making storage backup. This framework is designed in such a way that the minimum human intervention will be needed for its functioning. As a result, the final output will be more accurate as compared to other e-learning systems available.</t>
  </si>
  <si>
    <t>2020 IEEE International Conference on Teaching, Assessment, and Learning for Engineering (TALE)</t>
  </si>
  <si>
    <t>M. A. Salam; S. Taha; M. G. Hamed</t>
  </si>
  <si>
    <t>https://ieeexplore.ieee.org/stamp/stamp.jsp?arnumber=9942374</t>
  </si>
  <si>
    <t>Automation software testing;Appium;iOS;Android;Environment;Testing Framework</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</si>
  <si>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t>
  </si>
  <si>
    <t>2022 4th Novel Intelligent and Leading Emerging Sciences Conference (NILES)</t>
  </si>
  <si>
    <t>R. Medina; J. Redfern; W. Wells; E. Birath; D. Lamb; A. Alexander; T. Ewing</t>
  </si>
  <si>
    <t>https://ieeexplore.ieee.org/stamp/stamp.jsp?arnumber=8741926</t>
  </si>
  <si>
    <t>The flight operations of the Cyclone Global Navigation Satellite System (CYGNSS), a constellation of eight microsatellites built and operated by Southwest Research Institute (SwRI), designed to improve the intensity forecasts of Tropical Cyclones, has seen a litany of changes to its concept of operations, software, processes, and personnel. In this paper, we detail how the operations team responded to several challenges such as the reduction in personnel after the Launch and Early Orbit Operations phase, the addition of a downlink antenna in Japan, high-fidelity collection requests during the unusually active 2017 Atlantic hurricane season, and the increased demands of team members from other projects. These pressures forced the CYGNSS operations team to innovate their way to efficient operations. These innovations were enabled by embracing modern open-source tools such as Django, Bokeh, Git, the various libraries available in the Python programming language, and the capabilities that come with all of our operations engineers being competent in software development. The CYGNSS team took the approach of automating the most time-intensive tasks first, which freed up time to carefully design and test more elaborate automation solutions. We utilized the spirit of the Agile Methodology to make incremental improvements to our software suite which further enabled more sophisticated automation. Finally, we chart a path forward to fully closing the automation loop between our mission planning, and real-time Command and Control.</t>
  </si>
  <si>
    <t>2019 IEEE Aerospace Conference</t>
  </si>
  <si>
    <t>L. G. Guşeilă; D. -V. Bratu; S. -A. Moraru</t>
  </si>
  <si>
    <t>https://ieeexplore.ieee.org/stamp/stamp.jsp?arnumber=9043692</t>
  </si>
  <si>
    <t>IoT;Cloud Computing;Agile Development;DevOps;Continuous Integration;Continuous Development;Continuous Testing;Automated Testing</t>
  </si>
  <si>
    <t>Internet-of-Things has evolved with the increased volume of data of interconnecting the physical world to the Internet. Cloud provides the underlying power for IoT to become a disrupting technology, revolutionizing the cloud, as we know it. IoT applications need to adapt frequently and rapidly to new requests. Increasing competition and rapidly changing market needs require from nowadays companies' flexibility and fast time to market of their products. To achieve these goals more and more organizations are relying on new IT technologies and software development processes. Though there are many publications around DevOps as a methodology and the use of a process for continuous integration and continuous development, there are fewer solutions provided which incorporate a software delivery pipeline incorporating all processes: continuous business planning, agile development, continuous integration, continuous deployment and continuous testing. The paper proposes a DevOps architecture and agile tools to be used in the implementation of a fully integrated DevOps pipeline based on open-source. Furthermore, continuous testing is covering test best practices and methods, which along with the DevOps pipeline can be widely implemented in any cloud environment, regardless of the cloud provider chosen.</t>
  </si>
  <si>
    <t>2019 International Conference on Sensing and Instrumentation in IoT Era (ISSI)</t>
  </si>
  <si>
    <t>pyDAW: A Pragmatic CLI for Digital Audio Processing</t>
  </si>
  <si>
    <t>P. Hassaballah; M. A. . -M. Salem; H. Othman</t>
  </si>
  <si>
    <t>https://ieeexplore.ieee.org/stamp/stamp.jsp?arnumber=9068106</t>
  </si>
  <si>
    <t>Digital Audio Workstations;Command Line Interface;SoX;Digital Audio Analysis;Python;Sound and music computing;Ffmpeg;Multimedia applications;software engineering</t>
  </si>
  <si>
    <t>Digital Audio Workstations (DAW) are tools for mastering and mixing audio files, in the broader context of large-scale audio processing. Among many other processes, they allow users to perform advanced processes (e.g. Mastering and Equalization) on audio files and apply a chains of audio effects (e.g. Gain, reverb) using sophisticated GUI. DAWs has proven to be a useful resource for Digital Signal Processing (DSP) tasks, and in particular for music production. While the tools are powerful and stable, utilizing tools that require a certain level of knowledge and background in music production and sound processing can be messy and error prone. We propose a solution that allows batch processing of audio file in a fast and prompt manner carrying out some of the popular digital signal processing techniques. The proposed solution, py DAW, is in the form of an open-source tool for users who cannot afford using DAWs for their cost or complexity. pyDAW is a lean Python Command Line Interface (CLI) that provides a simple interface to complement regular DAWs GUI environments, making it easier to run DAWs functionalities in a batch and simple manner.</t>
  </si>
  <si>
    <t>16 Apr 2020</t>
  </si>
  <si>
    <t>2019 14th International Conference on Computer Engineering and Systems (ICCES)</t>
  </si>
  <si>
    <t>L. Giamattei; A. Guerriero; R. Pietrantuono; S. Russo</t>
  </si>
  <si>
    <t>https://ieeexplore.ieee.org/stamp/stamp.jsp?arnumber=10062422</t>
  </si>
  <si>
    <t>Microservices;Grey-box Testing;Functional testing</t>
  </si>
  <si>
    <t>Microservices Architectures (MSA) have found large adoption in companies delivering online services, often in conjunction with agile development practices. Microservices are distributed, independent and polyglot entities – all features favouring black-box testing. However, for real-scale MSA, a pure black-box strategy may not be able to exercise the system to properly cover the interactions involving internal microservices.We propose a grey-box strategy (MACROHIVE) for automated testing and monitoring of (internal) microservices interactions. It uses combinatorial testing to generate valid and invalid tests from microservices specification. Tests execution and monitoring are automated by a service mesh infrastructure. MACROHIVE runs the tests and traces the interactions among microservices, to report about internal coverage and failing behaviour.MACROHIVE is experimented on TrainTicket, an open-source MSA benchmark. It performs comparably to state-of-the-art techniques in terms of edge-level coverage, but exposes internal failures undetected by black-box testing, gives detailed internal coverage information, and requires fewer tests.</t>
  </si>
  <si>
    <t>2022 IEEE 22nd International Conference on Software Quality, Reliability and Security (QRS)</t>
  </si>
  <si>
    <t>J. -H. Kuo; Y. -H. Li; H. C. Jiau</t>
  </si>
  <si>
    <t>https://ieeexplore.ieee.org/stamp/stamp.jsp?arnumber=9359078</t>
  </si>
  <si>
    <t>scrum;coordination;coordination needs;task dependency;task allocation;team performance estimation</t>
  </si>
  <si>
    <t>In scrum, the development team is responsible for converting the selected product backlog items of a sprint to a "done" product increment. In sprint planning, the team develops product functionality to fulfill the selected product backlog items. In order to implement the product functionality, the team plans needed activities and then decomposes the activities into tasks. When dependent tasks are assigned to different developers, there is need for coordination between developers. The needs of coordination are difficult to quantify, however, quantification of the needs of coordination is an important factor to accurately estimate team performance of a sprint. In this paper, a method is proposed to calculate distribution of task dependency among developers, and the distribution is defined as Coordination Needs. An experiment on an open source project, Spring, demonstrates that the Coordination Needs is strongly correlated with team performance. With the method, the Coordination Needs of task allocation is revealed so team performance of a sprint can be accurately estimated, and task allocation can be optimized.</t>
  </si>
  <si>
    <t>23 Feb 2021</t>
  </si>
  <si>
    <t>2020 International Computer Symposium (ICS)</t>
  </si>
  <si>
    <t>T. Pohjola; J. Grönman; J. Viljanen</t>
  </si>
  <si>
    <t>https://ieeexplore.ieee.org/stamp/stamp.jsp?arnumber=9596665</t>
  </si>
  <si>
    <t>open source;co-creation;digital platform;service prototyping;smart destination</t>
  </si>
  <si>
    <t>In the recent decade, the concept of Smart Tourism Destination (STD) has emerged to represent both a strategic aim to develop sustainable competitive advantages for tourism destinations or wider regions, and a managerial approach and dimensions to enhance data-driven development to measure and apply smart technologies for competitive and inclusive change in a tourism ecosystem. In tourism destination development globally, the aim for sustainable digital transformation in low-productivity business sectors is one of the key drivers for smart tourism and smart destination development. More recently, the global Covid-19 pandemic has given a boost to touchless, digital and green tourism development initiatives in the EU and worldwide. To advance sustainable digital transformation with agile methods in STD development, a systemic service platform approach and agile prototyping with smart emerging technologies, (eg. with AI, IoT, Augmented &amp; Virtual Reality, 5G and Robotics), and multi-stakeholder co-creation is needed to engage key tourism industry ecosystem representatives. This conceptual paper advocates that open-source solutions combined with comprehensive multi-stakeholder co-creation aid in prototyping a systemic digital platform solution for smart tourism destinations. The paper concludes with an illustration of a conceptual model of service platform development for smart destinations, utilizing network co-creation with quadruple-helix stakeholders for sustainable regional impacts.</t>
  </si>
  <si>
    <t>2021 44th International Convention on Information, Communication and Electronic Technology (MIPRO)</t>
  </si>
  <si>
    <t>I. S. Elgrably; S. Ronaldo Bezerra Oliveira</t>
  </si>
  <si>
    <t>https://ieeexplore.ieee.org/stamp/stamp.jsp?arnumber=9274117</t>
  </si>
  <si>
    <t>software testing;teaching model;focus on student;technical skills</t>
  </si>
  <si>
    <t>This Research to Practice Full Paper presents a proposal for a model to improve the teaching process of software testing supported by elements of agile methods. It was developed to be used as a guide to support professors or specialists for decision making, selection of teaching materials according to the participants' cognitive learning for the execution of subjects or teaching units on topics related to software testing. In addition to suggesting several personalized activities, presenting an instance of application of a teaching syllabus that adheres to several reference syllabus, this model also seeks to be extensible, to be applied in other teaching areas, trying not to be limited to the software testing area. The construction of this model makes use of practical teaching approaches supported by practices, such as gamification and playful teaching to motivate and engage participants, bringing common tasks and technologies in the software industry in parallel to classic lecture classes, in order to develop certain skills, which were obtained through academic syllabus, together with technical skills in software testing for participants, in addition to knowledge of several open source tools that are used by testing professionals in the software industry. This construction is specified in several stages arranged in a teaching cycle, being sequenced when they are applied and can be adapted for other learning scenarios. Subsequently, the skills, competences and support materials that can be used are presented in addition to the possible effects expected on students from the application of this model in the teaching of software testing. As it uses practical teaching approaches, it is advisable that this model is used by professors who have a teaching facilitator profile, as it presents humanistic teaching learning, with a focus on participants and teamwork, principles found in agile methods, in which activities will have deliveries of products that approach what is performed in a software company and it will be necessary the interaction of all participants in the model. The evaluation process for this teaching model took place in two stages. First, there was an analysis and individual evaluation of the model through the questionnaire, then there was a consensus meeting between the evaluators, where they justified the marks attributed in the evaluation and their considerations on other responses. This meeting aimed to solve disagreements and collect opinions, enabling problems to be solved and reaching a final consensus among the evaluators. The authors consider that it is necessary to remodel teaching paradigms of computing subjects, using together some characteristics of traditional approaches with more practical teaching approaches that solidify the knowledge of the participants for the challenges that exist in the software industry.</t>
  </si>
  <si>
    <t>Educational trends in software engineering: a systematic review study</t>
  </si>
  <si>
    <t>N. D. Acosta; M. B. Garcia; J. B. Romero; A. L. Sevillano; N. F. Paez; O. Roa</t>
  </si>
  <si>
    <t>https://ieeexplore.ieee.org/stamp/stamp.jsp?arnumber=8960866</t>
  </si>
  <si>
    <t>Course;curriculum;learning;Software engineering;teaching</t>
  </si>
  <si>
    <t>Although there is an updated knowledge's body in software engineering, even so the curricular guides must be updated periodically. This article presents a systematic review study, which addresses the need to provide suggestions regarding the issues that should be emphasized in the area of software engineering in the systems and computer engineering program at the Catholic University of Colombia. 20 themes were identified, presented in 855 selected studies and which are studied in 50 articles, at a minimum. The most studied topic is related to software design (91.5%), followed by software development in (58%), testing and software quality in (55.5%), open source software in (33.5%), software architecture (23%), web technologies (22%), agile methodologies (18.5%), software project management (16%), software development processes (12%)), C &amp; C ++ programming language (11%), programming languages, object-oriented programming and graphical user interface (10%), Java programming language (9%), prototype-based software development in (8.5%), requirements, standards and computer-aided software engineering in (8%), mobile software and cloud services in a (7%). The results indicate the top 20 of the essential topics in a curriculum of the software engineering area.</t>
  </si>
  <si>
    <t>2019 Congreso Internacional de Innovación y Tendencias en Ingenieria (CONIITI )</t>
  </si>
  <si>
    <t>P. Padeli; E. Sediyono; Z. A. Hasibuan; S. Maulana; A. Faturahman</t>
  </si>
  <si>
    <t>https://ieeexplore.ieee.org/stamp/stamp.jsp?arnumber=10118808</t>
  </si>
  <si>
    <t>Learning;e-learning;Learning Management System;Development</t>
  </si>
  <si>
    <t>Media Education iLearning Education 2.0 (iDu 2.0) supports web-based adaptive collaborative learning that can be used to support online or distance learning activities. This paper aim how the emergence of innovation can change the educational process by utilizing the Learning Management System (LMS). Students can be motivated to work on assignments flexibly without being limited by space and time. The goal is to optimize the way and time of learning to improve academic achievement. Therefore, to produce highly effective learning innovations through iDu 2.0, an open source based Learning Management System (LMS) technology has now been utilized. Using Agile development methods allows software development in a short time. iDu 2.0 can be a solution to the innovation needed to support distance learning more effectively and efficiently. Based on these findings, iDu 2.0 is expected to be a breakthrough in technological innovation in this 4.0 era to increase the quantity and quality of distance learning for students in universities.</t>
  </si>
  <si>
    <t>10 May 2023</t>
  </si>
  <si>
    <t>2022 IEEE Creative Communication and Innovative Technology (ICCIT)</t>
  </si>
  <si>
    <t>HULK-V: a Heterogeneous Ultra-low-power Linux capable RISC-V SoC</t>
  </si>
  <si>
    <t>L. Valente; Y. Tortorella; M. Sinigaglia; G. Tagliavini; A. Capotondi; L. Benini; D. Rossi</t>
  </si>
  <si>
    <t>https://ieeexplore.ieee.org/stamp/stamp.jsp?arnumber=10137252</t>
  </si>
  <si>
    <t>RISC-V;Multi-processor;Heterogeneous;Asym-metric processing</t>
  </si>
  <si>
    <t>IoT applications span a wide range in performance and memory footprint, under tight cost and power constraints. High-end applications rely on power-hungry Systems-on-Chip (SoCs) featuring powerful processors, large LPDDR/DDR3/4/5 memories, and supporting full-fledged Operating Systems (OS). On the contrary, low-end applications typically rely on Ultra-Low-Power μcontrollers with a “close to metal” software en-vironment and simple micro-kernel-based runtimes. Emerging applications and trends of IoT require the “best of both worlds”: cheap and low-power SoC systems with a well-known and agile software environment based on full-fledged OS (e.g., Linux), coupled with extreme energy efficiency and parallel digital signal processing capabilities. We present HULK-V: an open-source Heterogeneous Linux-capable RISC-V-based SoC coupling a 64-bit RISC-V processor with an 8-core Programmable Multi-Core Accelerator (PMCA), delivering up to 13.8 GOps, up to 157 GOps/W and accelerating the execution of complex DSP and ML tasks by up to 112× over the host processor. HULK-V leverages a lightweight, fully digital memory hierarchy based on HyperRAM IoT DRAM that exposes up to 512 MB of DRAM memory to the host CPU. Featuring HyperRAMs, HULK-V doubles the energy efficiency without significant performance loss compared to featuring power-hungry LPDDR memories, requiring expensive and large mixed-signal PHYs. HULK-V, implemented in Global Foundries 22nm FDX technology, is a fully digital ultra-low-cost SoC running a 64-bit Linux software stack with OpenMP host-to-PMCA offload within a power envelope of just 250 mW.</t>
  </si>
  <si>
    <t>Publisher</t>
  </si>
  <si>
    <t>Conference</t>
  </si>
  <si>
    <t>Date published</t>
  </si>
  <si>
    <t>Zhang J,Cui Z,Chen X,Yang H,Zheng L,Liu J</t>
  </si>
  <si>
    <t>301–315</t>
  </si>
  <si>
    <t>https://doi.org/10.1049/sfw2.12125;http://dx.doi.org/10.1049/sfw2.12125</t>
  </si>
  <si>
    <t>quality assurance, program testing, software quality</t>
  </si>
  <si>
    <t>John Wiley &amp; Sons, Inc.</t>
  </si>
  <si>
    <t>A versatile dataset of agile open source software projects</t>
  </si>
  <si>
    <t>Tawosi V,Al-Subaihin A,Moussa R,Sarro F</t>
  </si>
  <si>
    <t>707–711</t>
  </si>
  <si>
    <t>https://doi.org/10.1145/3524842.3528029;http://dx.doi.org/10.1145/3524842.3528029</t>
  </si>
  <si>
    <t>open-source software, agile development, data mining</t>
  </si>
  <si>
    <t>Association for Computing Machinery</t>
  </si>
  <si>
    <t>Proceedings of the 19th International Conference on Mining Software Repositories</t>
  </si>
  <si>
    <t>Pittsburgh, Pennsylvania</t>
  </si>
  <si>
    <t>Tawosi V,Moussa R,Sarro F</t>
  </si>
  <si>
    <t>183–194</t>
  </si>
  <si>
    <t>https://doi.org/10.1145/3544902.3546238;http://dx.doi.org/10.1145/3544902.3546238</t>
  </si>
  <si>
    <t>Agile software., Software effort estimation, Story Point</t>
  </si>
  <si>
    <t>Proceedings of the 16th ACM / IEEE International Symposium on Empirical Software Engineering and Measurement</t>
  </si>
  <si>
    <t>Helsinki, Finland</t>
  </si>
  <si>
    <t>Functional Size Measurement in Agile Development: Velocity in Agile Sprints</t>
  </si>
  <si>
    <t>Fehlmann T,Gelli A</t>
  </si>
  <si>
    <t>324–325</t>
  </si>
  <si>
    <t>https://doi.org/10.1145/3593434.3593479;http://dx.doi.org/10.1145/3593434.3593479</t>
  </si>
  <si>
    <t>Functional Size, Technical Debt, Continuous Delivery, Agile Development, Product Backlog</t>
  </si>
  <si>
    <t>Proceedings of the 27th International Conference on Evaluation and Assessment in Software Engineering</t>
  </si>
  <si>
    <t>Oulu, Finland</t>
  </si>
  <si>
    <t>Dorodchi M,Al-Hossami E,Nagahisarchoghaei M,Diwadkar RS,Benedict A</t>
  </si>
  <si>
    <t>1–5</t>
  </si>
  <si>
    <t>https://doi.org/10.1109/FIE43999.2019.9028517;http://dx.doi.org/10.1109/FIE43999.2019.9028517</t>
  </si>
  <si>
    <t>IEEE Press</t>
  </si>
  <si>
    <t>Covington, KY, USA</t>
  </si>
  <si>
    <t>Iter8: Online Experimentation in the Cloud</t>
  </si>
  <si>
    <t>Toslali M,Parthasarathy S,Oliveira F,Huang H,Coskun AK</t>
  </si>
  <si>
    <t>289–304</t>
  </si>
  <si>
    <t>https://doi.org/10.1145/3472883.3486984;http://dx.doi.org/10.1145/3472883.3486984</t>
  </si>
  <si>
    <t>online experimentation, distributed systems, performance, multi-armed bandit</t>
  </si>
  <si>
    <t>Proceedings of the ACM Symposium on Cloud Computing</t>
  </si>
  <si>
    <t>Seattle, WA, USA</t>
  </si>
  <si>
    <t>Levy Y,Stern R,Sturm A,Mordoch A,Bitan Y</t>
  </si>
  <si>
    <t>231–248</t>
  </si>
  <si>
    <t>https://doi.org/10.1007/s00766-022-00372-w;http://dx.doi.org/10.1007/s00766-022-00372-w</t>
  </si>
  <si>
    <t>Requir. Eng.</t>
  </si>
  <si>
    <t>User story, Agile software development, Requirements, Machine learning</t>
  </si>
  <si>
    <t>Springer-Verlag</t>
  </si>
  <si>
    <t>Chengalur-Smith I,Nevo S,Fitzgerald B</t>
  </si>
  <si>
    <t>92–118</t>
  </si>
  <si>
    <t>https://doi.org/10.1145/3508484.3508490;http://dx.doi.org/10.1145/3508484.3508490</t>
  </si>
  <si>
    <t>SIGMIS Database</t>
  </si>
  <si>
    <t>affective convergence, agile practices, cognitive convergence, hybrid oss teams, media synchronicity theory</t>
  </si>
  <si>
    <t>Zhang JM,Cui ZQ,Chen X,Wu HH,Zheng LW,Liu JB</t>
  </si>
  <si>
    <t>29–49</t>
  </si>
  <si>
    <t>https://doi.org/10.1007/s11390-021-1663-7;http://dx.doi.org/10.1007/s11390-021-1663-7</t>
  </si>
  <si>
    <t>J. Comput. Sci. Technol.</t>
  </si>
  <si>
    <t>change impact analysis, fitness function, fuzz testing, regression testing</t>
  </si>
  <si>
    <t>Zou X,Li T,Li R,Yang L,Wang X,Wang C</t>
  </si>
  <si>
    <t>Article 76</t>
  </si>
  <si>
    <t>https://doi.org/10.1145/3487075.3487151;http://dx.doi.org/10.1145/3487075.3487151</t>
  </si>
  <si>
    <t>SoC, BOOM, Desktop environment, RISC-V</t>
  </si>
  <si>
    <t>Proceedings of the 5th International Conference on Computer Science and Application Engineering</t>
  </si>
  <si>
    <t>Sanya, China</t>
  </si>
  <si>
    <t>Hensen B,Klamma R</t>
  </si>
  <si>
    <t>254–272</t>
  </si>
  <si>
    <t>https://doi.org/10.1007/978-3-030-87595-4_19;http://dx.doi.org/10.1007/978-3-030-87595-4_19</t>
  </si>
  <si>
    <t>Mixed reality, Agile methodology, Project management</t>
  </si>
  <si>
    <t>Augmented Reality, Virtual Reality, and Computer Graphics: 8th International Conference, AVR 2021, Virtual Event, September 7–10, 2021, Proceedings</t>
  </si>
  <si>
    <t>Sadaj A,Ochodek M,Kopczyńska S,Nawrocki J</t>
  </si>
  <si>
    <t>454–466</t>
  </si>
  <si>
    <t>https://doi.org/10.1007/978-3-030-38919-2_37;http://dx.doi.org/10.1007/978-3-030-38919-2_37</t>
  </si>
  <si>
    <t>Web applications, Acceptance testing, Keyword-driven testing, Selenium, Linear scripting, Cucumber</t>
  </si>
  <si>
    <t>SOFSEM 2020: Theory and Practice of Computer Science: 46th International Conference on Current Trends in Theory and Practice of Informatics, SOFSEM 2020, Limassol, Cyprus, January 20–24, 2020, Proceedings</t>
  </si>
  <si>
    <t>Limassol, Cyprus</t>
  </si>
  <si>
    <t>Misu MR,Janjanin AS,Bian Z,Burlacu VS,Anteski N</t>
  </si>
  <si>
    <t>30–35</t>
  </si>
  <si>
    <t>https://doi.org/10.1145/3520313.3534659;http://dx.doi.org/10.1145/3520313.3534659</t>
  </si>
  <si>
    <t>Visualization, Code Coupling, Static Analysis</t>
  </si>
  <si>
    <t>Proceedings of the 11th ACM SIGPLAN International Workshop on the State Of the Art in Program Analysis</t>
  </si>
  <si>
    <t>San Diego, CA, USA</t>
  </si>
  <si>
    <t>Pasuksmit J,Thongtanunam P,Karunasekera S</t>
  </si>
  <si>
    <t>https://doi.org/10.1007/s10664-022-10192-9;http://dx.doi.org/10.1007/s10664-022-10192-9</t>
  </si>
  <si>
    <t>Empirical Softw. Engg.</t>
  </si>
  <si>
    <t>Mining software repositories, Software effort estimation, Story points</t>
  </si>
  <si>
    <t>Kluwer Academic Publishers</t>
  </si>
  <si>
    <t>Lim ZY,Chua JM,Yang K,Tan WS,Chai Y</t>
  </si>
  <si>
    <t>Article 22</t>
  </si>
  <si>
    <t>https://doi.org/10.1145/3371300.3383353;http://dx.doi.org/10.1145/3371300.3383353</t>
  </si>
  <si>
    <t>accessibility standards, accessibility evaluation, automated testing, web accessibility</t>
  </si>
  <si>
    <t>Proceedings of the 17th International Web for All Conference</t>
  </si>
  <si>
    <t>Taipei, Taiwan</t>
  </si>
  <si>
    <t>Pito Salas R</t>
  </si>
  <si>
    <t>1–6</t>
  </si>
  <si>
    <t>https://doi.org/10.1109/FIE44824.2020.9273947;http://dx.doi.org/10.1109/FIE44824.2020.9273947</t>
  </si>
  <si>
    <t>Towards Extracting the Role and Behavior of Contributors in Open-source Projects</t>
  </si>
  <si>
    <t>Papamichail M,Diamantopoulos T,Matsoukas V,Athanasiadis C,Symeonidis A</t>
  </si>
  <si>
    <t>536–543</t>
  </si>
  <si>
    <t>https://doi.org/10.5220/0007966505360543;http://dx.doi.org/10.5220/0007966505360543</t>
  </si>
  <si>
    <t>GitHub Contributions, Developer Behavior Extraction, Developer Role Identification, DevOps, Agile.</t>
  </si>
  <si>
    <t>SCITEPRESS - Science and Technology Publications, Lda</t>
  </si>
  <si>
    <t>Proceedings of the 14th International Conference on Software Technologies</t>
  </si>
  <si>
    <t>Prague, Czech Republic</t>
  </si>
  <si>
    <t>Watching the Grid: Utility-Independent Measurements of Electricity Reliability in Accra, Ghana</t>
  </si>
  <si>
    <t>Klugman N,Adkins J,Paszkiewicz E,Hickman MG,Podolsky M,Taneja J,Dutta P</t>
  </si>
  <si>
    <t>341–356</t>
  </si>
  <si>
    <t>https://doi.org/10.1145/3412382.3458276;http://dx.doi.org/10.1145/3412382.3458276</t>
  </si>
  <si>
    <t>Sensor deployments, Grid reliability metering</t>
  </si>
  <si>
    <t>Proceedings of the 20th International Conference on Information Processing in Sensor Networks (co-located with CPS-IoT Week 2021)</t>
  </si>
  <si>
    <t>Nashville, TN, USA</t>
  </si>
  <si>
    <t>Cârlan C,Ratiu D</t>
  </si>
  <si>
    <t>298–306</t>
  </si>
  <si>
    <t>https://doi.org/10.1007/978-3-030-54549-9_20;http://dx.doi.org/10.1007/978-3-030-54549-9_20</t>
  </si>
  <si>
    <t>GSN, Assurance cases, Language engineering, NuSMV</t>
  </si>
  <si>
    <t>Computer Safety, Reliability, and Security: 39th International Conference, SAFECOMP 2020, Lisbon, Portugal, September 16–18, 2020, Proceedings</t>
  </si>
  <si>
    <t>Lisbon, Portugal</t>
  </si>
  <si>
    <t>On Supporting Android Software Developers and Testers</t>
  </si>
  <si>
    <t>Cardenas CE,Smirni E,Nadkarni A,Chaparro O,Marcus A</t>
  </si>
  <si>
    <t>Performance Evaluation of Various RISC Processor Systems: A Case Study on ARM, MIPS and RISC-V</t>
  </si>
  <si>
    <t>Liu Y,Ye K,Xu CZ</t>
  </si>
  <si>
    <t>61–74</t>
  </si>
  <si>
    <t>https://doi.org/10.1007/978-3-030-96326-2_5;http://dx.doi.org/10.1007/978-3-030-96326-2_5</t>
  </si>
  <si>
    <t>ISA, ARM, MIPS, RISC-V</t>
  </si>
  <si>
    <t>Cloud Computing – CLOUD 2021: 14th International Conference, Held as Part of the Services Conference Federation, SCF 2021, Virtual Event, December 10–14, 2021, Proceedings</t>
  </si>
  <si>
    <t>One block on top of the other: using minetest to teach Scrum</t>
  </si>
  <si>
    <t>Steghöfer JP,Burden H</t>
  </si>
  <si>
    <t>176–186</t>
  </si>
  <si>
    <t>https://doi.org/10.1145/3510456.3514157;http://dx.doi.org/10.1145/3510456.3514157</t>
  </si>
  <si>
    <t>online education, software engineering education, Scrum, serious games</t>
  </si>
  <si>
    <t>Proceedings of the ACM/IEEE 44th International Conference on Software Engineering: Software Engineering Education and Training</t>
  </si>
  <si>
    <t>Bluejay: a cross-tooling audit framework for Agile software teams</t>
  </si>
  <si>
    <t>García C,Guerrero A,Zeitsoff J,Korlakunta S,Fernandez P,Fox A,Ruiz-Cortés A</t>
  </si>
  <si>
    <t>283–288</t>
  </si>
  <si>
    <t>https://doi.org/10.1109/ICSE-SEET52601.2021.00038;http://dx.doi.org/10.1109/ICSE-SEET52601.2021.00038</t>
  </si>
  <si>
    <t>team practice agreement, team practice, team dashboard, Agile</t>
  </si>
  <si>
    <t>Proceedings of the 43rd International Conference on Software Engineering: Joint Track on Software Engineering Education and Training</t>
  </si>
  <si>
    <t>Virtual Event, Spain</t>
  </si>
  <si>
    <t>Mattiello GR,Endo AT</t>
  </si>
  <si>
    <t>621–649</t>
  </si>
  <si>
    <t>https://doi.org/10.1007/s11219-021-09575-w;http://dx.doi.org/10.1007/s11219-021-09575-w</t>
  </si>
  <si>
    <t>GUI tests, Automated tests, Page objects, Model-based testing, Test case generation</t>
  </si>
  <si>
    <t>Jackson J,Koch D,Henrichsen T,McLain T</t>
  </si>
  <si>
    <t>1173–1179</t>
  </si>
  <si>
    <t>https://doi.org/10.1109/IROS45743.2020.9341653;http://dx.doi.org/10.1109/IROS45743.2020.9341653</t>
  </si>
  <si>
    <t>Las Vegas, NV, USA</t>
  </si>
  <si>
    <t>Elgrably IS,Oliveira SR</t>
  </si>
  <si>
    <t>1–9</t>
  </si>
  <si>
    <t>https://doi.org/10.1109/FIE44824.2020.9274117;http://dx.doi.org/10.1109/FIE44824.2020.9274117</t>
  </si>
  <si>
    <t>Bustamam A,Formalidin S,Siswantining T,Rustam Z</t>
  </si>
  <si>
    <t>326–343</t>
  </si>
  <si>
    <t>10.1504/ijdmb.2020.113691</t>
  </si>
  <si>
    <t>https://doi.org/10.1504/ijdmb.2020.113691;http://dx.doi.org/10.1504/ijdmb.2020.113691</t>
  </si>
  <si>
    <t>Int. J. Data Min. Bioinformatics</t>
  </si>
  <si>
    <t>diabetes mellitus, correlated bicluster, R software, modified lift algorithm, MLA, microarray data</t>
  </si>
  <si>
    <t>Inderscience Publishers</t>
  </si>
  <si>
    <t>Tzenetopoulos A,Apostolakis E,Tzomaka A,Papakostopoulos C,Stavrakakis K,Katsaragakis M,Oroutzoglou I,Masouros D,Xydis S,Soudris D</t>
  </si>
  <si>
    <t>428–438</t>
  </si>
  <si>
    <t>https://doi.org/10.1007/978-3-030-90539-2_29;http://dx.doi.org/10.1007/978-3-030-90539-2_29</t>
  </si>
  <si>
    <t>Serverless-computing, Function-as-a-Service, Edge-computing, Kubernetes, Cloud, OpenFaaS, Openwhisk</t>
  </si>
  <si>
    <t>High Performance Computing: ISC High Performance Digital 2021 International Workshops, Frankfurt am Main, Germany, June 24 – July 2, 2021, Revised Selected Papers</t>
  </si>
  <si>
    <t>Moslehi P,Adams B,Rilling J</t>
  </si>
  <si>
    <t>4873–4926</t>
  </si>
  <si>
    <t>https://doi.org/10.1007/s10664-020-09874-z;http://dx.doi.org/10.1007/s10664-020-09874-z</t>
  </si>
  <si>
    <t>Information extraction, Software documentation, Feature location, Speech analysis, Software traceability, Crowd-based documentation, Mining video content</t>
  </si>
  <si>
    <t>Qualifying software engineers undergraduates in DevOps - challenges of introducing technical and non-technical concepts in a project-oriented course</t>
  </si>
  <si>
    <t>Alves I,Rocha C</t>
  </si>
  <si>
    <t>144–153</t>
  </si>
  <si>
    <t>https://doi.org/10.1109/ICSE-SEET52601.2021.00024;http://dx.doi.org/10.1109/ICSE-SEET52601.2021.00024</t>
  </si>
  <si>
    <t>open source, OSS, education, Agile software development, empirical software engineering, FOSS, emerging domains of software, DevOps, tools and environments</t>
  </si>
  <si>
    <t>Teixeira S,Agrizzi BA,Filho JG,Rossetto S,Pereira IS,Costa PD,Branco AF,Martinelli RR</t>
  </si>
  <si>
    <t>https://doi.org/10.1016/j.jss.2019.110494;http://dx.doi.org/10.1016/j.jss.2019.110494</t>
  </si>
  <si>
    <t>J. Syst. Softw.</t>
  </si>
  <si>
    <t>Internet of things, Wireless sensor networks, IoT Architecture, Business Process, Situation-Awareness</t>
  </si>
  <si>
    <t>Elsevier Science Inc.</t>
  </si>
  <si>
    <t>Porting SYCL accelerated neural network frameworks to edge devices</t>
  </si>
  <si>
    <t>Angus D,Georgiev S,Gonzalez HA,Riordan J,Keir P,Goli M</t>
  </si>
  <si>
    <t>Article 4</t>
  </si>
  <si>
    <t>10.1145/3585341.3585346</t>
  </si>
  <si>
    <t>https://doi.org/10.1145/3585341.3585346;http://dx.doi.org/10.1145/3585341.3585346</t>
  </si>
  <si>
    <t>Edge Devices, Nvidia, Machine Learning, SYCL, Jetson, ONNX, Neural Networks</t>
  </si>
  <si>
    <t>Proceedings of the 2023 International Workshop on OpenCL</t>
  </si>
  <si>
    <t>Cambridge, United Kingdom</t>
  </si>
  <si>
    <t>Scalable System and Silicon Architectures to Handle the Workloads of the Post-Moore Era</t>
  </si>
  <si>
    <t>Bolsens I</t>
  </si>
  <si>
    <t>1–2</t>
  </si>
  <si>
    <t>https://doi.org/10.1145/3372780.3378166;http://dx.doi.org/10.1145/3372780.3378166</t>
  </si>
  <si>
    <t>scale-out computing, adaptable compute acceleration platform, domain specific architectures, artificial intelligence</t>
  </si>
  <si>
    <t>Proceedings of the 2020 International Symposium on Physical Design</t>
  </si>
  <si>
    <t>Checking Out with the Payment Request API: A Practical Introduction to the HTML5 Payment Request API using Real-world Examples</t>
  </si>
  <si>
    <t>Libby A</t>
  </si>
  <si>
    <t>Apress</t>
  </si>
  <si>
    <t>Scientific Collaboration, Citation and Topic Analysis of International Conference on Agile Software Development Papers</t>
  </si>
  <si>
    <t>Muhammad Ovais AhmadPäivi Raulamo-Jurvanen</t>
  </si>
  <si>
    <t>Chapter</t>
  </si>
  <si>
    <t>10.1007/978-3-030-37534-8_6</t>
  </si>
  <si>
    <t>http://link.springer.com/chapter/10.1007/978-3-030-37534-8_6</t>
  </si>
  <si>
    <t>Advances in Agile and User-Centred Software Engineering</t>
  </si>
  <si>
    <t>Agile Software Development Practices and Success in Outsourced Projects: The Moderating Role of Requirements Risk</t>
  </si>
  <si>
    <t>Oliver Krancher</t>
  </si>
  <si>
    <t>10.1007/978-3-030-49392-9_4</t>
  </si>
  <si>
    <t>http://link.springer.com/chapter/10.1007/978-3-030-49392-9_4</t>
  </si>
  <si>
    <t>Agile Processes in Software Engineering and Extreme Programming</t>
  </si>
  <si>
    <t>Paolo CiancariniMarcello MissiroliFrancesco PoggiDaniel Russo</t>
  </si>
  <si>
    <t>http://link.springer.com/chapter/10.1007/978-3-030-47240-5_15</t>
  </si>
  <si>
    <t>Open Source Systems</t>
  </si>
  <si>
    <t>Onboarding: How Newcomers Integrate into an Agile Project Team</t>
  </si>
  <si>
    <t>Peggy GregoryDiane E. StrodeRaid AlQaisiHelen SharpLeonor Barroca</t>
  </si>
  <si>
    <t>10.1007/978-3-030-49392-9_2</t>
  </si>
  <si>
    <t>http://link.springer.com/chapter/10.1007/978-3-030-49392-9_2</t>
  </si>
  <si>
    <t>Carsten WolffChristian ReimannOlha MikhieievaEkaterina Mikhaylova</t>
  </si>
  <si>
    <t>http://link.springer.com/chapter/10.1007/978-3-030-85521-5_51</t>
  </si>
  <si>
    <t>Systems, Software and Services Process Improvement</t>
  </si>
  <si>
    <t>Matthias MüllerChristian SchindlerWolfgang Slany</t>
  </si>
  <si>
    <t>http://link.springer.com/chapter/10.1007/978-3-030-20883-7_4</t>
  </si>
  <si>
    <t>TDDM4IoTS: A Test-Driven Development Methodology for Internet of Things (IoT)-Based Systems</t>
  </si>
  <si>
    <t>Gleiston Guerrero-UlloaMiguel J. HornosCarlos Rodríguez-Domínguez</t>
  </si>
  <si>
    <t>10.1007/978-3-030-42517-3_4</t>
  </si>
  <si>
    <t>http://link.springer.com/chapter/10.1007/978-3-030-42517-3_4</t>
  </si>
  <si>
    <t>Applied Technologies</t>
  </si>
  <si>
    <t>Comparing Scaling Agile Frameworks Based on Underlying Practices</t>
  </si>
  <si>
    <t>Sven TheobaldAnna SchmittPhilipp Diebold</t>
  </si>
  <si>
    <t>10.1007/978-3-030-30126-2_11</t>
  </si>
  <si>
    <t>http://link.springer.com/chapter/10.1007/978-3-030-30126-2_11</t>
  </si>
  <si>
    <t>Agile Processes in Software Engineering and Extreme Programming – Workshops</t>
  </si>
  <si>
    <t>Edward MeadeEmma O’KeeffeNiall LyonsDean LynchMurat YilmazUlas GulecRory V. O’ConnorPaul M. Clarke</t>
  </si>
  <si>
    <t>http://link.springer.com/chapter/10.1007/978-3-030-28005-5_53</t>
  </si>
  <si>
    <t>Visualization, Monitoring and Control Techniques for Use in Scrum Software Development: An Analytic Hierarchy Process Approach</t>
  </si>
  <si>
    <t>Nesib TekinMehmet KosaMurat YilmazPaul ClarkeVahid Garousi</t>
  </si>
  <si>
    <t>10.1007/978-3-030-56441-4_4</t>
  </si>
  <si>
    <t>http://link.springer.com/chapter/10.1007/978-3-030-56441-4_4</t>
  </si>
  <si>
    <t>A Multidimensional Review and Extension of the SPI Manifesto Using STEEPLED Analysis</t>
  </si>
  <si>
    <t>Elli GeorgiadouKerstin SiakasEleni BerkiJohn EstdaleHarjinder RahanuMargaret RossRichard Messnarz</t>
  </si>
  <si>
    <t>10.1007/978-3-030-85521-5_13</t>
  </si>
  <si>
    <t>http://link.springer.com/chapter/10.1007/978-3-030-85521-5_13</t>
  </si>
  <si>
    <t>Application of Computational Linguistics Techniques for Improving Software Quality</t>
  </si>
  <si>
    <t>Amin BoudeffaAntonin AbherveAlessandra BagnatoCedric ThomasMartin HamantAssad Montasser</t>
  </si>
  <si>
    <t>10.1007/978-3-030-35333-9_41</t>
  </si>
  <si>
    <t>http://link.springer.com/chapter/10.1007/978-3-030-35333-9_41</t>
  </si>
  <si>
    <t>Product-Focused Software Process Improvement</t>
  </si>
  <si>
    <t>Quality Evaluation with the Open-Source Quality-Radar for a Sustainable Selection and Use of FOSS Components</t>
  </si>
  <si>
    <t>Alexander PothDan-Alexander LevienOlsi RrjolliMatthias Wanjetscheck</t>
  </si>
  <si>
    <t>10.1007/978-3-031-15559-8_36</t>
  </si>
  <si>
    <t>http://link.springer.com/chapter/10.1007/978-3-031-15559-8_36</t>
  </si>
  <si>
    <t>Empowering Instead of Hindering – Challenges in Participatory Development of Cognitively Accessible Software</t>
  </si>
  <si>
    <t>Susanne Dirks</t>
  </si>
  <si>
    <t>10.1007/978-3-030-23560-4_3</t>
  </si>
  <si>
    <t>http://link.springer.com/chapter/10.1007/978-3-030-23560-4_3</t>
  </si>
  <si>
    <t>Universal Access in Human-Computer Interaction. Theory, Methods and Tools</t>
  </si>
  <si>
    <t>Rubén NogalesPaul TandazoFranklin MayorgaDavid GuevaraJavier Vargas</t>
  </si>
  <si>
    <t>http://link.springer.com/chapter/10.1007/978-3-030-42517-3_34</t>
  </si>
  <si>
    <t>MELODIC: Selection and Integration of Open Source to Build an Autonomic Cross-Cloud Deployment Platform</t>
  </si>
  <si>
    <t>Geir HornPaweł SkrzypekMarcin PrusińskiKatarzyna MaterkaVassilis StefanidisYiannis Verginadis</t>
  </si>
  <si>
    <t>10.1007/978-3-030-29852-4_31</t>
  </si>
  <si>
    <t>http://link.springer.com/chapter/10.1007/978-3-030-29852-4_31</t>
  </si>
  <si>
    <t>Software Technology: Methods and Tools</t>
  </si>
  <si>
    <t>The Development of Data Collectors in Open-Source System for Energy Efficiency Assessment</t>
  </si>
  <si>
    <t>Daniel AtongeVladimir IvanovArtem KruglovIlya KhomyakovAndrey SadovykhDragos StrugarGiancarlo SucciXavier Zelada VasquezEvgeny Zouev</t>
  </si>
  <si>
    <t>10.1007/978-3-030-47240-5_2</t>
  </si>
  <si>
    <t>http://link.springer.com/chapter/10.1007/978-3-030-47240-5_2</t>
  </si>
  <si>
    <t>How the Cathedral Embraced the Bazaar, and the Bazaar Became a Cathedral</t>
  </si>
  <si>
    <t>Terhi KilamoValentina LenarduzziTuukka AhoniemiAri JaaksiJurka RahikkalaTommi Mikkonen</t>
  </si>
  <si>
    <t>10.1007/978-3-030-47240-5_14</t>
  </si>
  <si>
    <t>http://link.springer.com/chapter/10.1007/978-3-030-47240-5_14</t>
  </si>
  <si>
    <t>To Work from Home (WFH) or Not to Work from Home? Lessons Learned by Software Engineers During the COVID-19 Pandemic</t>
  </si>
  <si>
    <t>Aifric NolanRachel WhiteMahjabeen SoomroBoluwatife Comfort DopamuMurat YilmazDavid SolanPaul Clarke</t>
  </si>
  <si>
    <t>10.1007/978-3-030-85521-5_2</t>
  </si>
  <si>
    <t>http://link.springer.com/chapter/10.1007/978-3-030-85521-5_2</t>
  </si>
  <si>
    <t>Quality Assurance and Traceability in Containerized Continuous Delivery Process</t>
  </si>
  <si>
    <t>Oyewale Adedayo OyelamiAlexander PothJohannes HintschAndreas Riel</t>
  </si>
  <si>
    <t>10.1007/978-3-030-28005-5_28</t>
  </si>
  <si>
    <t>http://link.springer.com/chapter/10.1007/978-3-030-28005-5_28</t>
  </si>
  <si>
    <t>Preferred Tools for Agile Development: A Sociocultural Perspective</t>
  </si>
  <si>
    <t>Paolo CiancariniMarcello MissiroliAlberto Sillitti</t>
  </si>
  <si>
    <t>10.1007/978-3-030-29852-4_3</t>
  </si>
  <si>
    <t>http://link.springer.com/chapter/10.1007/978-3-030-29852-4_3</t>
  </si>
  <si>
    <t>An Analysis of Automated Technical Debt Measurement</t>
  </si>
  <si>
    <t>Ilya KhomyakovZufar MakhmutovRuzilya MirgalimovaAlberto Sillitti</t>
  </si>
  <si>
    <t>10.1007/978-3-030-40783-4_12</t>
  </si>
  <si>
    <t>http://link.springer.com/chapter/10.1007/978-3-030-40783-4_12</t>
  </si>
  <si>
    <t>Enterprise Information Systems</t>
  </si>
  <si>
    <t>Examining the Current State of System Testing Methodologies in Quality Assurance</t>
  </si>
  <si>
    <t>Rafaela SophocleousGeorgia M. Kapitsaki</t>
  </si>
  <si>
    <t>10.1007/978-3-030-49392-9_16</t>
  </si>
  <si>
    <t>http://link.springer.com/chapter/10.1007/978-3-030-49392-9_16</t>
  </si>
  <si>
    <t>Building Effective Software Development Teams Based on the Personality of Its Members</t>
  </si>
  <si>
    <t>Luz Marcela Restrepo-TamayoGloria Piedad Gasca-HurtadoMirna Muñoz</t>
  </si>
  <si>
    <t>10.1007/978-3-031-15559-8_48</t>
  </si>
  <si>
    <t>http://link.springer.com/chapter/10.1007/978-3-031-15559-8_48</t>
  </si>
  <si>
    <t>Optimizing Parametric Dependencies for Incremental Performance Model Extraction</t>
  </si>
  <si>
    <t>Sonya VonevaManar MazkatliJohannes GrohmannAnne Koziolek</t>
  </si>
  <si>
    <t>10.1007/978-3-030-59155-7_17</t>
  </si>
  <si>
    <t>http://link.springer.com/chapter/10.1007/978-3-030-59155-7_17</t>
  </si>
  <si>
    <t>Software Architecture</t>
  </si>
  <si>
    <t>InnoMetrics Dashboard: The Design, and Implementation of the Adaptable Dashboard for Energy-Efficient Applications Using Open Source Tools</t>
  </si>
  <si>
    <t>Shokhista ErgashevaVladimir IvanovIlya KhomyakovArtem KruglovDragos StrugarGiancarlo Succi</t>
  </si>
  <si>
    <t>10.1007/978-3-030-47240-5_16</t>
  </si>
  <si>
    <t>http://link.springer.com/chapter/10.1007/978-3-030-47240-5_16</t>
  </si>
  <si>
    <t>DevOps is Simply Interaction Between Development and Operations</t>
  </si>
  <si>
    <t>Floris Erich</t>
  </si>
  <si>
    <t>10.1007/978-3-030-06019-0_7</t>
  </si>
  <si>
    <t>http://link.springer.com/chapter/10.1007/978-3-030-06019-0_7</t>
  </si>
  <si>
    <t>Software Engineering Aspects of Continuous Development and New Paradigms of Software Production and Deployment</t>
  </si>
  <si>
    <t>Towards Bridging the Value Gap in DevOps</t>
  </si>
  <si>
    <t>Gail C. MurphyMik Kersten</t>
  </si>
  <si>
    <t>10.1007/978-3-030-39306-9_13</t>
  </si>
  <si>
    <t>http://link.springer.com/chapter/10.1007/978-3-030-39306-9_13</t>
  </si>
  <si>
    <t>A Feasibility Study of an Agile and Data-Centric Method for Prototyping Services Based on Open Transport Data</t>
  </si>
  <si>
    <t>Nicolas FerryAida OmerovicMarit Kjøsnes Natvig</t>
  </si>
  <si>
    <t>10.1007/978-3-030-49432-2_5</t>
  </si>
  <si>
    <t>http://link.springer.com/chapter/10.1007/978-3-030-49432-2_5</t>
  </si>
  <si>
    <t>Cloud Computing and Services Science</t>
  </si>
  <si>
    <t>Design Decisions by Voice: The Next Step of Software Architecture Knowledge Management</t>
  </si>
  <si>
    <t>Rafael CapillaRodi JolakMichel R. V. ChaudronCarlos Carrillo</t>
  </si>
  <si>
    <t>10.1007/978-3-030-64266-2_10</t>
  </si>
  <si>
    <t>http://link.springer.com/chapter/10.1007/978-3-030-64266-2_10</t>
  </si>
  <si>
    <t>Human-Centered Software Engineering</t>
  </si>
  <si>
    <t>From a Data Science Driven Process to a Continuous Delivery Process for Machine Learning Systems</t>
  </si>
  <si>
    <t>Lucy Ellen LwakatareIvica CrnkovicEllinor RångeJan Bosch</t>
  </si>
  <si>
    <t>10.1007/978-3-030-64148-1_12</t>
  </si>
  <si>
    <t>http://link.springer.com/chapter/10.1007/978-3-030-64148-1_12</t>
  </si>
  <si>
    <t>Applying Distributed Cognition Theory to Agile Requirements Engineering</t>
  </si>
  <si>
    <t>Jim BuchanDidar ZowghiMuneera Bano</t>
  </si>
  <si>
    <t>10.1007/978-3-030-44429-7_14</t>
  </si>
  <si>
    <t>http://link.springer.com/chapter/10.1007/978-3-030-44429-7_14</t>
  </si>
  <si>
    <t>Requirements Engineering: Foundation for Software Quality</t>
  </si>
  <si>
    <t>“This is Just a Prototype”: How Ethics Are Ignored in Software Startup-Like Environments</t>
  </si>
  <si>
    <t>Ville VakkuriKai-Kristian KemellMarianna JantunenPekka Abrahamsson</t>
  </si>
  <si>
    <t>10.1007/978-3-030-49392-9_13</t>
  </si>
  <si>
    <t>http://link.springer.com/chapter/10.1007/978-3-030-49392-9_13</t>
  </si>
  <si>
    <t>Design for the Decentralized World: Democratization of Blockchain-Based Software Design</t>
  </si>
  <si>
    <t>Vladislav GladyshevQiong Wu</t>
  </si>
  <si>
    <t>10.1007/978-3-030-49760-6_5</t>
  </si>
  <si>
    <t>http://link.springer.com/chapter/10.1007/978-3-030-49760-6_5</t>
  </si>
  <si>
    <t>Design, User Experience, and Usability. Design for Contemporary Interactive Environments</t>
  </si>
  <si>
    <t>Artificial Intelligence Helps Making Quality Assurance Processes Leaner</t>
  </si>
  <si>
    <t>Alexander PothQuirin BeckAndreas Riel</t>
  </si>
  <si>
    <t>10.1007/978-3-030-28005-5_56</t>
  </si>
  <si>
    <t>http://link.springer.com/chapter/10.1007/978-3-030-28005-5_56</t>
  </si>
  <si>
    <t>The 2020 Expert Survey on Formal Methods</t>
  </si>
  <si>
    <t>Hubert GaravelMaurice H. ter BeekJaco van de Pol</t>
  </si>
  <si>
    <t>10.1007/978-3-030-58298-2_1</t>
  </si>
  <si>
    <t>http://link.springer.com/chapter/10.1007/978-3-030-58298-2_1</t>
  </si>
  <si>
    <t>Formal Methods for Industrial Critical Systems</t>
  </si>
  <si>
    <t>DevOps Meets Dynamic Orchestration</t>
  </si>
  <si>
    <t>Kiyana BahadoriTullio Vardanega</t>
  </si>
  <si>
    <t>10.1007/978-3-030-06019-0_11</t>
  </si>
  <si>
    <t>http://link.springer.com/chapter/10.1007/978-3-030-06019-0_11</t>
  </si>
  <si>
    <t>Empowering Software Engineering with Artificial Intelligence</t>
  </si>
  <si>
    <t>Hoa Khanh Dam</t>
  </si>
  <si>
    <t>10.1007/978-3-030-32242-7_3</t>
  </si>
  <si>
    <t>http://link.springer.com/chapter/10.1007/978-3-030-32242-7_3</t>
  </si>
  <si>
    <t>Service Research and Innovation</t>
  </si>
  <si>
    <t>Ahmed AwoudaKhurshid AlievPaolo ChiabertDario Antonelli</t>
  </si>
  <si>
    <t>http://link.springer.com/chapter/10.1007/978-3-030-42250-9_9</t>
  </si>
  <si>
    <t>Product Lifecycle Management in the Digital Twin Era</t>
  </si>
  <si>
    <t>Examining Unequal Gender Distribution in Software Engineering</t>
  </si>
  <si>
    <t>Alex MurphyBen KellyKai BergmannKyrylo KhaletskyyRory V. O’ConnorPaul M. Clarke</t>
  </si>
  <si>
    <t>10.1007/978-3-030-28005-5_51</t>
  </si>
  <si>
    <t>http://link.springer.com/chapter/10.1007/978-3-030-28005-5_51</t>
  </si>
  <si>
    <t>The Impact of Dance Sport on Software Development</t>
  </si>
  <si>
    <t>Irina Erofeeva</t>
  </si>
  <si>
    <t>10.1007/978-3-030-29852-4_8</t>
  </si>
  <si>
    <t>http://link.springer.com/chapter/10.1007/978-3-030-29852-4_8</t>
  </si>
  <si>
    <t>Designing a Maturity Model for a Distributed Software Organization. An Experience Report</t>
  </si>
  <si>
    <t>Bartosz WalterMarcin WolskiŽarko StanisavljevićAndrijana Todosijević</t>
  </si>
  <si>
    <t>10.1007/978-3-030-28005-5_10</t>
  </si>
  <si>
    <t>http://link.springer.com/chapter/10.1007/978-3-030-28005-5_10</t>
  </si>
  <si>
    <t>Integration of Security Standards in DevOps Pipelines: An Industry Case Study</t>
  </si>
  <si>
    <t>Fabiola MoyónRafael SoaresMaria Pinto-AlbuquerqueDaniel MendezKristian Beckers</t>
  </si>
  <si>
    <t>10.1007/978-3-030-64148-1_27</t>
  </si>
  <si>
    <t>http://link.springer.com/chapter/10.1007/978-3-030-64148-1_27</t>
  </si>
  <si>
    <t>Learning Agility from Dancers – Experience and Lesson Learnt</t>
  </si>
  <si>
    <t>Irina ErofeevaVladimir IvanovSergey MasyaginGiancarlo Succi</t>
  </si>
  <si>
    <t>10.1007/978-3-030-39306-9_8</t>
  </si>
  <si>
    <t>http://link.springer.com/chapter/10.1007/978-3-030-39306-9_8</t>
  </si>
  <si>
    <t>A Preliminary Method to Support the Semantic Interoperability in Models of Manufacturing (MfM) Based on an Ontological Approach</t>
  </si>
  <si>
    <t>Anderson Luis SzejkaOsiris Canciglieri Jr.Fernando Mas</t>
  </si>
  <si>
    <t>10.1007/978-3-030-42250-9_11</t>
  </si>
  <si>
    <t>http://link.springer.com/chapter/10.1007/978-3-030-42250-9_11</t>
  </si>
  <si>
    <t>There’s No Business Like Software Business: Trends in Software Intensive Business Research</t>
  </si>
  <si>
    <t>Slinger Jansen</t>
  </si>
  <si>
    <t>10.1007/978-3-030-33742-1_3</t>
  </si>
  <si>
    <t>http://link.springer.com/chapter/10.1007/978-3-030-33742-1_3</t>
  </si>
  <si>
    <t>Software Business</t>
  </si>
  <si>
    <t>An XQuery Specification for Requests with Preferences on XML Databases</t>
  </si>
  <si>
    <t>Maurice Tchoupé TchendjiPatrik Joslin Kenfack</t>
  </si>
  <si>
    <t>10.1007/978-3-030-47240-5_12</t>
  </si>
  <si>
    <t>http://link.springer.com/chapter/10.1007/978-3-030-47240-5_12</t>
  </si>
  <si>
    <t>Modular Programming and Reasoning for Living with Uncertainty</t>
  </si>
  <si>
    <t>Naoyasu UbayashiYasutaka KameiRyosuke Sato</t>
  </si>
  <si>
    <t>10.1007/978-3-030-29157-0_10</t>
  </si>
  <si>
    <t>http://link.springer.com/chapter/10.1007/978-3-030-29157-0_10</t>
  </si>
  <si>
    <t>Software Technologies</t>
  </si>
  <si>
    <t>From Monolith to Microservices: A Classification of Refactoring Approaches</t>
  </si>
  <si>
    <t>Jonas FritzschJustus BognerAlfred ZimmermannStefan Wagner</t>
  </si>
  <si>
    <t>10.1007/978-3-030-06019-0_10</t>
  </si>
  <si>
    <t>http://link.springer.com/chapter/10.1007/978-3-030-06019-0_10</t>
  </si>
  <si>
    <t>Validating Safety Arguments with Lean</t>
  </si>
  <si>
    <t>Logan MurphyTorin VigerAlessio Di SandroRamy ShahinMarsha Chechik</t>
  </si>
  <si>
    <t>10.1007/978-3-030-92124-8_2</t>
  </si>
  <si>
    <t>http://link.springer.com/chapter/10.1007/978-3-030-92124-8_2</t>
  </si>
  <si>
    <t>Software Engineering and Formal Methods</t>
  </si>
  <si>
    <t>The Lean 4 Theorem Prover and Programming Language</t>
  </si>
  <si>
    <t>Leonardo de MouraSebastian Ullrich</t>
  </si>
  <si>
    <t>10.1007/978-3-030-79876-5_37</t>
  </si>
  <si>
    <t>http://link.springer.com/chapter/10.1007/978-3-030-79876-5_37</t>
  </si>
  <si>
    <t>Automated Deduction – CADE 28</t>
  </si>
  <si>
    <t>A Taxonomy of Software Engineering Challenges for Machine Learning Systems: An Empirical Investigation</t>
  </si>
  <si>
    <t>Lucy Ellen LwakatareAiswarya RajJan BoschHelena Holmström OlssonIvica Crnkovic</t>
  </si>
  <si>
    <t>10.1007/978-3-030-19034-7_14</t>
  </si>
  <si>
    <t>http://link.springer.com/chapter/10.1007/978-3-030-19034-7_14</t>
  </si>
  <si>
    <t>Lean-Back Machina: Attention-Based Skippable Segments in Interactive Cinema</t>
  </si>
  <si>
    <t>Niels Erik RaursøMalte Elkær RasmussenMikkel Kappel PerssonTor Arnth PetersenKristinn Bragi GarðarssonHenrik Schoenau-Fog</t>
  </si>
  <si>
    <t>10.1007/978-3-030-92300-6_12</t>
  </si>
  <si>
    <t>http://link.springer.com/chapter/10.1007/978-3-030-92300-6_12</t>
  </si>
  <si>
    <t>Interactive Storytelling</t>
  </si>
  <si>
    <t>An Empirical Assessment on Affective Reactions of Novice Developers When Applying Test-Driven Development</t>
  </si>
  <si>
    <t>Simone RomanoDavide FucciMaria Teresa BaldassarreDanilo CaivanoGiuseppe Scanniello</t>
  </si>
  <si>
    <t>10.1007/978-3-030-35333-9_1</t>
  </si>
  <si>
    <t>http://link.springer.com/chapter/10.1007/978-3-030-35333-9_1</t>
  </si>
  <si>
    <t>Comparison Framework for Team-Based Communication Channels</t>
  </si>
  <si>
    <t>Camila Costa SilvaFabian GilsonMatthias Galster</t>
  </si>
  <si>
    <t>10.1007/978-3-030-35333-9_22</t>
  </si>
  <si>
    <t>http://link.springer.com/chapter/10.1007/978-3-030-35333-9_22</t>
  </si>
  <si>
    <t>Increasing Precision of Automatically Generated Trace Links</t>
  </si>
  <si>
    <t>Paul HübnerBarbara Paech</t>
  </si>
  <si>
    <t>10.1007/978-3-030-15538-4_5</t>
  </si>
  <si>
    <t>http://link.springer.com/chapter/10.1007/978-3-030-15538-4_5</t>
  </si>
  <si>
    <t>A Proposal for Integrating DevOps into Software Engineering Curricula</t>
  </si>
  <si>
    <t>Christopher Jones</t>
  </si>
  <si>
    <t>10.1007/978-3-030-06019-0_3</t>
  </si>
  <si>
    <t>http://link.springer.com/chapter/10.1007/978-3-030-06019-0_3</t>
  </si>
  <si>
    <t>Fallacies and Pitfalls on the Road to DevOps: A Longitudinal Industrial Study</t>
  </si>
  <si>
    <t>Alessandro CaprarelliElisabetta Di NittoDamian Andrew Tamburri</t>
  </si>
  <si>
    <t>10.1007/978-3-030-39306-9_15</t>
  </si>
  <si>
    <t>http://link.springer.com/chapter/10.1007/978-3-030-39306-9_15</t>
  </si>
  <si>
    <t>Vision Meets Visualization: Are Animated Videos an Alternative?</t>
  </si>
  <si>
    <t>Melanie BuschOliver KarrasKurt SchneiderMaike Ahrens</t>
  </si>
  <si>
    <t>10.1007/978-3-030-44429-7_19</t>
  </si>
  <si>
    <t>http://link.springer.com/chapter/10.1007/978-3-030-44429-7_19</t>
  </si>
  <si>
    <t>A Framework for Automated Testing</t>
  </si>
  <si>
    <t>Thomas FehlmannEberhard Kranich</t>
  </si>
  <si>
    <t>10.1007/978-3-030-56441-4_20</t>
  </si>
  <si>
    <t>http://link.springer.com/chapter/10.1007/978-3-030-56441-4_20</t>
  </si>
  <si>
    <t>Teaching Formal Methods: Lessons Learnt from Using Event-B</t>
  </si>
  <si>
    <t>Néstor Cataño</t>
  </si>
  <si>
    <t>10.1007/978-3-030-32441-4_14</t>
  </si>
  <si>
    <t>http://link.springer.com/chapter/10.1007/978-3-030-32441-4_14</t>
  </si>
  <si>
    <t>Formal Methods Teaching</t>
  </si>
  <si>
    <t>Deep Generation of Coq Lemma Names Using Elaborated Terms</t>
  </si>
  <si>
    <t>Pengyu NieKarl PalmskogJunyi Jessy LiMilos Gligoric</t>
  </si>
  <si>
    <t>10.1007/978-3-030-51054-1_6</t>
  </si>
  <si>
    <t>http://link.springer.com/chapter/10.1007/978-3-030-51054-1_6</t>
  </si>
  <si>
    <t>Automated Reasoning</t>
  </si>
  <si>
    <t>Crowdsourced Reverse Engineering: Experiences in Applying Crowdsourcing to Concept Assignment</t>
  </si>
  <si>
    <t>Sebastian HeilValentin SiegertMartin Gaedke</t>
  </si>
  <si>
    <t>10.1007/978-3-030-22559-9_10</t>
  </si>
  <si>
    <t>http://link.springer.com/chapter/10.1007/978-3-030-22559-9_10</t>
  </si>
  <si>
    <t>Evaluation of Novel Approaches to Software Engineering</t>
  </si>
  <si>
    <t>A Blockchain-Enabled Framework for Requirements Traceability</t>
  </si>
  <si>
    <t>Selina DemiMary Sánchez-GordónRicardo Colomo-Palacios</t>
  </si>
  <si>
    <t>10.1007/978-3-030-85521-5_1</t>
  </si>
  <si>
    <t>http://link.springer.com/chapter/10.1007/978-3-030-85521-5_1</t>
  </si>
  <si>
    <t>cvc5: A Versatile and Industrial-Strength SMT Solver</t>
  </si>
  <si>
    <t>Haniel BarbosaClark BarrettMartin BrainGereon KremerHanna LachnittMakai MannAbdalrhman MohamedMudathir MohamedAina NiemetzAndres NötzliAlex OzdemirMathias PreinerAndrew ReynoldsYing ShengCesare TinelliYoni Zohar</t>
  </si>
  <si>
    <t>10.1007/978-3-030-99524-9_24</t>
  </si>
  <si>
    <t>http://link.springer.com/chapter/10.1007/978-3-030-99524-9_24</t>
  </si>
  <si>
    <t>Tools and Algorithms for the Construction and Analysis of Systems</t>
  </si>
  <si>
    <t>Transforming Diagrams’ Semantics to Text for Visually Impaired</t>
  </si>
  <si>
    <t>Charlie CrossDeniz CetinkayaHuseyin Dogan</t>
  </si>
  <si>
    <t>10.1007/978-3-030-49713-2_24</t>
  </si>
  <si>
    <t>http://link.springer.com/chapter/10.1007/978-3-030-49713-2_24</t>
  </si>
  <si>
    <t>Design, User Experience, and Usability. Interaction Design</t>
  </si>
  <si>
    <t>A Learning Management System Accessible for Visual, Hearing and Physical Impairments</t>
  </si>
  <si>
    <t>Marcos NascimentoThiago OliveiraNelson LimaRenato RamosLidiane SilvaFrancisco OliveiraAnarosa Brandão</t>
  </si>
  <si>
    <t>10.1007/978-3-030-23560-4_35</t>
  </si>
  <si>
    <t>http://link.springer.com/chapter/10.1007/978-3-030-23560-4_35</t>
  </si>
  <si>
    <t>The Telecommunication Data Cockpit – Full Control for the Household Community</t>
  </si>
  <si>
    <t>Gerald EichlerClaudia PohlinkWolfgang Kurz</t>
  </si>
  <si>
    <t>10.1007/978-3-030-37484-6_1</t>
  </si>
  <si>
    <t>http://link.springer.com/chapter/10.1007/978-3-030-37484-6_1</t>
  </si>
  <si>
    <t>Innovations for Community Services</t>
  </si>
  <si>
    <t>Model-Driven Development of Distributed Ledger Applications</t>
  </si>
  <si>
    <t>Piero FraternaliSergio Luis Herrera GonzalezMatteo FrigerioMattia Righetti</t>
  </si>
  <si>
    <t>10.1007/978-3-031-11217-1_8</t>
  </si>
  <si>
    <t>http://link.springer.com/chapter/10.1007/978-3-031-11217-1_8</t>
  </si>
  <si>
    <t>Database Systems for Advanced Applications. DASFAA 2022 International Workshops</t>
  </si>
  <si>
    <t>Dimensionality Features Extraction Based-on Multi-scale Neighborhood of Multi-samples UAV Point Clouds</t>
  </si>
  <si>
    <t>Mirko Saponaro</t>
  </si>
  <si>
    <t>10.1007/978-3-030-87007-2_4</t>
  </si>
  <si>
    <t>http://link.springer.com/chapter/10.1007/978-3-030-87007-2_4</t>
  </si>
  <si>
    <t>Computational Science and Its Applications – ICCSA 2021</t>
  </si>
  <si>
    <t>The Digital Thread in Industry 4.0</t>
  </si>
  <si>
    <t>Tiziana MargariaAlexander Schieweck</t>
  </si>
  <si>
    <t>10.1007/978-3-030-34968-4_1</t>
  </si>
  <si>
    <t>http://link.springer.com/chapter/10.1007/978-3-030-34968-4_1</t>
  </si>
  <si>
    <t>Integrated Formal Methods</t>
  </si>
  <si>
    <t>Dataset Management Using Metadata</t>
  </si>
  <si>
    <t>David Milward</t>
  </si>
  <si>
    <t>10.1007/978-3-030-37873-8_7</t>
  </si>
  <si>
    <t>http://link.springer.com/chapter/10.1007/978-3-030-37873-8_7</t>
  </si>
  <si>
    <t>Model-Driven Engineering and Software Development</t>
  </si>
  <si>
    <t>Leveraging Cyber-Physical System Honeypots to Enhance Threat Intelligence</t>
  </si>
  <si>
    <t>Michael Haney</t>
  </si>
  <si>
    <t>10.1007/978-3-030-34647-8_11</t>
  </si>
  <si>
    <t>http://link.springer.com/chapter/10.1007/978-3-030-34647-8_11</t>
  </si>
  <si>
    <t>Critical Infrastructure Protection XIII</t>
  </si>
  <si>
    <t>Simulation of Human Posture Sway Based on Reference Control</t>
  </si>
  <si>
    <t>Qiuyan ZengMuye PangBiwei TangKui Xiang</t>
  </si>
  <si>
    <t>10.1007/978-3-030-89095-7_60</t>
  </si>
  <si>
    <t>http://link.springer.com/chapter/10.1007/978-3-030-89095-7_60</t>
  </si>
  <si>
    <t>Intelligent Robotics and Applications</t>
  </si>
  <si>
    <t>Smart Contracts for Container Based Video Conferencing Services: Architecture and Implementation</t>
  </si>
  <si>
    <t>Sandi GecDejan LavbičMarko BajecVlado Stankovski</t>
  </si>
  <si>
    <t>10.1007/978-3-030-13342-9_19</t>
  </si>
  <si>
    <t>http://link.springer.com/chapter/10.1007/978-3-030-13342-9_19</t>
  </si>
  <si>
    <t>Economics of Grids, Clouds, Systems, and Services</t>
  </si>
  <si>
    <t>A New Compact Optical System Proposal and Image Quality Comparison Against Other Affordable Non-mydriatic Fundus Cameras</t>
  </si>
  <si>
    <t>David MeloFilipe SoaresSimão FelgueirasJoão GonçalvesPedro Vieira</t>
  </si>
  <si>
    <t>10.1007/978-3-030-29196-9_2</t>
  </si>
  <si>
    <t>http://link.springer.com/chapter/10.1007/978-3-030-29196-9_2</t>
  </si>
  <si>
    <t>Biomedical Engineering Systems and Technologies</t>
  </si>
  <si>
    <t>Organizing Knowledge on Nonverbal Communication Mediated Through Haptic Technology</t>
  </si>
  <si>
    <t>Hector M. Camarillo-AbadJ. Alfredo SánchezOleg Starostenko</t>
  </si>
  <si>
    <t>10.1007/978-3-030-37386-3_20</t>
  </si>
  <si>
    <t>http://link.springer.com/chapter/10.1007/978-3-030-37386-3_20</t>
  </si>
  <si>
    <t>Human-Computer Interaction</t>
  </si>
  <si>
    <t>Social and Human Factor Classification of Influence in Productivity in Software Development Teams</t>
  </si>
  <si>
    <t>Liliana Machuca-VillegasGloria Piedad Gasca-HurtadoLuz Marcela Restrepo TamayoSolbey Morillo Puente</t>
  </si>
  <si>
    <t>10.1007/978-3-030-56441-4_54</t>
  </si>
  <si>
    <t>http://link.springer.com/chapter/10.1007/978-3-030-56441-4_54</t>
  </si>
  <si>
    <t>Design of a (Yet Another?) DevOps Course</t>
  </si>
  <si>
    <t>Alfredo CapozuccaNicolas GuelfiBenoît Ries</t>
  </si>
  <si>
    <t>10.1007/978-3-030-06019-0_1</t>
  </si>
  <si>
    <t>http://link.springer.com/chapter/10.1007/978-3-030-06019-0_1</t>
  </si>
  <si>
    <t>Q-Rapids: Quality-Aware Rapid Software Development – An H2020 Project</t>
  </si>
  <si>
    <t>Lidia LópezMarc Oriol</t>
  </si>
  <si>
    <t>10.1007/978-3-030-35333-9_46</t>
  </si>
  <si>
    <t>http://link.springer.com/chapter/10.1007/978-3-030-35333-9_46</t>
  </si>
  <si>
    <t>Empowering Continuous Delivery in Software Development: The DevOps Strategy</t>
  </si>
  <si>
    <t>Clauirton SiebraRosberg LacerdaItalo CerqueiraJonysberg P. QuintinoFabiana FlorentinFabio B. Q. da SilvaAndre L. M. Santos</t>
  </si>
  <si>
    <t>10.1007/978-3-030-29157-0_11</t>
  </si>
  <si>
    <t>http://link.springer.com/chapter/10.1007/978-3-030-29157-0_11</t>
  </si>
  <si>
    <t>On Identifying Similarities in Git Commit Trends—A Comparison Between Clustering and SimSAX</t>
  </si>
  <si>
    <t>Miroslaw OchodekMiroslaw StaronWilhelm Meding</t>
  </si>
  <si>
    <t>10.1007/978-3-030-35510-4_7</t>
  </si>
  <si>
    <t>http://link.springer.com/chapter/10.1007/978-3-030-35510-4_7</t>
  </si>
  <si>
    <t>Software Quality: Quality Intelligence in Software and Systems Engineering</t>
  </si>
  <si>
    <t>What Are Real JSON Schemas Like?</t>
  </si>
  <si>
    <t>Benjamin MaiwaldBenjamin RiedleStefanie Scherzinger</t>
  </si>
  <si>
    <t>10.1007/978-3-030-34146-6_9</t>
  </si>
  <si>
    <t>http://link.springer.com/chapter/10.1007/978-3-030-34146-6_9</t>
  </si>
  <si>
    <t>Advances in Conceptual Modeling</t>
  </si>
  <si>
    <t>Digital Management of Large Building Stocks: BIM and GIS Integration-Based Systems</t>
  </si>
  <si>
    <t>Mattia MangiaMariangela LazoiGiovanna Mangialardi</t>
  </si>
  <si>
    <t>10.1007/978-3-030-94335-6_10</t>
  </si>
  <si>
    <t>http://link.springer.com/chapter/10.1007/978-3-030-94335-6_10</t>
  </si>
  <si>
    <t>Product Lifecycle Management. Green and Blue Technologies to Support Smart and Sustainable Organizations</t>
  </si>
  <si>
    <t>Development and Operation of Trustworthy Smart IoT Systems: The ENACT Framework</t>
  </si>
  <si>
    <t>Nicolas FerryJacek DominiakAnne GallonElena GonzálezEider IturbeStéphane LavirotteSaturnino MartinezAndreas MetzgerVictor Muntés-MuleroPhu H. NguyenAlexander PalmAngel RegoErkuden RiosDiego RivieraArnor SolbergHui Song</t>
  </si>
  <si>
    <t>10.1007/978-3-030-39306-9_9</t>
  </si>
  <si>
    <t>http://link.springer.com/chapter/10.1007/978-3-030-39306-9_9</t>
  </si>
  <si>
    <t>Generation of Inductive Types from Ecore Metamodels</t>
  </si>
  <si>
    <t>Jérémy BuissonSeidali Rehab</t>
  </si>
  <si>
    <t>10.1007/978-3-030-11030-7_14</t>
  </si>
  <si>
    <t>http://link.springer.com/chapter/10.1007/978-3-030-11030-7_14</t>
  </si>
  <si>
    <t>Revisiting Refactoring Mechanics from Tool Developers’ Perspective</t>
  </si>
  <si>
    <t>Jonhnanthan OliveiraRohit GheyiFelipe PontesMelina MongioviMárcio RibeiroAlessandro Garcia</t>
  </si>
  <si>
    <t>10.1007/978-3-030-63882-5_3</t>
  </si>
  <si>
    <t>http://link.springer.com/chapter/10.1007/978-3-030-63882-5_3</t>
  </si>
  <si>
    <t>Formal Methods: Foundations and Applications</t>
  </si>
  <si>
    <t>Teaching DevOps in Academia and Industry: Reflections and Vision</t>
  </si>
  <si>
    <t>Evgeny BobrovAntonio BucchiaroneAlfredo CapozuccaNicolas GuelfiManuel MazzaraSergey Masyagin</t>
  </si>
  <si>
    <t>10.1007/978-3-030-39306-9_1</t>
  </si>
  <si>
    <t>http://link.springer.com/chapter/10.1007/978-3-030-39306-9_1</t>
  </si>
  <si>
    <t>Control System Design of Soy Sauce Koji-Making Based on ARM</t>
  </si>
  <si>
    <t>Min ZhangYuhua WuTing YangShijun Li</t>
  </si>
  <si>
    <t>10.1007/978-3-030-06155-5_19</t>
  </si>
  <si>
    <t>http://link.springer.com/chapter/10.1007/978-3-030-06155-5_19</t>
  </si>
  <si>
    <t>Computer and Computing Technologies in Agriculture X</t>
  </si>
  <si>
    <t>Business Object Centric Microservices Patterns</t>
  </si>
  <si>
    <t>Adambarage Anuruddha Chathuranga De AlwisAlistair BarrosColin FidgeArtem Polyvyanyy</t>
  </si>
  <si>
    <t>10.1007/978-3-030-33246-4_30</t>
  </si>
  <si>
    <t>http://link.springer.com/chapter/10.1007/978-3-030-33246-4_30</t>
  </si>
  <si>
    <t>On the Move to Meaningful Internet Systems: OTM 2019 Conferences</t>
  </si>
  <si>
    <t>A Domain Specific Language to Support HAZOP Studies of SysML Models</t>
  </si>
  <si>
    <t>Arut Prakash KaleeswaranPeter MunkSamir SarkicThomas VogelArne Nordmann</t>
  </si>
  <si>
    <t>10.1007/978-3-030-32872-6_4</t>
  </si>
  <si>
    <t>http://link.springer.com/chapter/10.1007/978-3-030-32872-6_4</t>
  </si>
  <si>
    <t>Model-Based Safety and Assessment</t>
  </si>
  <si>
    <t>Complex Systems: On Design and Architecture of Adaptable Dashboards</t>
  </si>
  <si>
    <t>Dragos Strugar</t>
  </si>
  <si>
    <t>10.1007/978-3-030-29852-4_14</t>
  </si>
  <si>
    <t>http://link.springer.com/chapter/10.1007/978-3-030-29852-4_14</t>
  </si>
  <si>
    <t>Reuse and Customization for Code Generators: Synergy by Transformations and Templates</t>
  </si>
  <si>
    <t>Robert EikermannKatrin HölldoblerAlexander RothBernhard Rumpe</t>
  </si>
  <si>
    <t>10.1007/978-3-030-11030-7_3</t>
  </si>
  <si>
    <t>http://link.springer.com/chapter/10.1007/978-3-030-11030-7_3</t>
  </si>
  <si>
    <t>Supporting Process Design in the Autonomous Era with New Standards and Guidelines</t>
  </si>
  <si>
    <t>Masao Ito</t>
  </si>
  <si>
    <t>10.1007/978-3-030-56441-4_39</t>
  </si>
  <si>
    <t>http://link.springer.com/chapter/10.1007/978-3-030-56441-4_39</t>
  </si>
  <si>
    <t>A Model and System for Querying Provenance from Data Cleaning Workflows</t>
  </si>
  <si>
    <t>Nikolaus Nova ParulianTimothy M. McPhillipsBertram Ludäscher</t>
  </si>
  <si>
    <t>10.1007/978-3-030-80960-7_11</t>
  </si>
  <si>
    <t>http://link.springer.com/chapter/10.1007/978-3-030-80960-7_11</t>
  </si>
  <si>
    <t>Provenance and Annotation of Data and Processes</t>
  </si>
  <si>
    <t>Predicting Web Vulnerabilities in Web Applications Based on Machine Learning</t>
  </si>
  <si>
    <t>Muhammad Noman KhalidHumera FarooqMuhammad IqbalMuhammad Talha AlamKamran Rasheed</t>
  </si>
  <si>
    <t>10.1007/978-981-13-6052-7_41</t>
  </si>
  <si>
    <t>http://link.springer.com/chapter/10.1007/978-981-13-6052-7_41</t>
  </si>
  <si>
    <t>Intelligent Technologies and Applications</t>
  </si>
  <si>
    <t>Domain Analysis with TRIZ to Define an Effective “Design for Excellence” Framework</t>
  </si>
  <si>
    <t>Stelian Brad</t>
  </si>
  <si>
    <t>10.1007/978-3-030-86614-3_34</t>
  </si>
  <si>
    <t>http://link.springer.com/chapter/10.1007/978-3-030-86614-3_34</t>
  </si>
  <si>
    <t>Creative Solutions for a Sustainable Development</t>
  </si>
  <si>
    <t>Efficient Quantification of Profile Matching Risk in Social Networks Using Belief Propagation</t>
  </si>
  <si>
    <t>Anisa HalimiErman Ayday</t>
  </si>
  <si>
    <t>10.1007/978-3-030-58951-6_6</t>
  </si>
  <si>
    <t>http://link.springer.com/chapter/10.1007/978-3-030-58951-6_6</t>
  </si>
  <si>
    <t>Computer Security – ESORICS 2020</t>
  </si>
  <si>
    <t>Software Quality Improvement Practices in Continuous Integration</t>
  </si>
  <si>
    <t>İlgi Keskin KaynakEvren ÇildenSelin Aydin</t>
  </si>
  <si>
    <t>10.1007/978-3-030-28005-5_39</t>
  </si>
  <si>
    <t>http://link.springer.com/chapter/10.1007/978-3-030-28005-5_39</t>
  </si>
  <si>
    <t>Defining Attack Patterns for Industrial Control Systems</t>
  </si>
  <si>
    <t>Raymond ChanKam-Pui ChowChun-Fai Chan</t>
  </si>
  <si>
    <t>10.1007/978-3-030-34647-8_15</t>
  </si>
  <si>
    <t>http://link.springer.com/chapter/10.1007/978-3-030-34647-8_15</t>
  </si>
  <si>
    <t>Extending W3C Thing Description to Provide Support for Interactions of Things in Real-Time</t>
  </si>
  <si>
    <t>Daniel Flores-MartinJavier BerrocalJosé García-AlonsoJuan M. Murillo</t>
  </si>
  <si>
    <t>10.1007/978-3-030-65665-2_4</t>
  </si>
  <si>
    <t>http://link.springer.com/chapter/10.1007/978-3-030-65665-2_4</t>
  </si>
  <si>
    <t>Current Trends in Web Engineering</t>
  </si>
  <si>
    <t>Motivational Value of Code.org’s Code Studio Tutorials in an Undergraduate Programming Course</t>
  </si>
  <si>
    <t>Guillaume NelLiezel Nel</t>
  </si>
  <si>
    <t>10.1007/978-3-030-05813-5_12</t>
  </si>
  <si>
    <t>http://link.springer.com/chapter/10.1007/978-3-030-05813-5_12</t>
  </si>
  <si>
    <t>ICT Education</t>
  </si>
  <si>
    <t>A Programmer’s Text Editor for a Logical Theory: The SUMOjEdit Editor (System Description)</t>
  </si>
  <si>
    <t>Adam Pease</t>
  </si>
  <si>
    <t>10.1007/978-3-030-51054-1_31</t>
  </si>
  <si>
    <t>http://link.springer.com/chapter/10.1007/978-3-030-51054-1_31</t>
  </si>
  <si>
    <t>Design and Evaluation of a User-Interface for Authoring Sentences of American Sign Language Animation</t>
  </si>
  <si>
    <t>Abhishek KannekantiSedeeq Al-khazrajiMatt Huenerfauth</t>
  </si>
  <si>
    <t>10.1007/978-3-030-23560-4_19</t>
  </si>
  <si>
    <t>http://link.springer.com/chapter/10.1007/978-3-030-23560-4_19</t>
  </si>
  <si>
    <t>Superposition with Lambdas</t>
  </si>
  <si>
    <t>Alexander BentkampJasmin BlanchetteSophie TourretPetar VukmirovićUwe Waldmann</t>
  </si>
  <si>
    <t>10.1007/978-3-030-29436-6_4</t>
  </si>
  <si>
    <t>http://link.springer.com/chapter/10.1007/978-3-030-29436-6_4</t>
  </si>
  <si>
    <t>Automated Deduction – CADE 27</t>
  </si>
  <si>
    <t>Towards a Multidimensional Self-assessment for Software Process Improvement: A Pilot Tool</t>
  </si>
  <si>
    <t>Elli GeorgiadouEleni BerkiKerstin SiakasSamer SamehJohn EstdaleHarjinder RahanuMargaret RossRichard MessnarzJuri Petri Valtanen</t>
  </si>
  <si>
    <t>10.1007/978-3-030-85521-5_12</t>
  </si>
  <si>
    <t>http://link.springer.com/chapter/10.1007/978-3-030-85521-5_12</t>
  </si>
  <si>
    <t>Teaching Stratego to Play Ball: Optimal Synthesis for Continuous Space MDPs</t>
  </si>
  <si>
    <t>Manfred JaegerPeter Gjøl JensenKim Guldstrand LarsenAxel LegaySean SedwardsJakob Haahr Taankvist</t>
  </si>
  <si>
    <t>10.1007/978-3-030-31784-3_5</t>
  </si>
  <si>
    <t>http://link.springer.com/chapter/10.1007/978-3-030-31784-3_5</t>
  </si>
  <si>
    <t>Automated Technology for Verification and Analysis</t>
  </si>
  <si>
    <t>Mi-Cho-Coq, a Framework for Certifying Tezos Smart Contracts</t>
  </si>
  <si>
    <t>Bruno BernardoRaphaël CauderlierZhenlei HuBasile PesinJulien Tesson</t>
  </si>
  <si>
    <t>10.1007/978-3-030-54994-7_28</t>
  </si>
  <si>
    <t>http://link.springer.com/chapter/10.1007/978-3-030-54994-7_28</t>
  </si>
  <si>
    <t>Formal Methods. FM 2019 International Workshops</t>
  </si>
  <si>
    <t>3D SfM as a Measuring Technique for Human Body Transformation</t>
  </si>
  <si>
    <t>Alessandro MarroStefan WiesenMax LangbeinHans Hagen</t>
  </si>
  <si>
    <t>10.1007/978-3-030-13469-3_18</t>
  </si>
  <si>
    <t>http://link.springer.com/chapter/10.1007/978-3-030-13469-3_18</t>
  </si>
  <si>
    <t>Progress in Pattern Recognition, Image Analysis, Computer Vision, and Applications</t>
  </si>
  <si>
    <t>Measuring Ethereum-Based ERC20 Token Networks</t>
  </si>
  <si>
    <t>Friedhelm VictorBianca Katharina Lüders</t>
  </si>
  <si>
    <t>10.1007/978-3-030-32101-7_8</t>
  </si>
  <si>
    <t>http://link.springer.com/chapter/10.1007/978-3-030-32101-7_8</t>
  </si>
  <si>
    <t>Financial Cryptography and Data Security</t>
  </si>
  <si>
    <t>Identification and integration of security activities for secure agile development</t>
  </si>
  <si>
    <t>Amit SharmaR. K. Bawa</t>
  </si>
  <si>
    <t>10.1007/s41870-020-00446-4</t>
  </si>
  <si>
    <t>http://link.springer.com/article/10.1007/s41870-020-00446-4</t>
  </si>
  <si>
    <t>International Journal of Information Technology</t>
  </si>
  <si>
    <t>Guidelines adopted by agile teams in privacy requirements elicitation after the Brazilian general data protection law (LGPD) implementation</t>
  </si>
  <si>
    <t>Edna Dias CanedoAngelica Toffano Seidel CalazansIan Nery BandeiraPedro Henrique Teixeira CostaEloisa Toffano Seidel Masson</t>
  </si>
  <si>
    <t>10.1007/s00766-022-00391-7</t>
  </si>
  <si>
    <t>http://link.springer.com/article/10.1007/s00766-022-00391-7</t>
  </si>
  <si>
    <t>Yarden LevyRoni SternArnon SturmArgaman MordochYuval Bitan</t>
  </si>
  <si>
    <t>http://link.springer.com/article/10.1007/s00766-022-00372-w</t>
  </si>
  <si>
    <t>Requirements engineering for sustainable software systems: a systematic mapping study</t>
  </si>
  <si>
    <t>Peter BambazekIris GroherNorbert Seyff</t>
  </si>
  <si>
    <t>10.1007/s00766-023-00402-1</t>
  </si>
  <si>
    <t>http://link.springer.com/article/10.1007/s00766-023-00402-1</t>
  </si>
  <si>
    <t>An efficient approach for reviewing security-related aspects in agile requirements specifications of web applications</t>
  </si>
  <si>
    <t>Hugo VillamizarMarcos KalinowskiAlessandro GarciaDaniel Mendez</t>
  </si>
  <si>
    <t>10.1007/s00766-020-00338-w</t>
  </si>
  <si>
    <t>http://link.springer.com/article/10.1007/s00766-020-00338-w</t>
  </si>
  <si>
    <t>Jia-Ming ZhangZhan-Qi CuiXiang ChenHuan-Huan WuLi-Wei ZhengJian-Bin Liu</t>
  </si>
  <si>
    <t>http://link.springer.com/article/10.1007/s11390-021-1663-7</t>
  </si>
  <si>
    <t>Improving active participation during enterprise operations modeling with an extended story-card-method and participative modeling software</t>
  </si>
  <si>
    <t>Marne De VriesPetra Opperman</t>
  </si>
  <si>
    <t>10.1007/s10270-023-01083-8</t>
  </si>
  <si>
    <t>http://link.springer.com/article/10.1007/s10270-023-01083-8</t>
  </si>
  <si>
    <t>Software and Systems Modeling</t>
  </si>
  <si>
    <t>Blended modeling in commercial and open-source model-driven software engineering tools: A systematic study</t>
  </si>
  <si>
    <t>Istvan DavidMalvina LatifajJakob PietronWeixing ZhangFederico CiccozziIvano MalavoltaAlexander RaschkeJan-Philipp SteghöferRegina Hebig</t>
  </si>
  <si>
    <t>10.1007/s10270-022-01010-3</t>
  </si>
  <si>
    <t>http://link.springer.com/article/10.1007/s10270-022-01010-3</t>
  </si>
  <si>
    <t>A predictive model to estimate effort in a sprint using machine learning techniques</t>
  </si>
  <si>
    <t>Melvina Autar RamessurSoulakshmee Devi Nagowah</t>
  </si>
  <si>
    <t>10.1007/s41870-021-00669-z</t>
  </si>
  <si>
    <t>http://link.springer.com/article/10.1007/s41870-021-00669-z</t>
  </si>
  <si>
    <t>Software Testing in the DevOps Context: A Systematic Mapping Study</t>
  </si>
  <si>
    <t>B. PandoA. Dávila</t>
  </si>
  <si>
    <t>10.1134/S0361768822080175</t>
  </si>
  <si>
    <t>http://link.springer.com/article/10.1134/S0361768822080175</t>
  </si>
  <si>
    <t>Programming and Computer Software</t>
  </si>
  <si>
    <t>Community Smell Occurrence Prediction on Multi-Granularity by Developer-Oriented Features and Process Metrics</t>
  </si>
  <si>
    <t>Zi-Jie HuangZhi-Qing ShaoGui-Sheng FanHui-Qun YuXing-Guang YangKang Yang</t>
  </si>
  <si>
    <t>10.1007/s11390-021-1596-1</t>
  </si>
  <si>
    <t>http://link.springer.com/article/10.1007/s11390-021-1596-1</t>
  </si>
  <si>
    <t>Editorial</t>
  </si>
  <si>
    <t>M. N. Hoda</t>
  </si>
  <si>
    <t>10.1007/s41870-022-00905-0</t>
  </si>
  <si>
    <t>http://link.springer.com/article/10.1007/s41870-022-00905-0</t>
  </si>
  <si>
    <t>TracIMo: a traceability introduction methodology and its evaluation in an Agile development team</t>
  </si>
  <si>
    <t>Salome MaroJan-Philipp SteghöferPaolo BozzelliHenry Muccini</t>
  </si>
  <si>
    <t>10.1007/s00766-021-00361-5</t>
  </si>
  <si>
    <t>http://link.springer.com/article/10.1007/s00766-021-00361-5</t>
  </si>
  <si>
    <t>DataMock: An Agile Approach for Building Data Models from User Interface Mockups</t>
  </si>
  <si>
    <t>José Matías RiveroJulián GrigeraDamiano DistanteFrancisco MonteroGustavo Rossi</t>
  </si>
  <si>
    <t>10.1007/s10270-017-0586-9</t>
  </si>
  <si>
    <t>http://link.springer.com/article/10.1007/s10270-017-0586-9</t>
  </si>
  <si>
    <t>Software &amp; Systems Modeling</t>
  </si>
  <si>
    <t>SOCAM: a service-oriented computing architecture modeling method</t>
  </si>
  <si>
    <t>Paola Y. Reyes-DelgadoHector A. Duran-LimonManuel MoraLaura C. Rodriguez-Martinez</t>
  </si>
  <si>
    <t>10.1007/s10270-021-00946-2</t>
  </si>
  <si>
    <t>http://link.springer.com/article/10.1007/s10270-021-00946-2</t>
  </si>
  <si>
    <t>Comparing mutation coverage against branch coverage in an industrial setting</t>
  </si>
  <si>
    <t>Ali ParsaiSerge Demeyer</t>
  </si>
  <si>
    <t>10.1007/s10009-020-00567-y</t>
  </si>
  <si>
    <t>http://link.springer.com/article/10.1007/s10009-020-00567-y</t>
  </si>
  <si>
    <t>International Journal on Software Tools for Technology Transfer</t>
  </si>
  <si>
    <t>Measuring the effect of clone refactoring on the size of unit test cases in object-oriented software: an empirical study</t>
  </si>
  <si>
    <t>Mourad BadriLinda BadriOussama HachemaneAlexandre Ouellet</t>
  </si>
  <si>
    <t>10.1007/s11334-019-00334-6</t>
  </si>
  <si>
    <t>http://link.springer.com/article/10.1007/s11334-019-00334-6</t>
  </si>
  <si>
    <t>Innovations in Systems and Software Engineering</t>
  </si>
  <si>
    <t>A systematic literature review of empirical research on quality requirements</t>
  </si>
  <si>
    <t>Thomas OlssonSéverine SentillesEfi Papatheocharous</t>
  </si>
  <si>
    <t>10.1007/s00766-022-00373-9</t>
  </si>
  <si>
    <t>http://link.springer.com/article/10.1007/s00766-022-00373-9</t>
  </si>
  <si>
    <t>Optimization of association rules using hybrid data mining technique</t>
  </si>
  <si>
    <t>Sahana P. ShankarE. NareshHarshit Agrawal</t>
  </si>
  <si>
    <t>10.1007/s11334-021-00387-6</t>
  </si>
  <si>
    <t>http://link.springer.com/article/10.1007/s11334-021-00387-6</t>
  </si>
  <si>
    <t>Software test results exploration and visualization with continuous integration and nightly testing</t>
  </si>
  <si>
    <t>Per Erik StrandbergWasif AfzalDaniel Sundmark</t>
  </si>
  <si>
    <t>10.1007/s10009-022-00647-1</t>
  </si>
  <si>
    <t>http://link.springer.com/article/10.1007/s10009-022-00647-1</t>
  </si>
  <si>
    <t>A method for testing and validating executable statechart models</t>
  </si>
  <si>
    <t>Tom MensAlexandre DecanNikolaos I. Spanoudakis</t>
  </si>
  <si>
    <t>10.1007/s10270-018-0676-3</t>
  </si>
  <si>
    <t>http://link.springer.com/article/10.1007/s10270-018-0676-3</t>
  </si>
  <si>
    <t>Innovations in systems and software engineering guest editorial: special issue on software and systems reuse</t>
  </si>
  <si>
    <t>Lamia Labed JilaniSihem Ben Sassi</t>
  </si>
  <si>
    <t>10.1007/s11334-022-00451-9</t>
  </si>
  <si>
    <t>http://link.springer.com/article/10.1007/s11334-022-00451-9</t>
  </si>
  <si>
    <t>Consistency management in industrial continuous model-based development settings: a reality check</t>
  </si>
  <si>
    <t>Robbert JongelingFederico CiccozziJan CarlsonAntonio Cicchetti</t>
  </si>
  <si>
    <t>10.1007/s10270-022-01000-5</t>
  </si>
  <si>
    <t>http://link.springer.com/article/10.1007/s10270-022-01000-5</t>
  </si>
  <si>
    <t>An approach for performance requirements verification and test environments generation</t>
  </si>
  <si>
    <t>Waleed AbdeenXingru ChenMichael Unterkalmsteiner</t>
  </si>
  <si>
    <t>10.1007/s00766-022-00379-3</t>
  </si>
  <si>
    <t>http://link.springer.com/article/10.1007/s00766-022-00379-3</t>
  </si>
  <si>
    <t>Practitioners’ experiences with model-driven engineering: a meta-review</t>
  </si>
  <si>
    <t>Charlotte VerbruggenMonique Snoeck</t>
  </si>
  <si>
    <t>10.1007/s10270-022-01020-1</t>
  </si>
  <si>
    <t>http://link.springer.com/article/10.1007/s10270-022-01020-1</t>
  </si>
  <si>
    <t>Early-stage analysis of cyber-physical production systems through collaborative modelling</t>
  </si>
  <si>
    <t>Mihai NeghinaConstantin-Bala ZamfirescuKen Pierce</t>
  </si>
  <si>
    <t>10.1007/s10270-019-00753-w</t>
  </si>
  <si>
    <t>http://link.springer.com/article/10.1007/s10270-019-00753-w</t>
  </si>
  <si>
    <t>Graph-Based Software Framework for Implementation of Complex Computational Methods</t>
  </si>
  <si>
    <t>A. P. SokolovA. Yu. Pershin</t>
  </si>
  <si>
    <t>10.1134/S0361768819050062</t>
  </si>
  <si>
    <t>http://link.springer.com/article/10.1134/S0361768819050062</t>
  </si>
  <si>
    <t>Secure FaaS orchestration in the fog: how far are we?</t>
  </si>
  <si>
    <t>Alessandro BocciStefano FortiGian-Luigi FerrariAntonio Brogi</t>
  </si>
  <si>
    <t>10.1007/s00607-021-00924-y</t>
  </si>
  <si>
    <t>http://link.springer.com/article/10.1007/s00607-021-00924-y</t>
  </si>
  <si>
    <t>Computing</t>
  </si>
  <si>
    <t>A Survey on the Moving Target Defense Strategies: An Architectural Perspective</t>
  </si>
  <si>
    <t>Jianjun ZhengAkbar Siami Namin</t>
  </si>
  <si>
    <t>10.1007/s11390-019-1906-z</t>
  </si>
  <si>
    <t>http://link.springer.com/article/10.1007/s11390-019-1906-z</t>
  </si>
  <si>
    <t>Supporting data-aware processes with MERODE</t>
  </si>
  <si>
    <t>Monique SnoeckCharlotte VerbruggenJohannes De SmedtJochen De Weerdt</t>
  </si>
  <si>
    <t>10.1007/s10270-023-01095-4</t>
  </si>
  <si>
    <t>http://link.springer.com/article/10.1007/s10270-023-01095-4</t>
  </si>
  <si>
    <t>The realist approach for evaluation of computational intelligence in software engineering</t>
  </si>
  <si>
    <t>Raghavendra Rao AltharDebabrata Samanta</t>
  </si>
  <si>
    <t>10.1007/s11334-020-00383-2</t>
  </si>
  <si>
    <t>http://link.springer.com/article/10.1007/s11334-020-00383-2</t>
  </si>
  <si>
    <t>Managing design-time uncertainty</t>
  </si>
  <si>
    <t>Michalis FamelisMarsha Chechik</t>
  </si>
  <si>
    <t>10.1007/s10270-017-0594-9</t>
  </si>
  <si>
    <t>http://link.springer.com/article/10.1007/s10270-017-0594-9</t>
  </si>
  <si>
    <t>The ForeMoSt approach to building valid model-based safety arguments</t>
  </si>
  <si>
    <t>Torin VigerLogan MurphyAlessio Di SandroClaudio MenghiRamy ShahinMarsha Chechik</t>
  </si>
  <si>
    <t>10.1007/s10270-022-01063-4</t>
  </si>
  <si>
    <t>http://link.springer.com/article/10.1007/s10270-022-01063-4</t>
  </si>
  <si>
    <t>Fabricatable axis: an approach for modelling customized fabrication machines</t>
  </si>
  <si>
    <t>Frikk H. FossdalRogardt HeldalJens DyvikAdrian Rutle</t>
  </si>
  <si>
    <t>10.1007/s10270-022-01007-y</t>
  </si>
  <si>
    <t>http://link.springer.com/article/10.1007/s10270-022-01007-y</t>
  </si>
  <si>
    <t>Model-driven development platform selection: four industry case studies</t>
  </si>
  <si>
    <t>Siamak FarshidiSlinger JansenSven Fortuin</t>
  </si>
  <si>
    <t>10.1007/s10270-020-00855-w</t>
  </si>
  <si>
    <t>http://link.springer.com/article/10.1007/s10270-020-00855-w</t>
  </si>
  <si>
    <t>Software effort estimation using ensemble of hybrid search-based algorithms based on metaheuristic algorithms</t>
  </si>
  <si>
    <t>Wasiur RhmannBabita PandeyGufran Ahmad Ansari</t>
  </si>
  <si>
    <t>10.1007/s11334-020-00377-0</t>
  </si>
  <si>
    <t>http://link.springer.com/article/10.1007/s11334-020-00377-0</t>
  </si>
  <si>
    <t>Runtime translation of OCL-like statements on Simulink models: Expanding domains and optimising queries</t>
  </si>
  <si>
    <t>Beatriz A. SanchezAthanasios ZolotasHoracio Hoyos RodriguezDimitris KolovosRichard F. PaigeJustin C. CooperJason Hampson</t>
  </si>
  <si>
    <t>10.1007/s10270-021-00910-0</t>
  </si>
  <si>
    <t>http://link.springer.com/article/10.1007/s10270-021-00910-0</t>
  </si>
  <si>
    <t>A Comprehensive Review of Redirected Walking Techniques: Taxonomy, Methods, and Future Directions</t>
  </si>
  <si>
    <t>Yi-Jun LiFrank SteinickeMiao Wang</t>
  </si>
  <si>
    <t>10.1007/s11390-022-2266-7</t>
  </si>
  <si>
    <t>http://link.springer.com/article/10.1007/s11390-022-2266-7</t>
  </si>
  <si>
    <t>Real-Time Analytics: Benefits, Limitations, and Tradeoffs</t>
  </si>
  <si>
    <t>S. D. KuznetsovP. E. VelikhovQ. Fu</t>
  </si>
  <si>
    <t>10.1134/S036176882301005X</t>
  </si>
  <si>
    <t>http://link.springer.com/article/10.1134/S036176882301005X</t>
  </si>
  <si>
    <t>Empirical analysis of the tool support for software product lines</t>
  </si>
  <si>
    <t>José Miguel HorcasMónica PintoLidia Fuentes</t>
  </si>
  <si>
    <t>10.1007/s10270-022-01011-2</t>
  </si>
  <si>
    <t>http://link.springer.com/article/10.1007/s10270-022-01011-2</t>
  </si>
  <si>
    <t>Grand challenges in model-driven engineering: an analysis of the state of the research</t>
  </si>
  <si>
    <t>Antonio BucchiaroneJordi CabotRichard F. PaigeAlfonso Pierantonio</t>
  </si>
  <si>
    <t>10.1007/s10270-019-00773-6</t>
  </si>
  <si>
    <t>http://link.springer.com/article/10.1007/s10270-019-00773-6</t>
  </si>
  <si>
    <t>A systematic literature review on IoT-aware business process modeling views, requirements and notations</t>
  </si>
  <si>
    <t>Ivan CompagnucciFlavio CorradiniFabrizio FornariAndrea PoliniBarbara ReFrancesco Tiezzi</t>
  </si>
  <si>
    <t>10.1007/s10270-022-01049-2</t>
  </si>
  <si>
    <t>http://link.springer.com/article/10.1007/s10270-022-01049-2</t>
  </si>
  <si>
    <t>Applying MDD in the content management system domain</t>
  </si>
  <si>
    <t>Dennis PrieferWolf RostDaniel StrüberGabriele TaentzerPeter Kneisel</t>
  </si>
  <si>
    <t>10.1007/s10270-021-00872-3</t>
  </si>
  <si>
    <t>http://link.springer.com/article/10.1007/s10270-021-00872-3</t>
  </si>
  <si>
    <t>X-IoT: a model-driven approach to support IoT application portability across IoT platforms</t>
  </si>
  <si>
    <t>Flavio CorradiniArianna FedeliFabrizio FornariAndrea PoliniBarbara ReLuca Ruschioni</t>
  </si>
  <si>
    <t>10.1007/s00607-023-01155-z</t>
  </si>
  <si>
    <t>http://link.springer.com/article/10.1007/s00607-023-01155-z</t>
  </si>
  <si>
    <t>Semantic hierarchies for extracting, modeling, and connecting compliance requirements in information security control standards</t>
  </si>
  <si>
    <t>Matthew L. HaleRose F. Gamble</t>
  </si>
  <si>
    <t>10.1007/s00766-017-0287-5</t>
  </si>
  <si>
    <t>http://link.springer.com/article/10.1007/s00766-017-0287-5</t>
  </si>
  <si>
    <t>Models@run.time: a guided tour of the state of the art and research challenges</t>
  </si>
  <si>
    <t>Nelly BencomoSebastian GötzHui Song</t>
  </si>
  <si>
    <t>10.1007/s10270-018-00712-x</t>
  </si>
  <si>
    <t>http://link.springer.com/article/10.1007/s10270-018-00712-x</t>
  </si>
  <si>
    <t>Data Repository in Framework for Computation Pipelining: Model, Architecture, the Implementation Performance Estimates</t>
  </si>
  <si>
    <t>A. A. IvankovG. A. Manuilov</t>
  </si>
  <si>
    <t>10.1134/S0361768822050048</t>
  </si>
  <si>
    <t>http://link.springer.com/article/10.1134/S0361768822050048</t>
  </si>
  <si>
    <t>Model-based resource analysis and synthesis of service-oriented automotive software architectures</t>
  </si>
  <si>
    <t>Stefan KugelePhilipp ObergfellEric Sax</t>
  </si>
  <si>
    <t>10.1007/s10270-021-00896-9</t>
  </si>
  <si>
    <t>http://link.springer.com/article/10.1007/s10270-021-00896-9</t>
  </si>
  <si>
    <t>ParichartBOT: a chatbot for automatic answering for postgraduate students of an open university</t>
  </si>
  <si>
    <t>Songlak Sakulwichitsintu</t>
  </si>
  <si>
    <t>10.1007/s41870-023-01176-z</t>
  </si>
  <si>
    <t>http://link.springer.com/article/10.1007/s41870-023-01176-z</t>
  </si>
  <si>
    <t>A Survey on Graph Processing Accelerators: Challenges and Opportunities</t>
  </si>
  <si>
    <t>Chuang-Yi GuiLong ZhengBingsheng HeCheng LiuXin-Yu ChenXiao-Fei LiaoHai Jin</t>
  </si>
  <si>
    <t>10.1007/s11390-019-1914-z</t>
  </si>
  <si>
    <t>http://link.springer.com/article/10.1007/s11390-019-1914-z</t>
  </si>
  <si>
    <t>A mathematical framework for design discovery from multi-threaded applications using neural sequence solvers</t>
  </si>
  <si>
    <t>Srijoni MajumdarNachiketa ChatterjeePartha Pratim DasAmlan Chakrabarti</t>
  </si>
  <si>
    <t>10.1007/s11334-021-00393-8</t>
  </si>
  <si>
    <t>http://link.springer.com/article/10.1007/s11334-021-00393-8</t>
  </si>
  <si>
    <t>Distributed model validation with Epsilon</t>
  </si>
  <si>
    <t>Sina MadaniDimitris KolovosRichard F. Paige</t>
  </si>
  <si>
    <t>10.1007/s10270-021-00878-x</t>
  </si>
  <si>
    <t>http://link.springer.com/article/10.1007/s10270-021-00878-x</t>
  </si>
  <si>
    <t>DEMC: A Deep Dual-Encoder Network for Denoising Monte Carlo Rendering</t>
  </si>
  <si>
    <t>Xin YangDawei WangWenbo HuLi-Jing ZhaoBao-Cai YinQiang ZhangXiao-Peng WeiHongbo Fu</t>
  </si>
  <si>
    <t>10.1007/s11390-019-1964-2</t>
  </si>
  <si>
    <t>http://link.springer.com/article/10.1007/s11390-019-1964-2</t>
  </si>
  <si>
    <t>A cross-technology benchmark for incremental graph queries</t>
  </si>
  <si>
    <t>Georg HinkelAntonio Garcia-DominguezRené SchöneArtur BoronatMassimo TisiThéo Le CalvarFrederic JouaultJózsef MartonTamás NyíriJános Benjamin AntalMárton ElekesGábor Szárnyas</t>
  </si>
  <si>
    <t>10.1007/s10270-021-00927-5</t>
  </si>
  <si>
    <t>http://link.springer.com/article/10.1007/s10270-021-00927-5</t>
  </si>
  <si>
    <t>Repository mining for changes in Simulink and Stateflow models</t>
  </si>
  <si>
    <t>Monika JaskolkaVera PantelicAlan WassyngRichard F. PaigeMark Lawford</t>
  </si>
  <si>
    <t>10.1007/s10270-023-01113-5</t>
  </si>
  <si>
    <t>http://link.springer.com/article/10.1007/s10270-023-01113-5</t>
  </si>
  <si>
    <t>Automated synthesis of local time requirement for service composition</t>
  </si>
  <si>
    <t>Étienne AndréTian Huat TanManman ChenShuang LiuJun SunYang LiuJin Song Dong</t>
  </si>
  <si>
    <t>10.1007/s10270-020-00787-5</t>
  </si>
  <si>
    <t>http://link.springer.com/article/10.1007/s10270-020-00787-5</t>
  </si>
  <si>
    <t>Integrating wireless sensing and decision support technologies for real-time farmland monitoring and support for effective decision making</t>
  </si>
  <si>
    <t>Pawan KumarSanjay MotiaS. R. N. Reddy</t>
  </si>
  <si>
    <t>10.1007/s41870-018-0218-9</t>
  </si>
  <si>
    <t>http://link.springer.com/article/10.1007/s41870-018-0218-9</t>
  </si>
  <si>
    <t>A descriptive study of assumptions in STRIDE security threat modeling</t>
  </si>
  <si>
    <t>Dimitri Van LanduytWouter Joosen</t>
  </si>
  <si>
    <t>10.1007/s10270-021-00941-7</t>
  </si>
  <si>
    <t>http://link.springer.com/article/10.1007/s10270-021-00941-7</t>
  </si>
  <si>
    <t>Information Superbahn: Towards a Planet-Scale, Low-Entropy and High-Goodput Computing Utility</t>
  </si>
  <si>
    <t>Zhi-Wei XuZhen-Ying LiZi-Shu YuFeng-Zhi Li</t>
  </si>
  <si>
    <t>10.1007/s11390-022-2898-7</t>
  </si>
  <si>
    <t>http://link.springer.com/article/10.1007/s11390-022-2898-7</t>
  </si>
  <si>
    <t>Convolutional neural network based children recognition system using contactless fingerprints</t>
  </si>
  <si>
    <t>Kanchana RajaramN. G. Bhuvaneswari AmmaS. Selvakumar</t>
  </si>
  <si>
    <t>10.1007/s41870-023-01306-7</t>
  </si>
  <si>
    <t>http://link.springer.com/article/10.1007/s41870-023-01306-7</t>
  </si>
  <si>
    <t>Guest editorial for the special section on MODELS 2021</t>
  </si>
  <si>
    <t>Shiva NejatiDániel Varró</t>
  </si>
  <si>
    <t>10.1007/s10270-023-01108-2</t>
  </si>
  <si>
    <t>http://link.springer.com/article/10.1007/s10270-023-01108-2</t>
  </si>
  <si>
    <t>An automated framework for verifying or refuting trace properties of extended finite state machines</t>
  </si>
  <si>
    <t>Ramsay G. TaylorMichael FosterSiobhán North</t>
  </si>
  <si>
    <t>10.1007/s10009-022-00666-y</t>
  </si>
  <si>
    <t>http://link.springer.com/article/10.1007/s10009-022-00666-y</t>
  </si>
  <si>
    <t>Stress-testing remote model querying APIs for relational and graph-based stores</t>
  </si>
  <si>
    <t>Antonio Garcia-DominguezKonstantinos BarmpisDimitrios S. KolovosRan WeiRichard F. Paige</t>
  </si>
  <si>
    <t>10.1007/s10270-017-0606-9</t>
  </si>
  <si>
    <t>http://link.springer.com/article/10.1007/s10270-017-0606-9</t>
  </si>
  <si>
    <t>Guest editorial for EMMSAD’2021 special section</t>
  </si>
  <si>
    <t>Iris Reinhartz-BergerJelena ZdravkovicAsif Gill</t>
  </si>
  <si>
    <t>10.1007/s10270-022-01058-1</t>
  </si>
  <si>
    <t>http://link.springer.com/article/10.1007/s10270-022-01058-1</t>
  </si>
  <si>
    <t>Preface</t>
  </si>
  <si>
    <t>Wen-Guang ChenYing-Wei LuoGuang-Yu Sun</t>
  </si>
  <si>
    <t>10.1007/s11390-020-0003-7</t>
  </si>
  <si>
    <t>http://link.springer.com/article/10.1007/s11390-020-0003-7</t>
  </si>
  <si>
    <t>Test-Driven Feature Extraction of Web Components</t>
  </si>
  <si>
    <t>Yong-Hao LongYan-Cheng ChenXiang-Ping ChenXiao-Hong ShiFan Zhou</t>
  </si>
  <si>
    <t>10.1007/s11390-022-0673-4</t>
  </si>
  <si>
    <t>http://link.springer.com/article/10.1007/s11390-022-0673-4</t>
  </si>
  <si>
    <t>HATMOG: an enhanced hybrid task assignment algorithm based on AHP-TOPSIS and multi-objective genetic in cloud computing</t>
  </si>
  <si>
    <t>Sahar Samsam ShariatBehrang Barekatain</t>
  </si>
  <si>
    <t>10.1007/s00607-021-01049-y</t>
  </si>
  <si>
    <t>http://link.springer.com/article/10.1007/s00607-021-01049-y</t>
  </si>
  <si>
    <t>Promoting social diversity for the automated learning of complex MDE artifacts</t>
  </si>
  <si>
    <t>Edouard R. BatotHouari Sahraoui</t>
  </si>
  <si>
    <t>10.1007/s10270-021-00969-9</t>
  </si>
  <si>
    <t>http://link.springer.com/article/10.1007/s10270-021-00969-9</t>
  </si>
  <si>
    <t>TConvRec: temporal convolutional-recurrent fusion model with additional pattern learning</t>
  </si>
  <si>
    <t>Brijendra SinghRashi Jaiswal</t>
  </si>
  <si>
    <t>10.1007/s41870-022-01116-3</t>
  </si>
  <si>
    <t>http://link.springer.com/article/10.1007/s41870-022-01116-3</t>
  </si>
  <si>
    <t>Modeling compliance specifications in linear temporal logic, event processing language and property specification patterns: a controlled experiment on understandability</t>
  </si>
  <si>
    <t>Christoph CzepaAmirali AmiriEvangelos NtentosUwe Zdun</t>
  </si>
  <si>
    <t>10.1007/s10270-019-00721-4</t>
  </si>
  <si>
    <t>http://link.springer.com/article/10.1007/s10270-019-00721-4</t>
  </si>
  <si>
    <t>Use, potential, and showstoppers of models in automotive requirements engineering</t>
  </si>
  <si>
    <t>Grischa LiebelMatthias TichyEric Knauss</t>
  </si>
  <si>
    <t>10.1007/s10270-018-0683-4</t>
  </si>
  <si>
    <t>http://link.springer.com/article/10.1007/s10270-018-0683-4</t>
  </si>
  <si>
    <t>Theoretical foundations and implementation of business process diagrams’ complexity management technique based on highlights</t>
  </si>
  <si>
    <t>Gregor JoštMarjan HeričkoGregor Polančič</t>
  </si>
  <si>
    <t>10.1007/s10270-017-0618-5</t>
  </si>
  <si>
    <t>http://link.springer.com/article/10.1007/s10270-017-0618-5</t>
  </si>
  <si>
    <t>Improving user productivity in modeling tools by explicitly modeling workflows</t>
  </si>
  <si>
    <t>Miguel GamboaEugene Syriani</t>
  </si>
  <si>
    <t>10.1007/s10270-018-0678-1</t>
  </si>
  <si>
    <t>http://link.springer.com/article/10.1007/s10270-018-0678-1</t>
  </si>
  <si>
    <t>Extending a brainiac prover to lambda-free higher-order logic</t>
  </si>
  <si>
    <t>Petar VukmirovićJasmin BlanchetteSimon CruanesStephan Schulz</t>
  </si>
  <si>
    <t>10.1007/s10009-021-00639-7</t>
  </si>
  <si>
    <t>http://link.springer.com/article/10.1007/s10009-021-00639-7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</si>
</sst>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25">
    <font>
      <sz val="10.0"/>
      <color rgb="FF000000"/>
      <name val="Arial"/>
      <scheme val="minor"/>
    </font>
    <font>
      <sz val="14.0"/>
      <color rgb="FF434343"/>
      <name val="Calibri"/>
    </font>
    <font>
      <color rgb="FF434343"/>
      <name val="Calibri"/>
    </font>
    <font>
      <b/>
      <sz val="11.0"/>
      <color rgb="FF434343"/>
      <name val="Calibri"/>
    </font>
    <font>
      <sz val="12.0"/>
      <color rgb="FF434343"/>
      <name val="Calibri"/>
    </font>
    <font>
      <sz val="10.0"/>
      <color rgb="FF434343"/>
      <name val="Calibri"/>
    </font>
    <font>
      <i/>
      <sz val="11.0"/>
      <color rgb="FF434343"/>
      <name val="Calibri"/>
    </font>
    <font>
      <color theme="1"/>
      <name val="Arial"/>
    </font>
    <font>
      <b/>
      <color theme="1"/>
      <name val="Arial"/>
    </font>
    <font>
      <b/>
      <color rgb="FF434343"/>
      <name val="Calibri"/>
    </font>
    <font>
      <sz val="14.0"/>
      <color theme="1"/>
      <name val="Calibri"/>
    </font>
    <font>
      <sz val="12.0"/>
      <color theme="1"/>
      <name val="Calibri"/>
    </font>
    <font>
      <i/>
      <sz val="12.0"/>
      <color rgb="FF434343"/>
      <name val="Calibri"/>
    </font>
    <font>
      <i/>
      <sz val="11.0"/>
      <color theme="1"/>
      <name val="Calibri"/>
    </font>
    <font>
      <i/>
      <sz val="11.0"/>
      <color rgb="FF1F1F1F"/>
      <name val="Calibri"/>
    </font>
    <font>
      <b/>
      <sz val="12.0"/>
      <color theme="1"/>
      <name val="Calibri"/>
    </font>
    <font>
      <sz val="11.0"/>
      <color theme="1"/>
      <name val="Calibri"/>
    </font>
    <font>
      <sz val="11.0"/>
      <color rgb="FF434343"/>
      <name val="Calibri"/>
    </font>
    <font>
      <sz val="11.0"/>
      <color rgb="FF333333"/>
      <name val="Calibri"/>
    </font>
    <font>
      <i/>
      <sz val="11.0"/>
      <color rgb="FF434343"/>
      <name val="Inherit"/>
    </font>
    <font>
      <b/>
      <i/>
      <sz val="11.0"/>
      <color rgb="FF434343"/>
      <name val="Calibri"/>
    </font>
    <font>
      <color theme="1"/>
      <name val="Arial"/>
      <scheme val="minor"/>
    </font>
    <font>
      <u/>
      <color rgb="FF0000FF"/>
    </font>
    <font>
      <sz val="10.0"/>
      <color theme="1"/>
      <name val="Arial"/>
      <scheme val="minor"/>
    </font>
    <font>
      <u/>
      <color rgb="FF1155CC"/>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2" numFmtId="0" xfId="0" applyAlignment="1" applyFont="1">
      <alignment readingOrder="0"/>
    </xf>
    <xf borderId="0" fillId="2" fontId="3" numFmtId="0" xfId="0" applyAlignment="1" applyFont="1">
      <alignment readingOrder="0"/>
    </xf>
    <xf borderId="0" fillId="2" fontId="3" numFmtId="0" xfId="0" applyAlignment="1" applyFont="1">
      <alignment horizontal="center" readingOrder="0"/>
    </xf>
    <xf borderId="0" fillId="0" fontId="4" numFmtId="0" xfId="0" applyAlignment="1" applyFont="1">
      <alignment vertical="bottom"/>
    </xf>
    <xf borderId="0" fillId="0" fontId="5" numFmtId="0" xfId="0" applyAlignment="1" applyFont="1">
      <alignment readingOrder="0"/>
    </xf>
    <xf borderId="0" fillId="0" fontId="5" numFmtId="0" xfId="0" applyAlignment="1" applyFont="1">
      <alignment horizontal="center"/>
    </xf>
    <xf borderId="0" fillId="0" fontId="2" numFmtId="0" xfId="0" applyAlignment="1" applyFont="1">
      <alignment horizontal="center" vertical="bottom"/>
    </xf>
    <xf borderId="0" fillId="0" fontId="6" numFmtId="0" xfId="0" applyAlignment="1" applyFont="1">
      <alignment shrinkToFit="0" vertical="bottom" wrapText="0"/>
    </xf>
    <xf borderId="0" fillId="0" fontId="7" numFmtId="0" xfId="0" applyAlignment="1" applyFont="1">
      <alignment vertical="bottom"/>
    </xf>
    <xf borderId="0" fillId="0" fontId="6"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center" vertical="bottom"/>
    </xf>
    <xf borderId="0" fillId="0" fontId="2" numFmtId="0" xfId="0" applyAlignment="1" applyFont="1">
      <alignment horizontal="center" readingOrder="0" vertical="bottom"/>
    </xf>
    <xf borderId="0" fillId="0" fontId="3" numFmtId="0" xfId="0" applyAlignment="1" applyFont="1">
      <alignment readingOrder="0"/>
    </xf>
    <xf borderId="0" fillId="0" fontId="8" numFmtId="0" xfId="0" applyAlignment="1" applyFont="1">
      <alignment readingOrder="0" vertical="bottom"/>
    </xf>
    <xf borderId="0" fillId="0" fontId="9" numFmtId="0" xfId="0" applyAlignment="1" applyFont="1">
      <alignment horizontal="center" readingOrder="0"/>
    </xf>
    <xf borderId="0" fillId="3" fontId="3" numFmtId="0" xfId="0" applyAlignment="1" applyFill="1" applyFont="1">
      <alignment horizontal="center" vertical="bottom"/>
    </xf>
    <xf borderId="0" fillId="3" fontId="3" numFmtId="0" xfId="0" applyAlignment="1" applyFont="1">
      <alignment horizontal="center" vertical="bottom"/>
    </xf>
    <xf borderId="0" fillId="0" fontId="6" numFmtId="0" xfId="0" applyAlignment="1" applyFont="1">
      <alignment vertical="bottom"/>
    </xf>
    <xf borderId="0" fillId="0" fontId="3" numFmtId="0" xfId="0" applyAlignment="1" applyFont="1">
      <alignment horizontal="center" readingOrder="0"/>
    </xf>
    <xf borderId="0" fillId="0" fontId="3" numFmtId="0" xfId="0" applyAlignment="1" applyFont="1">
      <alignment horizontal="center"/>
    </xf>
    <xf borderId="0" fillId="4" fontId="6" numFmtId="0" xfId="0" applyAlignment="1" applyFill="1" applyFont="1">
      <alignment readingOrder="0" vertical="bottom"/>
    </xf>
    <xf borderId="0" fillId="0" fontId="2" numFmtId="0" xfId="0" applyAlignment="1" applyFont="1">
      <alignment vertical="bottom"/>
    </xf>
    <xf borderId="0" fillId="5" fontId="3" numFmtId="0" xfId="0" applyAlignment="1" applyFill="1" applyFont="1">
      <alignment readingOrder="0"/>
    </xf>
    <xf borderId="0" fillId="5" fontId="3" numFmtId="0" xfId="0" applyAlignment="1" applyFont="1">
      <alignment horizontal="center" readingOrder="0"/>
    </xf>
    <xf borderId="0" fillId="4" fontId="6" numFmtId="0" xfId="0" applyAlignment="1" applyFont="1">
      <alignment shrinkToFit="0" vertical="bottom" wrapText="0"/>
    </xf>
    <xf borderId="0" fillId="3" fontId="3" numFmtId="0" xfId="0" applyAlignment="1" applyFont="1">
      <alignment horizontal="center" readingOrder="0"/>
    </xf>
    <xf borderId="0" fillId="3" fontId="3" numFmtId="0" xfId="0" applyAlignment="1" applyFont="1">
      <alignment horizontal="center"/>
    </xf>
    <xf borderId="0" fillId="5" fontId="10" numFmtId="0" xfId="0" applyAlignment="1" applyFont="1">
      <alignment horizontal="center" readingOrder="0"/>
    </xf>
    <xf borderId="0" fillId="0" fontId="11" numFmtId="0" xfId="0" applyFont="1"/>
    <xf borderId="0" fillId="0" fontId="11" numFmtId="0" xfId="0" applyAlignment="1" applyFont="1">
      <alignment readingOrder="0"/>
    </xf>
    <xf borderId="0" fillId="5" fontId="11" numFmtId="0" xfId="0" applyAlignment="1" applyFont="1">
      <alignment readingOrder="0"/>
    </xf>
    <xf borderId="0" fillId="5" fontId="11" numFmtId="0" xfId="0" applyAlignment="1" applyFont="1">
      <alignment horizontal="center" readingOrder="0"/>
    </xf>
    <xf borderId="0" fillId="0" fontId="11" numFmtId="0" xfId="0" applyAlignment="1" applyFont="1">
      <alignment vertical="bottom"/>
    </xf>
    <xf borderId="0" fillId="0" fontId="12" numFmtId="0" xfId="0" applyAlignment="1" applyFont="1">
      <alignment readingOrder="0"/>
    </xf>
    <xf borderId="0" fillId="0" fontId="7" numFmtId="0" xfId="0" applyAlignment="1" applyFont="1">
      <alignment horizontal="center" readingOrder="0" vertical="bottom"/>
    </xf>
    <xf borderId="0" fillId="0" fontId="13" numFmtId="0" xfId="0" applyAlignment="1" applyFont="1">
      <alignment shrinkToFit="0" vertical="bottom" wrapText="0"/>
    </xf>
    <xf borderId="0" fillId="0" fontId="7" numFmtId="0" xfId="0" applyAlignment="1" applyFont="1">
      <alignment vertical="bottom"/>
    </xf>
    <xf borderId="0" fillId="0" fontId="13" numFmtId="0" xfId="0" applyAlignment="1" applyFont="1">
      <alignment shrinkToFit="0" vertical="bottom" wrapText="0"/>
    </xf>
    <xf borderId="0" fillId="0" fontId="13" numFmtId="0" xfId="0" applyAlignment="1" applyFont="1">
      <alignment vertical="bottom"/>
    </xf>
    <xf borderId="0" fillId="4" fontId="14" numFmtId="0" xfId="0" applyAlignment="1" applyFont="1">
      <alignment vertical="bottom"/>
    </xf>
    <xf borderId="0" fillId="0" fontId="12" numFmtId="0" xfId="0" applyFont="1"/>
    <xf borderId="0" fillId="0" fontId="15" numFmtId="0" xfId="0" applyAlignment="1" applyFont="1">
      <alignment horizontal="center" readingOrder="0" shrinkToFit="0" wrapText="0"/>
    </xf>
    <xf borderId="0" fillId="0" fontId="6" numFmtId="0" xfId="0" applyAlignment="1" applyFont="1">
      <alignment horizontal="left" readingOrder="0" shrinkToFit="0" wrapText="0"/>
    </xf>
    <xf borderId="0" fillId="0" fontId="6" numFmtId="0" xfId="0" applyAlignment="1" applyFont="1">
      <alignment horizontal="center" readingOrder="0"/>
    </xf>
    <xf borderId="0" fillId="0" fontId="6" numFmtId="0" xfId="0" applyAlignment="1" applyFont="1">
      <alignment horizontal="center"/>
    </xf>
    <xf borderId="0" fillId="0" fontId="16" numFmtId="0" xfId="0" applyAlignment="1" applyFont="1">
      <alignment horizontal="center"/>
    </xf>
    <xf borderId="0" fillId="4" fontId="6" numFmtId="0" xfId="0" applyAlignment="1" applyFont="1">
      <alignment horizontal="left" readingOrder="0" shrinkToFit="0" wrapText="0"/>
    </xf>
    <xf borderId="0" fillId="0" fontId="17" numFmtId="0" xfId="0" applyAlignment="1" applyFont="1">
      <alignment horizontal="center"/>
    </xf>
    <xf borderId="0" fillId="4" fontId="6" numFmtId="0" xfId="0" applyAlignment="1" applyFont="1">
      <alignment horizontal="center" readingOrder="0"/>
    </xf>
    <xf borderId="0" fillId="4" fontId="6" numFmtId="0" xfId="0" applyAlignment="1" applyFont="1">
      <alignment horizontal="center" readingOrder="0"/>
    </xf>
    <xf borderId="0" fillId="0" fontId="6" numFmtId="0" xfId="0" applyAlignment="1" applyFont="1">
      <alignment horizontal="center" readingOrder="0" shrinkToFit="0" wrapText="0"/>
    </xf>
    <xf quotePrefix="1" borderId="0" fillId="4" fontId="18" numFmtId="0" xfId="0" applyAlignment="1" applyFont="1">
      <alignment horizontal="left" readingOrder="0" shrinkToFit="0" wrapText="0"/>
    </xf>
    <xf borderId="0" fillId="4" fontId="19" numFmtId="0" xfId="0" applyAlignment="1" applyFont="1">
      <alignment horizontal="center" readingOrder="0"/>
    </xf>
    <xf borderId="0" fillId="4" fontId="19" numFmtId="0" xfId="0" applyAlignment="1" applyFont="1">
      <alignment horizontal="center" readingOrder="0"/>
    </xf>
    <xf borderId="0" fillId="0" fontId="20" numFmtId="0" xfId="0" applyAlignment="1" applyFont="1">
      <alignment horizontal="center" readingOrder="0"/>
    </xf>
    <xf borderId="0" fillId="0" fontId="20" numFmtId="0" xfId="0" applyAlignment="1" applyFont="1">
      <alignment horizontal="center"/>
    </xf>
    <xf borderId="0" fillId="0" fontId="11" numFmtId="0" xfId="0" applyAlignment="1" applyFont="1">
      <alignment horizontal="center" readingOrder="0"/>
    </xf>
    <xf borderId="0" fillId="2" fontId="21" numFmtId="0" xfId="0" applyAlignment="1" applyFont="1">
      <alignment horizontal="center" readingOrder="0"/>
    </xf>
    <xf borderId="0" fillId="2" fontId="21" numFmtId="0" xfId="0" applyAlignment="1" applyFont="1">
      <alignment horizontal="center" readingOrder="0" shrinkToFit="0" wrapText="0"/>
    </xf>
    <xf borderId="0" fillId="2" fontId="21" numFmtId="0" xfId="0" applyAlignment="1" applyFont="1">
      <alignment horizontal="left" readingOrder="0" shrinkToFit="0" wrapText="0"/>
    </xf>
    <xf borderId="0" fillId="2" fontId="21" numFmtId="0" xfId="0" applyAlignment="1" applyFont="1">
      <alignment horizontal="center"/>
    </xf>
    <xf borderId="0" fillId="0" fontId="21" numFmtId="0" xfId="0" applyAlignment="1" applyFont="1">
      <alignment readingOrder="0"/>
    </xf>
    <xf borderId="0" fillId="0" fontId="21" numFmtId="0" xfId="0" applyAlignment="1" applyFont="1">
      <alignment horizontal="center" readingOrder="0"/>
    </xf>
    <xf borderId="0" fillId="0" fontId="21" numFmtId="0" xfId="0" applyAlignment="1" applyFont="1">
      <alignment horizontal="center"/>
    </xf>
    <xf borderId="0" fillId="0" fontId="21" numFmtId="0" xfId="0" applyAlignment="1" applyFont="1">
      <alignment readingOrder="0" shrinkToFit="0" wrapText="0"/>
    </xf>
    <xf borderId="0" fillId="0" fontId="22" numFmtId="0" xfId="0" applyAlignment="1" applyFont="1">
      <alignment readingOrder="0" shrinkToFit="0" wrapText="0"/>
    </xf>
    <xf borderId="0" fillId="0" fontId="21" numFmtId="0" xfId="0" applyAlignment="1" applyFont="1">
      <alignment shrinkToFit="0" wrapText="0"/>
    </xf>
    <xf borderId="0" fillId="0" fontId="21" numFmtId="0" xfId="0" applyAlignment="1" applyFont="1">
      <alignment horizontal="center" readingOrder="0" shrinkToFit="0" wrapText="0"/>
    </xf>
    <xf borderId="0" fillId="0" fontId="21" numFmtId="0" xfId="0" applyAlignment="1" applyFont="1">
      <alignment horizontal="center" shrinkToFit="0" wrapText="0"/>
    </xf>
    <xf borderId="0" fillId="2" fontId="23" numFmtId="0" xfId="0" applyAlignment="1" applyFont="1">
      <alignment horizontal="center" readingOrder="0" shrinkToFit="0" wrapText="0"/>
    </xf>
    <xf borderId="0" fillId="2" fontId="23" numFmtId="0" xfId="0" applyAlignment="1" applyFont="1">
      <alignment horizontal="center" readingOrder="0"/>
    </xf>
    <xf borderId="0" fillId="2" fontId="23" numFmtId="0" xfId="0" applyAlignment="1" applyFont="1">
      <alignment horizontal="left" readingOrder="0" shrinkToFit="0" wrapText="0"/>
    </xf>
    <xf borderId="0" fillId="0" fontId="21" numFmtId="164" xfId="0" applyAlignment="1" applyFont="1" applyNumberFormat="1">
      <alignment horizontal="center" readingOrder="0" shrinkToFit="0" wrapText="0"/>
    </xf>
    <xf borderId="0" fillId="0" fontId="21" numFmtId="164" xfId="0" applyAlignment="1" applyFont="1" applyNumberFormat="1">
      <alignment readingOrder="0" shrinkToFit="0" wrapText="0"/>
    </xf>
    <xf borderId="0" fillId="0" fontId="7" numFmtId="0" xfId="0" applyAlignment="1" applyFont="1">
      <alignment shrinkToFit="0" vertical="bottom" wrapText="0"/>
    </xf>
    <xf borderId="0" fillId="0" fontId="7" numFmtId="0" xfId="0" applyAlignment="1" applyFont="1">
      <alignment horizontal="center" shrinkToFit="0" vertical="bottom" wrapText="0"/>
    </xf>
    <xf borderId="0" fillId="0" fontId="2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i?eid=2-s2.0-85151237296&amp;doi=10.1016%2fj.ijhydene.2023.03.190&amp;partnerID=40&amp;md5=55c5f0876cc59b28d6e5d931844a055c" TargetMode="External"/><Relationship Id="rId190" Type="http://schemas.openxmlformats.org/officeDocument/2006/relationships/hyperlink" Target="https://www.scopus.com/inward/record.uri?eid=2-s2.0-85067856004&amp;doi=10.1016%2fj.jlp.2019.06.004&amp;partnerID=40&amp;md5=4bc85a772f4952957b0a7e84221fd25f" TargetMode="External"/><Relationship Id="rId42" Type="http://schemas.openxmlformats.org/officeDocument/2006/relationships/hyperlink" Target="https://www.scopus.com/inward/record.uri?eid=2-s2.0-85161479420&amp;doi=10.1016%2fj.actaastro.2023.06.001&amp;partnerID=40&amp;md5=bec1d4b6a59fa432ae36111278a08a1f" TargetMode="External"/><Relationship Id="rId41" Type="http://schemas.openxmlformats.org/officeDocument/2006/relationships/hyperlink" Target="https://www.scopus.com/inward/record.uri?eid=2-s2.0-85147249935&amp;doi=10.1109%2fICICM56102.2022.10011259&amp;partnerID=40&amp;md5=e09aa0e4f27f238d04750459580c2f08" TargetMode="External"/><Relationship Id="rId44" Type="http://schemas.openxmlformats.org/officeDocument/2006/relationships/hyperlink" Target="https://www.scopus.com/inward/record.uri?eid=2-s2.0-85144185086&amp;doi=10.1007%2f978-981-19-6347-6_6&amp;partnerID=40&amp;md5=8637954f44581ede60691796e25ba0cb" TargetMode="External"/><Relationship Id="rId194" Type="http://schemas.openxmlformats.org/officeDocument/2006/relationships/hyperlink" Target="https://www.scopus.com/inward/record.uri?eid=2-s2.0-85068311329&amp;doi=10.1109%2fAERO.2019.8741926&amp;partnerID=40&amp;md5=e676ed7d795228187641cfcf3b3022e7" TargetMode="External"/><Relationship Id="rId43" Type="http://schemas.openxmlformats.org/officeDocument/2006/relationships/hyperlink" Target="https://www.scopus.com/inward/record.uri?eid=2-s2.0-85148021856&amp;doi=10.1007%2f978-3-031-24985-3_35&amp;partnerID=40&amp;md5=7020502b1aa8003c5ab66023ec555619" TargetMode="External"/><Relationship Id="rId193" Type="http://schemas.openxmlformats.org/officeDocument/2006/relationships/hyperlink" Target="https://www.scopus.com/inward/record.uri?eid=2-s2.0-85123051223&amp;doi=10.23919%2fMIPRO52101.2021.9596665&amp;partnerID=40&amp;md5=a04b8b6c9477a2cd21aa59df4815afab" TargetMode="External"/><Relationship Id="rId46" Type="http://schemas.openxmlformats.org/officeDocument/2006/relationships/hyperlink" Target="https://www.scopus.com/inward/record.uri?eid=2-s2.0-85159147880&amp;doi=10.18803%2fcapsi.v22.234-246&amp;partnerID=40&amp;md5=e9af3933b7c422e5489fe088d18a357b" TargetMode="External"/><Relationship Id="rId192" Type="http://schemas.openxmlformats.org/officeDocument/2006/relationships/hyperlink" Target="https://www.scopus.com/inward/record.uri?eid=2-s2.0-85098589577&amp;doi=10.1109%2fFIE44824.2020.9274117&amp;partnerID=40&amp;md5=bb9febb4d1f00b97ffe5ae537e36de49" TargetMode="External"/><Relationship Id="rId45" Type="http://schemas.openxmlformats.org/officeDocument/2006/relationships/hyperlink" Target="https://www.scopus.com/inward/record.uri?eid=2-s2.0-85159844240&amp;doi=10.1109%2fMM.2023.3273562&amp;partnerID=40&amp;md5=67b203162b7c9c11433398799e0b652b" TargetMode="External"/><Relationship Id="rId191" Type="http://schemas.openxmlformats.org/officeDocument/2006/relationships/hyperlink" Target="https://www.scopus.com/inward/record.uri?eid=2-s2.0-85084851615&amp;doi=10.1016%2fj.array.2019.100011&amp;partnerID=40&amp;md5=d90dc06072466fed79ddcfb49dc1023d" TargetMode="External"/><Relationship Id="rId48" Type="http://schemas.openxmlformats.org/officeDocument/2006/relationships/hyperlink" Target="https://www.scopus.com/inward/record.uri?eid=2-s2.0-85127678076&amp;doi=10.1075%2fjial.21007.war&amp;partnerID=40&amp;md5=634a6418f6c74fb8036ae465cf77515f" TargetMode="External"/><Relationship Id="rId187" Type="http://schemas.openxmlformats.org/officeDocument/2006/relationships/hyperlink" Target="https://www.scopus.com/inward/record.uri?eid=2-s2.0-85079654155&amp;doi=10.1016%2fj.jss.2020.110548&amp;partnerID=40&amp;md5=f5abcdcb46821ef0c2da7fa0bff65230" TargetMode="External"/><Relationship Id="rId47" Type="http://schemas.openxmlformats.org/officeDocument/2006/relationships/hyperlink" Target="https://www.scopus.com/inward/record.uri?eid=2-s2.0-85127329028&amp;doi=10.1117%2f12.2628040&amp;partnerID=40&amp;md5=3fb22d035060e7017fa995efbaf03ecd" TargetMode="External"/><Relationship Id="rId186" Type="http://schemas.openxmlformats.org/officeDocument/2006/relationships/hyperlink" Target="https://www.scopus.com/inward/record.uri?eid=2-s2.0-85102410509&amp;doi=10.1007%2f978-981-15-9019-1_39&amp;partnerID=40&amp;md5=1f69d34a4318af56f5c514168584fdee" TargetMode="External"/><Relationship Id="rId185" Type="http://schemas.openxmlformats.org/officeDocument/2006/relationships/hyperlink" Target="https://www.scopus.com/inward/record.uri?eid=2-s2.0-85084704333&amp;doi=10.1109%2fICCES48960.2019.9068106&amp;partnerID=40&amp;md5=f6ad88260d01d83ebc0d5ef6e7e29c3f" TargetMode="External"/><Relationship Id="rId49" Type="http://schemas.openxmlformats.org/officeDocument/2006/relationships/hyperlink" Target="https://www.scopus.com/inward/record.uri?eid=2-s2.0-85117340269&amp;doi=10.3390%2fapp11209670&amp;partnerID=40&amp;md5=aeda0db39faf9cad95685b51fb37b2bd" TargetMode="External"/><Relationship Id="rId184" Type="http://schemas.openxmlformats.org/officeDocument/2006/relationships/hyperlink" Target="https://www.scopus.com/inward/record.uri?eid=2-s2.0-85084317388&amp;doi=10.1080%2f10739149.2020.1761380&amp;partnerID=40&amp;md5=bb3fa5aa59a5627165f7b68b1b12799c" TargetMode="External"/><Relationship Id="rId189" Type="http://schemas.openxmlformats.org/officeDocument/2006/relationships/hyperlink" Target="https://www.scopus.com/inward/record.uri?eid=2-s2.0-85068462093&amp;doi=10.1007%2f978-3-030-22354-0_31&amp;partnerID=40&amp;md5=43e17da062844d119f0be86d8be5c566" TargetMode="External"/><Relationship Id="rId188" Type="http://schemas.openxmlformats.org/officeDocument/2006/relationships/hyperlink" Target="https://www.scopus.com/inward/record.uri?eid=2-s2.0-85076549690&amp;doi=10.1016%2fj.jss.2019.110494&amp;partnerID=40&amp;md5=5534d08c73f459d4d8dac7dcc9c83e95" TargetMode="External"/><Relationship Id="rId31" Type="http://schemas.openxmlformats.org/officeDocument/2006/relationships/hyperlink" Target="https://www.scopus.com/inward/record.uri?eid=2-s2.0-85133375509&amp;doi=10.5381%2fjot.2022.21.3.a3&amp;partnerID=40&amp;md5=fccdedbf25eb6559ef64b2a1b9e039f4" TargetMode="External"/><Relationship Id="rId30" Type="http://schemas.openxmlformats.org/officeDocument/2006/relationships/hyperlink" Target="https://www.scopus.com/inward/record.uri?eid=2-s2.0-85152336972&amp;doi=10.1002%2f9781119896838.ch8&amp;partnerID=40&amp;md5=02084b9640fa727d0e9b4d1eb9c882a0" TargetMode="External"/><Relationship Id="rId33" Type="http://schemas.openxmlformats.org/officeDocument/2006/relationships/hyperlink" Target="https://www.scopus.com/inward/record.uri?eid=2-s2.0-85112866379&amp;doi=10.1109%2fICDE51399.2021.00080&amp;partnerID=40&amp;md5=88b9bcf5904291654fdb2a14d98cb07a" TargetMode="External"/><Relationship Id="rId183" Type="http://schemas.openxmlformats.org/officeDocument/2006/relationships/hyperlink" Target="https://www.scopus.com/inward/record.uri?eid=2-s2.0-85082127591&amp;doi=10.1007%2f978-3-030-42250-9_9&amp;partnerID=40&amp;md5=17e929c662d0c16ab5a00e3497c0544d" TargetMode="External"/><Relationship Id="rId32" Type="http://schemas.openxmlformats.org/officeDocument/2006/relationships/hyperlink" Target="https://www.scopus.com/inward/record.uri?eid=2-s2.0-85145875886&amp;partnerID=40&amp;md5=b5ae0f318268a767a53ab47647cefed0" TargetMode="External"/><Relationship Id="rId182" Type="http://schemas.openxmlformats.org/officeDocument/2006/relationships/hyperlink" Target="https://www.scopus.com/inward/record.uri?eid=2-s2.0-85153754520&amp;doi=10.19101%2fIJATEE.2019.650011&amp;partnerID=40&amp;md5=bf89ce6ffa3a745489e8ef8a4d840d7d" TargetMode="External"/><Relationship Id="rId35" Type="http://schemas.openxmlformats.org/officeDocument/2006/relationships/hyperlink" Target="https://www.scopus.com/inward/record.uri?eid=2-s2.0-85141652989&amp;doi=10.1109%2fMICRO56248.2022.00080&amp;partnerID=40&amp;md5=ac7f079a29a842601aa3cf22dc8da3b7" TargetMode="External"/><Relationship Id="rId181" Type="http://schemas.openxmlformats.org/officeDocument/2006/relationships/hyperlink" Target="https://www.scopus.com/inward/record.uri?eid=2-s2.0-85071939979&amp;partnerID=40&amp;md5=c15331ebd8c38a5fb0976030571eb521" TargetMode="External"/><Relationship Id="rId34" Type="http://schemas.openxmlformats.org/officeDocument/2006/relationships/hyperlink" Target="https://www.scopus.com/inward/record.uri?eid=2-s2.0-85146243260&amp;doi=10.1145%2f3520313.3534659&amp;partnerID=40&amp;md5=fb8b5717dc6b26ba8bc9cdb20f2fe306" TargetMode="External"/><Relationship Id="rId180" Type="http://schemas.openxmlformats.org/officeDocument/2006/relationships/hyperlink" Target="https://www.scopus.com/inward/record.uri?eid=2-s2.0-85073115696&amp;doi=10.5220%2f0007966505360543&amp;partnerID=40&amp;md5=4ba7a693bec1001451400ad054ac329e" TargetMode="External"/><Relationship Id="rId37" Type="http://schemas.openxmlformats.org/officeDocument/2006/relationships/hyperlink" Target="https://www.scopus.com/inward/record.uri?eid=2-s2.0-85121503257&amp;doi=10.1145%2f3487075.3487151&amp;partnerID=40&amp;md5=2792bc0e505e93c54b9d61e6a253fd36" TargetMode="External"/><Relationship Id="rId176" Type="http://schemas.openxmlformats.org/officeDocument/2006/relationships/hyperlink" Target="https://www.scopus.com/inward/record.uri?eid=2-s2.0-85099778526&amp;doi=10.1115%2fGT2020-14793&amp;partnerID=40&amp;md5=8894eee30581559d1fdcaf105820a659" TargetMode="External"/><Relationship Id="rId36" Type="http://schemas.openxmlformats.org/officeDocument/2006/relationships/hyperlink" Target="https://www.scopus.com/inward/record.uri?eid=2-s2.0-85141557790&amp;doi=10.1109%2fMNET.005.2100335&amp;partnerID=40&amp;md5=850345862bee1c570c66d64ee55d3505" TargetMode="External"/><Relationship Id="rId175" Type="http://schemas.openxmlformats.org/officeDocument/2006/relationships/hyperlink" Target="https://www.scopus.com/inward/record.uri?eid=2-s2.0-85117029269&amp;doi=10.1109%2fACCESS.2021.3115941&amp;partnerID=40&amp;md5=7e7b08c2a940ad36a022438cd0900a32" TargetMode="External"/><Relationship Id="rId39" Type="http://schemas.openxmlformats.org/officeDocument/2006/relationships/hyperlink" Target="https://www.scopus.com/inward/record.uri?eid=2-s2.0-85107763670&amp;doi=10.1016%2fj.ast.2021.106872&amp;partnerID=40&amp;md5=4da6497b6ad66e4eb816658d935baf65" TargetMode="External"/><Relationship Id="rId174" Type="http://schemas.openxmlformats.org/officeDocument/2006/relationships/hyperlink" Target="https://www.scopus.com/inward/record.uri?eid=2-s2.0-85072060436&amp;doi=10.1109%2fICSE-NIER.2019.00021&amp;partnerID=40&amp;md5=3c6ef7f3312d48e581c232892f2ee69a" TargetMode="External"/><Relationship Id="rId38" Type="http://schemas.openxmlformats.org/officeDocument/2006/relationships/hyperlink" Target="https://www.scopus.com/inward/record.uri?eid=2-s2.0-85125288753&amp;doi=10.1007%2f978-3-030-96648-5_13&amp;partnerID=40&amp;md5=115383b4a2d19bde744f0be6ba6b94c9" TargetMode="External"/><Relationship Id="rId173" Type="http://schemas.openxmlformats.org/officeDocument/2006/relationships/hyperlink" Target="https://www.scopus.com/inward/record.uri?eid=2-s2.0-85065860581&amp;doi=10.1109%2fMCOM.2019.1800873&amp;partnerID=40&amp;md5=ba850d7d33c2a44ded1e014182419b5b" TargetMode="External"/><Relationship Id="rId179" Type="http://schemas.openxmlformats.org/officeDocument/2006/relationships/hyperlink" Target="https://www.scopus.com/inward/record.uri?eid=2-s2.0-85101436169&amp;doi=10.1109%2fICOSST51357.2020.9332965&amp;partnerID=40&amp;md5=59cb0008379d1681d10577e6628f305d" TargetMode="External"/><Relationship Id="rId178" Type="http://schemas.openxmlformats.org/officeDocument/2006/relationships/hyperlink" Target="https://www.scopus.com/inward/record.uri?eid=2-s2.0-85097645762&amp;doi=10.1109%2fCSEET49119.2020.9206221&amp;partnerID=40&amp;md5=e7f04584d84cebea235d5e1590a85495" TargetMode="External"/><Relationship Id="rId177" Type="http://schemas.openxmlformats.org/officeDocument/2006/relationships/hyperlink" Target="https://www.scopus.com/inward/record.uri?eid=2-s2.0-85127038196&amp;doi=10.1109%2fICAML54311.2021.00108&amp;partnerID=40&amp;md5=fef79a6c1efbc694eac89f3775ae6d03" TargetMode="External"/><Relationship Id="rId20" Type="http://schemas.openxmlformats.org/officeDocument/2006/relationships/hyperlink" Target="https://www.scopus.com/inward/record.uri?eid=2-s2.0-85133304366&amp;doi=10.1002%2f9781119111931.ch160&amp;partnerID=40&amp;md5=639d0b0e79b1f0a85e93f7f831ddfe3e" TargetMode="External"/><Relationship Id="rId22" Type="http://schemas.openxmlformats.org/officeDocument/2006/relationships/hyperlink" Target="https://www.scopus.com/inward/record.uri?eid=2-s2.0-85129116977&amp;doi=10.1063%2f5.0087055&amp;partnerID=40&amp;md5=2eec49a5470861d8953f03e955e69881" TargetMode="External"/><Relationship Id="rId21" Type="http://schemas.openxmlformats.org/officeDocument/2006/relationships/hyperlink" Target="https://www.scopus.com/inward/record.uri?eid=2-s2.0-85152922619&amp;doi=10.12688%2ff1000research.123904.1&amp;partnerID=40&amp;md5=e58f376251dc33ef2979d370041737a5" TargetMode="External"/><Relationship Id="rId24" Type="http://schemas.openxmlformats.org/officeDocument/2006/relationships/hyperlink" Target="https://www.scopus.com/inward/record.uri?eid=2-s2.0-85122308598&amp;doi=10.1007%2fs13344-021-0070-8&amp;partnerID=40&amp;md5=9fac7946635aff5dcad3a152ac88c6c9" TargetMode="External"/><Relationship Id="rId23" Type="http://schemas.openxmlformats.org/officeDocument/2006/relationships/hyperlink" Target="https://www.scopus.com/inward/record.uri?eid=2-s2.0-85162270987&amp;doi=10.1007%2f978-3-030-82688-8_7&amp;partnerID=40&amp;md5=befd95034955d3d677d7057790e180f5" TargetMode="External"/><Relationship Id="rId26" Type="http://schemas.openxmlformats.org/officeDocument/2006/relationships/hyperlink" Target="https://www.scopus.com/inward/record.uri?eid=2-s2.0-85150266211&amp;doi=10.1016%2fj.compind.2023.103887&amp;partnerID=40&amp;md5=05e21ac80be2c1b4d10edda2b055e718" TargetMode="External"/><Relationship Id="rId25" Type="http://schemas.openxmlformats.org/officeDocument/2006/relationships/hyperlink" Target="https://www.scopus.com/inward/record.uri?eid=2-s2.0-85141667766&amp;doi=10.1007%2f978-3-031-17091-1_61&amp;partnerID=40&amp;md5=80555b75aab9e5095dddf3d65c8f5021" TargetMode="External"/><Relationship Id="rId28" Type="http://schemas.openxmlformats.org/officeDocument/2006/relationships/hyperlink" Target="https://www.scopus.com/inward/record.uri?eid=2-s2.0-85159621602&amp;doi=10.3303%2fCET2398004&amp;partnerID=40&amp;md5=ddf6e4667a695186708b6a125b72c2cc" TargetMode="External"/><Relationship Id="rId27" Type="http://schemas.openxmlformats.org/officeDocument/2006/relationships/hyperlink" Target="https://www.scopus.com/inward/record.uri?eid=2-s2.0-85126520918&amp;doi=10.1007%2fs00766-022-00372-w&amp;partnerID=40&amp;md5=88ecb6005c8f095287ac5364d7f55b17" TargetMode="External"/><Relationship Id="rId29" Type="http://schemas.openxmlformats.org/officeDocument/2006/relationships/hyperlink" Target="https://www.scopus.com/inward/record.uri?eid=2-s2.0-85109026992&amp;doi=10.1007%2fs11708-021-0755-y&amp;partnerID=40&amp;md5=e6043ac0ffcae71c645b8de77d7a5fa4" TargetMode="External"/><Relationship Id="rId11" Type="http://schemas.openxmlformats.org/officeDocument/2006/relationships/hyperlink" Target="https://www.scopus.com/inward/record.uri?eid=2-s2.0-85158954609&amp;doi=10.1016%2fB978-0-323-99970-0.00015-6&amp;partnerID=40&amp;md5=9cf28167585226cebadb0cc45db8ea2a" TargetMode="External"/><Relationship Id="rId10" Type="http://schemas.openxmlformats.org/officeDocument/2006/relationships/hyperlink" Target="https://www.scopus.com/inward/record.uri?eid=2-s2.0-85159290317&amp;doi=10.1080%2f00102202.2023.2212319&amp;partnerID=40&amp;md5=c35a7a9bd848d6dc48b30cc7e3058a18" TargetMode="External"/><Relationship Id="rId13" Type="http://schemas.openxmlformats.org/officeDocument/2006/relationships/hyperlink" Target="https://www.scopus.com/inward/record.uri?eid=2-s2.0-85142890548&amp;partnerID=40&amp;md5=cfcedf29c0d87a5cd7587a51f971c76a" TargetMode="External"/><Relationship Id="rId12" Type="http://schemas.openxmlformats.org/officeDocument/2006/relationships/hyperlink" Target="https://www.scopus.com/inward/record.uri?eid=2-s2.0-85162658759&amp;doi=10.23919%2fDATE56975.2023.10137221&amp;partnerID=40&amp;md5=c3ee6aa7602d7504dfe428d1e5fe7aad" TargetMode="External"/><Relationship Id="rId15" Type="http://schemas.openxmlformats.org/officeDocument/2006/relationships/hyperlink" Target="https://www.scopus.com/inward/record.uri?eid=2-s2.0-85127556984&amp;partnerID=40&amp;md5=17972e8675135015ddf8b5d37d935db7" TargetMode="External"/><Relationship Id="rId198" Type="http://schemas.openxmlformats.org/officeDocument/2006/relationships/hyperlink" Target="https://www.scopus.com/inward/record.uri?eid=2-s2.0-85081170743&amp;partnerID=40&amp;md5=d115bb3e6e7f3c68e1778b37c8a1fe0a" TargetMode="External"/><Relationship Id="rId14" Type="http://schemas.openxmlformats.org/officeDocument/2006/relationships/hyperlink" Target="https://www.scopus.com/inward/record.uri?eid=2-s2.0-85107075635&amp;doi=10.1515%2fijnsns-2020-0154&amp;partnerID=40&amp;md5=ef792bbd1d396a5e44dc1187537edede" TargetMode="External"/><Relationship Id="rId197" Type="http://schemas.openxmlformats.org/officeDocument/2006/relationships/hyperlink" Target="https://www.scopus.com/inward/record.uri?eid=2-s2.0-85107329274&amp;doi=10.1007%2f978-3-030-71503-8_5&amp;partnerID=40&amp;md5=36ddcf6c4106dbc441b92ad7eb7699b9" TargetMode="External"/><Relationship Id="rId17" Type="http://schemas.openxmlformats.org/officeDocument/2006/relationships/hyperlink" Target="https://www.scopus.com/inward/record.uri?eid=2-s2.0-85149762262&amp;doi=10.1109%2fSMART55829.2022.10047649&amp;partnerID=40&amp;md5=fcf4fb25efa48c68c72ea1054dd2867f" TargetMode="External"/><Relationship Id="rId196" Type="http://schemas.openxmlformats.org/officeDocument/2006/relationships/hyperlink" Target="https://www.scopus.com/inward/record.uri?eid=2-s2.0-85089217997&amp;doi=10.3389%2ffninf.2020.00030&amp;partnerID=40&amp;md5=015472d6ac5775883b3be8bdb80456a5" TargetMode="External"/><Relationship Id="rId16" Type="http://schemas.openxmlformats.org/officeDocument/2006/relationships/hyperlink" Target="https://www.scopus.com/inward/record.uri?eid=2-s2.0-85115695772&amp;doi=10.1109%2fICSE-SEIP52600.2021.00029&amp;partnerID=40&amp;md5=bb1992ee940896c04c3c29745d3100f6" TargetMode="External"/><Relationship Id="rId195" Type="http://schemas.openxmlformats.org/officeDocument/2006/relationships/hyperlink" Target="https://www.scopus.com/inward/record.uri?eid=2-s2.0-85102194066&amp;doi=10.1109%2fICS51289.2020.00102&amp;partnerID=40&amp;md5=17aa9a07f2999a757df058094b69cc56" TargetMode="External"/><Relationship Id="rId19" Type="http://schemas.openxmlformats.org/officeDocument/2006/relationships/hyperlink" Target="https://www.scopus.com/inward/record.uri?eid=2-s2.0-85135244732&amp;doi=10.1002%2fsmr.2499&amp;partnerID=40&amp;md5=368f52fafd16b4a4aaf4cf35e96bfdce" TargetMode="External"/><Relationship Id="rId18" Type="http://schemas.openxmlformats.org/officeDocument/2006/relationships/hyperlink" Target="https://www.scopus.com/inward/record.uri?eid=2-s2.0-85124464020&amp;doi=10.3390%2fs22041490&amp;partnerID=40&amp;md5=82dd597521d79d506b5e3e361b464f5d" TargetMode="External"/><Relationship Id="rId199" Type="http://schemas.openxmlformats.org/officeDocument/2006/relationships/hyperlink" Target="https://www.scopus.com/inward/record.uri?eid=2-s2.0-85064552190&amp;doi=10.7544%2fissn1000-1239.2019.20180771&amp;partnerID=40&amp;md5=2bf9e113d25ae71c30b98688035ef36e" TargetMode="External"/><Relationship Id="rId84" Type="http://schemas.openxmlformats.org/officeDocument/2006/relationships/hyperlink" Target="https://www.scopus.com/inward/record.uri?eid=2-s2.0-85143066214&amp;doi=10.1109%2fJICV56113.2022.9934323&amp;partnerID=40&amp;md5=8d6a2455f18bc29d2764dd6412982d8f" TargetMode="External"/><Relationship Id="rId83" Type="http://schemas.openxmlformats.org/officeDocument/2006/relationships/hyperlink" Target="https://www.scopus.com/inward/record.uri?eid=2-s2.0-85132373552&amp;doi=10.1109%2fICSE-SEET55299.2022.9794186&amp;partnerID=40&amp;md5=210d7a37d2eea69f14dd5eb66d984976" TargetMode="External"/><Relationship Id="rId86" Type="http://schemas.openxmlformats.org/officeDocument/2006/relationships/hyperlink" Target="https://www.scopus.com/inward/record.uri?eid=2-s2.0-85137680365&amp;doi=10.3390%2fen15165947&amp;partnerID=40&amp;md5=c9ff124fd77531593eb0d1ff122dfcbb" TargetMode="External"/><Relationship Id="rId85" Type="http://schemas.openxmlformats.org/officeDocument/2006/relationships/hyperlink" Target="https://www.scopus.com/inward/record.uri?eid=2-s2.0-85134059219&amp;doi=10.1145%2f3524842.3528029&amp;partnerID=40&amp;md5=1dc0988eb23a817ada18c1e21b7e4528" TargetMode="External"/><Relationship Id="rId88" Type="http://schemas.openxmlformats.org/officeDocument/2006/relationships/hyperlink" Target="https://www.scopus.com/inward/record.uri?eid=2-s2.0-85125003610&amp;doi=10.1007%2f978-1-0716-1960-5_2&amp;partnerID=40&amp;md5=a31d3b533d08df022c7934cfced5c3f1" TargetMode="External"/><Relationship Id="rId150" Type="http://schemas.openxmlformats.org/officeDocument/2006/relationships/hyperlink" Target="https://www.scopus.com/inward/record.uri?eid=2-s2.0-85091106536&amp;doi=10.1007%2fs10664-020-09874-z&amp;partnerID=40&amp;md5=57269558085384b315b623186c1e643f" TargetMode="External"/><Relationship Id="rId87" Type="http://schemas.openxmlformats.org/officeDocument/2006/relationships/hyperlink" Target="https://www.scopus.com/inward/record.uri?eid=2-s2.0-85161135386&amp;doi=10.1007%2f978-981-19-3517-6_7&amp;partnerID=40&amp;md5=2c475717afddbe5268bb3d785097219c" TargetMode="External"/><Relationship Id="rId89" Type="http://schemas.openxmlformats.org/officeDocument/2006/relationships/hyperlink" Target="https://www.scopus.com/inward/record.uri?eid=2-s2.0-85111375491&amp;doi=10.1109%2fAERO50100.2021.9438347&amp;partnerID=40&amp;md5=7d45b66fd5bc67459c35a2090dbd82fc" TargetMode="External"/><Relationship Id="rId80" Type="http://schemas.openxmlformats.org/officeDocument/2006/relationships/hyperlink" Target="https://www.scopus.com/inward/record.uri?eid=2-s2.0-85122619779&amp;doi=10.1145%2f3508484.3508490&amp;partnerID=40&amp;md5=544c5ac7029b6928548a8c058d21e994" TargetMode="External"/><Relationship Id="rId82" Type="http://schemas.openxmlformats.org/officeDocument/2006/relationships/hyperlink" Target="https://www.scopus.com/inward/record.uri?eid=2-s2.0-85159965699&amp;doi=10.1109%2fICCIT55355.2022.10118808&amp;partnerID=40&amp;md5=c090a794f9c93b18ad3cd077d07dbd95" TargetMode="External"/><Relationship Id="rId81" Type="http://schemas.openxmlformats.org/officeDocument/2006/relationships/hyperlink" Target="https://www.scopus.com/inward/record.uri?eid=2-s2.0-85158965563&amp;doi=10.1109%2fEDUNINE57531.2023.10102878&amp;partnerID=40&amp;md5=8e17b0b813e9d1c165750cbf07eaf290" TargetMode="External"/><Relationship Id="rId1" Type="http://schemas.openxmlformats.org/officeDocument/2006/relationships/hyperlink" Target="https://www.scopus.com/inward/record.uri?eid=2-s2.0-85143088106&amp;doi=10.2118%2f211112-MS&amp;partnerID=40&amp;md5=a8e7fe55f419eca92cebefefd67d015c" TargetMode="External"/><Relationship Id="rId2" Type="http://schemas.openxmlformats.org/officeDocument/2006/relationships/hyperlink" Target="https://www.scopus.com/inward/record.uri?eid=2-s2.0-85126606848&amp;doi=10.1785%2f0220210182&amp;partnerID=40&amp;md5=31dececc38381372b31415356b167f4d" TargetMode="External"/><Relationship Id="rId3" Type="http://schemas.openxmlformats.org/officeDocument/2006/relationships/hyperlink" Target="https://www.scopus.com/inward/record.uri?eid=2-s2.0-85131139712&amp;doi=10.1007%2f978-3-031-04819-7_40&amp;partnerID=40&amp;md5=db46129c637619f0abb3fc5bd1b5d607" TargetMode="External"/><Relationship Id="rId149" Type="http://schemas.openxmlformats.org/officeDocument/2006/relationships/hyperlink" Target="https://www.scopus.com/inward/record.uri?eid=2-s2.0-85096361025&amp;doi=10.1109%2fRSP51120.2020.9244852&amp;partnerID=40&amp;md5=3fc066758d5bd8b293230cc7b5a2a2e8" TargetMode="External"/><Relationship Id="rId4" Type="http://schemas.openxmlformats.org/officeDocument/2006/relationships/hyperlink" Target="https://www.scopus.com/inward/record.uri?eid=2-s2.0-85115986048&amp;doi=10.1016%2fj.nucengdes.2021.111361&amp;partnerID=40&amp;md5=a29bf4f919978f424831ddce8d6891f4" TargetMode="External"/><Relationship Id="rId148" Type="http://schemas.openxmlformats.org/officeDocument/2006/relationships/hyperlink" Target="https://www.scopus.com/inward/record.uri?eid=2-s2.0-85089967396&amp;doi=10.1016%2fj.procs.2020.06.039&amp;partnerID=40&amp;md5=67d29b6be8a924095d82d7bedf0815a0" TargetMode="External"/><Relationship Id="rId9" Type="http://schemas.openxmlformats.org/officeDocument/2006/relationships/hyperlink" Target="https://www.scopus.com/inward/record.uri?eid=2-s2.0-85116086150&amp;doi=10.1109%2fICSECS52883.2021.00060&amp;partnerID=40&amp;md5=290281b7bf930a47f384cc0eb9ed55c3" TargetMode="External"/><Relationship Id="rId143" Type="http://schemas.openxmlformats.org/officeDocument/2006/relationships/hyperlink" Target="https://www.scopus.com/inward/record.uri?eid=2-s2.0-85122575142&amp;doi=10.14569%2fIJACSA.2021.01212101&amp;partnerID=40&amp;md5=4269cde5ee8610369338189be63fc433" TargetMode="External"/><Relationship Id="rId142" Type="http://schemas.openxmlformats.org/officeDocument/2006/relationships/hyperlink" Target="https://www.scopus.com/inward/record.uri?eid=2-s2.0-85065602980&amp;doi=10.1016%2fj.combustflame.2019.05.006&amp;partnerID=40&amp;md5=6d725293e4b8109f81b7702a81a6a3c4" TargetMode="External"/><Relationship Id="rId141" Type="http://schemas.openxmlformats.org/officeDocument/2006/relationships/hyperlink" Target="https://www.scopus.com/inward/record.uri?eid=2-s2.0-85077641976&amp;partnerID=40&amp;md5=a9723a0d9977d102a2b0ebd5724d8299" TargetMode="External"/><Relationship Id="rId140" Type="http://schemas.openxmlformats.org/officeDocument/2006/relationships/hyperlink" Target="https://www.scopus.com/inward/record.uri?eid=2-s2.0-85082394748&amp;doi=10.1007%2f978-3-030-42517-3_34&amp;partnerID=40&amp;md5=e33517a28c00af99b546ae18481d0b0b" TargetMode="External"/><Relationship Id="rId5" Type="http://schemas.openxmlformats.org/officeDocument/2006/relationships/hyperlink" Target="https://www.scopus.com/inward/record.uri?eid=2-s2.0-85159094059&amp;doi=10.1109%2fICSA-C57050.2023.00027&amp;partnerID=40&amp;md5=8c41a2f0be726b7a42d34e64a6fa1c7f" TargetMode="External"/><Relationship Id="rId147" Type="http://schemas.openxmlformats.org/officeDocument/2006/relationships/hyperlink" Target="https://www.scopus.com/inward/record.uri?eid=2-s2.0-85102903482&amp;doi=10.1504%2fIJDMB.2020.113691&amp;partnerID=40&amp;md5=21e55cc6bfaf6c3a3adf2bf217144a6f" TargetMode="External"/><Relationship Id="rId6" Type="http://schemas.openxmlformats.org/officeDocument/2006/relationships/hyperlink" Target="https://www.scopus.com/inward/record.uri?eid=2-s2.0-85129181545&amp;doi=10.1145%2f3520084.3520092&amp;partnerID=40&amp;md5=201a3fce887a1e35e618204996e27ffb" TargetMode="External"/><Relationship Id="rId146" Type="http://schemas.openxmlformats.org/officeDocument/2006/relationships/hyperlink" Target="https://www.scopus.com/inward/record.uri?eid=2-s2.0-85081284904&amp;doi=10.1080%2f00102202.2020.1732363&amp;partnerID=40&amp;md5=ec1e5cb94f568ec2432edababa6c217b" TargetMode="External"/><Relationship Id="rId7" Type="http://schemas.openxmlformats.org/officeDocument/2006/relationships/hyperlink" Target="https://www.scopus.com/inward/record.uri?eid=2-s2.0-85144832326&amp;doi=10.55230%2fmabjournal.v51i5.2346&amp;partnerID=40&amp;md5=b2b9686fa5a25fb6ffcbdac48371cd04" TargetMode="External"/><Relationship Id="rId145" Type="http://schemas.openxmlformats.org/officeDocument/2006/relationships/hyperlink" Target="https://www.scopus.com/inward/record.uri?eid=2-s2.0-85073118139&amp;doi=10.5220%2f0007956605220528&amp;partnerID=40&amp;md5=2f9cf542b1463abcaf11a900d985c65a" TargetMode="External"/><Relationship Id="rId8" Type="http://schemas.openxmlformats.org/officeDocument/2006/relationships/hyperlink" Target="https://www.scopus.com/inward/record.uri?eid=2-s2.0-85100347933&amp;doi=10.1115%2f1.4049273&amp;partnerID=40&amp;md5=cf1a9a574d186d9ca536a7b7160800cd" TargetMode="External"/><Relationship Id="rId144" Type="http://schemas.openxmlformats.org/officeDocument/2006/relationships/hyperlink" Target="https://www.scopus.com/inward/record.uri?eid=2-s2.0-85101536102&amp;doi=10.1007%2f978-3-030-65854-0_10&amp;partnerID=40&amp;md5=e9b3b4d95a99ab59e25f9e2d558f7383" TargetMode="External"/><Relationship Id="rId73" Type="http://schemas.openxmlformats.org/officeDocument/2006/relationships/hyperlink" Target="https://www.scopus.com/inward/record.uri?eid=2-s2.0-85106463671&amp;doi=10.1145%2f3412382.3458276&amp;partnerID=40&amp;md5=1753d75156432abfc65a85eb5cc774b4" TargetMode="External"/><Relationship Id="rId72" Type="http://schemas.openxmlformats.org/officeDocument/2006/relationships/hyperlink" Target="https://www.scopus.com/inward/record.uri?eid=2-s2.0-85115635688&amp;doi=10.1109%2fICSE-SEET52601.2021.00038&amp;partnerID=40&amp;md5=2d0e25b1484a8db3817c422bd2fcef29" TargetMode="External"/><Relationship Id="rId75" Type="http://schemas.openxmlformats.org/officeDocument/2006/relationships/hyperlink" Target="https://www.scopus.com/inward/record.uri?eid=2-s2.0-85148101211&amp;doi=10.1002%2fcae.22616&amp;partnerID=40&amp;md5=5191dc3363d4cb69a5237b5b826f453d" TargetMode="External"/><Relationship Id="rId74" Type="http://schemas.openxmlformats.org/officeDocument/2006/relationships/hyperlink" Target="https://www.scopus.com/inward/record.uri?eid=2-s2.0-85162207451&amp;doi=10.1145%2f3593434.3593479&amp;partnerID=40&amp;md5=f04300637aba354217be2a25e1c681df" TargetMode="External"/><Relationship Id="rId77" Type="http://schemas.openxmlformats.org/officeDocument/2006/relationships/hyperlink" Target="https://www.scopus.com/inward/record.uri?eid=2-s2.0-85098481821&amp;doi=10.1016%2fj.compenvurbsys.2020.101591&amp;partnerID=40&amp;md5=5de14e8176a3f8a582135633390ca606" TargetMode="External"/><Relationship Id="rId76" Type="http://schemas.openxmlformats.org/officeDocument/2006/relationships/hyperlink" Target="https://www.scopus.com/inward/record.uri?eid=2-s2.0-85147250773&amp;doi=10.1109%2fTOCS56154.2022.10016065&amp;partnerID=40&amp;md5=9065e9ce3eda8b3d74f4dbf730becdda" TargetMode="External"/><Relationship Id="rId79" Type="http://schemas.openxmlformats.org/officeDocument/2006/relationships/hyperlink" Target="https://www.scopus.com/inward/record.uri?eid=2-s2.0-85161614394&amp;doi=10.1007%2f978-3-031-10706-1_9&amp;partnerID=40&amp;md5=c42d4e4c986f9a0f275350f15f62db1c" TargetMode="External"/><Relationship Id="rId78" Type="http://schemas.openxmlformats.org/officeDocument/2006/relationships/hyperlink" Target="https://www.scopus.com/inward/record.uri?eid=2-s2.0-85117203289&amp;doi=10.1145%2f3473465.3473479&amp;partnerID=40&amp;md5=1abb378642ca71ad6b39384906244d2e" TargetMode="External"/><Relationship Id="rId71" Type="http://schemas.openxmlformats.org/officeDocument/2006/relationships/hyperlink" Target="https://www.scopus.com/inward/record.uri?eid=2-s2.0-85142920937&amp;doi=10.1109%2fNILES56402.2022.9942374&amp;partnerID=40&amp;md5=d13ae606be96cc4cdaf72d6cce03c73c" TargetMode="External"/><Relationship Id="rId70" Type="http://schemas.openxmlformats.org/officeDocument/2006/relationships/hyperlink" Target="https://www.scopus.com/inward/record.uri?eid=2-s2.0-85152321408&amp;doi=10.1002%2f9781119896838.ch11&amp;partnerID=40&amp;md5=eef961ef2fb081ebf2bd823bbe580e9c" TargetMode="External"/><Relationship Id="rId139" Type="http://schemas.openxmlformats.org/officeDocument/2006/relationships/hyperlink" Target="https://www.scopus.com/inward/record.uri?eid=2-s2.0-85076103257&amp;doi=10.1200%2fCCI.18.00132&amp;partnerID=40&amp;md5=feea507ffa1abeed58827f33caf18aba" TargetMode="External"/><Relationship Id="rId138" Type="http://schemas.openxmlformats.org/officeDocument/2006/relationships/hyperlink" Target="https://www.scopus.com/inward/record.uri?eid=2-s2.0-85062868063&amp;doi=10.1109%2fICOS.2018.8632819&amp;partnerID=40&amp;md5=6c5b9f3432d740e4635ba5bec309713f" TargetMode="External"/><Relationship Id="rId137" Type="http://schemas.openxmlformats.org/officeDocument/2006/relationships/hyperlink" Target="https://www.scopus.com/inward/record.uri?eid=2-s2.0-85074783986&amp;doi=10.1145%2f3328020.3353917&amp;partnerID=40&amp;md5=a6c95c81414e80ce19c82b98452d5cf4" TargetMode="External"/><Relationship Id="rId132" Type="http://schemas.openxmlformats.org/officeDocument/2006/relationships/hyperlink" Target="https://www.scopus.com/inward/record.uri?eid=2-s2.0-85104839384&amp;partnerID=40&amp;md5=662c3454d96c8c7e4a6716344bdb035d" TargetMode="External"/><Relationship Id="rId131" Type="http://schemas.openxmlformats.org/officeDocument/2006/relationships/hyperlink" Target="https://www.scopus.com/inward/record.uri?eid=2-s2.0-85102933267&amp;doi=10.1109%2fIV51561.2020.00092&amp;partnerID=40&amp;md5=bb89c83831b5ff3c4517cde8e2686f1b" TargetMode="External"/><Relationship Id="rId130" Type="http://schemas.openxmlformats.org/officeDocument/2006/relationships/hyperlink" Target="https://www.scopus.com/inward/record.uri?eid=2-s2.0-85101355791&amp;doi=10.1007%2f978-3-030-65796-3_39&amp;partnerID=40&amp;md5=461fbbfc1ddae581632b8b602678f125" TargetMode="External"/><Relationship Id="rId136" Type="http://schemas.openxmlformats.org/officeDocument/2006/relationships/hyperlink" Target="https://www.scopus.com/inward/record.uri?eid=2-s2.0-85077211073&amp;doi=10.1109%2fICSME.2019.00093&amp;partnerID=40&amp;md5=dcbcdc06536de39823ff5c67d3097635" TargetMode="External"/><Relationship Id="rId135" Type="http://schemas.openxmlformats.org/officeDocument/2006/relationships/hyperlink" Target="https://www.scopus.com/inward/record.uri?eid=2-s2.0-85101551288&amp;doi=10.1007%2f978-3-030-67084-9_10&amp;partnerID=40&amp;md5=15c7353a4f8e99e81f9f57073a383868" TargetMode="External"/><Relationship Id="rId134" Type="http://schemas.openxmlformats.org/officeDocument/2006/relationships/hyperlink" Target="https://www.scopus.com/inward/record.uri?eid=2-s2.0-85083197670&amp;doi=10.1109%2fISSI47111.2019.9043692&amp;partnerID=40&amp;md5=ecb72ce5a172229db887dca371faa514" TargetMode="External"/><Relationship Id="rId133" Type="http://schemas.openxmlformats.org/officeDocument/2006/relationships/hyperlink" Target="https://www.scopus.com/inward/record.uri?eid=2-s2.0-85076008278&amp;doi=10.1109%2fSEAA.2019.00027&amp;partnerID=40&amp;md5=878d99e4e70f8e421924edd59b2910aa" TargetMode="External"/><Relationship Id="rId62" Type="http://schemas.openxmlformats.org/officeDocument/2006/relationships/hyperlink" Target="https://www.scopus.com/inward/record.uri?eid=2-s2.0-85151342424&amp;doi=10.1109%2fMAES.2023.3255844&amp;partnerID=40&amp;md5=1dc3923bfeb7605b16cbbfd9525680e3" TargetMode="External"/><Relationship Id="rId61" Type="http://schemas.openxmlformats.org/officeDocument/2006/relationships/hyperlink" Target="https://www.scopus.com/inward/record.uri?eid=2-s2.0-85134036873&amp;doi=10.1109%2fSANER53432.2022.00101&amp;partnerID=40&amp;md5=6c441444e9359f49931e2e6a27570ae2" TargetMode="External"/><Relationship Id="rId64" Type="http://schemas.openxmlformats.org/officeDocument/2006/relationships/hyperlink" Target="https://www.scopus.com/inward/record.uri?eid=2-s2.0-85119261109&amp;doi=10.1145%2f3472883.3486984&amp;partnerID=40&amp;md5=e0f184980e7c2d3c8563ccd9a23693e1" TargetMode="External"/><Relationship Id="rId63" Type="http://schemas.openxmlformats.org/officeDocument/2006/relationships/hyperlink" Target="https://www.scopus.com/inward/record.uri?eid=2-s2.0-85152210992&amp;doi=10.1109%2fICCT56969.2023.10076194&amp;partnerID=40&amp;md5=3e966faeb4d0dbaeefaac5ee88367bc9" TargetMode="External"/><Relationship Id="rId66" Type="http://schemas.openxmlformats.org/officeDocument/2006/relationships/hyperlink" Target="https://www.scopus.com/inward/record.uri?eid=2-s2.0-85122879709&amp;doi=10.1080%2f00102202.2022.2027927&amp;partnerID=40&amp;md5=ee7b8c5d261bce3609d737dc48f96697" TargetMode="External"/><Relationship Id="rId172" Type="http://schemas.openxmlformats.org/officeDocument/2006/relationships/hyperlink" Target="https://www.scopus.com/inward/record.uri?eid=2-s2.0-85085140525&amp;doi=10.1016%2fj.jss.2020.110614&amp;partnerID=40&amp;md5=6c1de8f9869b9bf3b2c5af7ca6c37a7e" TargetMode="External"/><Relationship Id="rId65" Type="http://schemas.openxmlformats.org/officeDocument/2006/relationships/hyperlink" Target="https://www.scopus.com/inward/record.uri?eid=2-s2.0-85118461307&amp;doi=10.1109%2fREW53955.2021.00022&amp;partnerID=40&amp;md5=3c8f05991b322e5b9f7f6c68962a4777" TargetMode="External"/><Relationship Id="rId171" Type="http://schemas.openxmlformats.org/officeDocument/2006/relationships/hyperlink" Target="https://www.scopus.com/inward/record.uri?eid=2-s2.0-85079085768&amp;doi=10.1007%2f978-3-030-38919-2_37&amp;partnerID=40&amp;md5=43da3341f7f92d40f7d05cd35f5758cf" TargetMode="External"/><Relationship Id="rId68" Type="http://schemas.openxmlformats.org/officeDocument/2006/relationships/hyperlink" Target="https://www.scopus.com/inward/record.uri?eid=2-s2.0-85151408801&amp;doi=10.1109%2fQRS57517.2022.00070&amp;partnerID=40&amp;md5=d7b36524b14c6a78a759c7e7eac563c4" TargetMode="External"/><Relationship Id="rId170" Type="http://schemas.openxmlformats.org/officeDocument/2006/relationships/hyperlink" Target="https://www.scopus.com/inward/record.uri?eid=2-s2.0-85075987323&amp;doi=10.1007%2fs13198-019-00894-7&amp;partnerID=40&amp;md5=0b65786cad61cc7bd3061f388b9b0f32" TargetMode="External"/><Relationship Id="rId67" Type="http://schemas.openxmlformats.org/officeDocument/2006/relationships/hyperlink" Target="https://www.scopus.com/inward/record.uri?eid=2-s2.0-85135800112&amp;doi=10.1007%2fs10664-022-10192-9&amp;partnerID=40&amp;md5=8f955b2b44f161873cc359e93c039c9d" TargetMode="External"/><Relationship Id="rId60" Type="http://schemas.openxmlformats.org/officeDocument/2006/relationships/hyperlink" Target="https://www.scopus.com/inward/record.uri?eid=2-s2.0-85131881682&amp;doi=10.1088%2f1742-6596%2f2265%2f4%2f042034&amp;partnerID=40&amp;md5=1d3682d338a020358e51546d4ebf4b54" TargetMode="External"/><Relationship Id="rId165" Type="http://schemas.openxmlformats.org/officeDocument/2006/relationships/hyperlink" Target="https://www.scopus.com/inward/record.uri?eid=2-s2.0-85091599313&amp;doi=10.1109%2fIPDPSW50202.2020.00015&amp;partnerID=40&amp;md5=1474edfcaac00a009c8638cdeb3c7b12" TargetMode="External"/><Relationship Id="rId69" Type="http://schemas.openxmlformats.org/officeDocument/2006/relationships/hyperlink" Target="https://www.scopus.com/inward/record.uri?eid=2-s2.0-85128761681&amp;doi=10.1021%2facs.iecr.1c05079&amp;partnerID=40&amp;md5=3115b43aedb1ec3a65b0b1f1d60905ed" TargetMode="External"/><Relationship Id="rId164" Type="http://schemas.openxmlformats.org/officeDocument/2006/relationships/hyperlink" Target="https://www.scopus.com/inward/record.uri?eid=2-s2.0-85079447718&amp;doi=10.1002%2fmp.14037&amp;partnerID=40&amp;md5=a5a2df81722ca67d8a0852fb6fb13f56" TargetMode="External"/><Relationship Id="rId163" Type="http://schemas.openxmlformats.org/officeDocument/2006/relationships/hyperlink" Target="https://www.scopus.com/inward/record.uri?eid=2-s2.0-85105054798&amp;doi=10.12688%2fwellcomeopenres.16595.1&amp;partnerID=40&amp;md5=496540b91cfa70f6bdd2a58af9e42a43" TargetMode="External"/><Relationship Id="rId162" Type="http://schemas.openxmlformats.org/officeDocument/2006/relationships/hyperlink" Target="https://www.scopus.com/inward/record.uri?eid=2-s2.0-85102971550&amp;doi=10.1109%2fTALE48869.2020.9368373&amp;partnerID=40&amp;md5=efcabdb50cd7753bab213cdc5cf24d0d" TargetMode="External"/><Relationship Id="rId169" Type="http://schemas.openxmlformats.org/officeDocument/2006/relationships/hyperlink" Target="https://www.scopus.com/inward/record.uri?eid=2-s2.0-85098703158&amp;doi=10.1109%2fICITEE49829.2020.9271670&amp;partnerID=40&amp;md5=ceca8270adddd3770f046960c4cecdb8" TargetMode="External"/><Relationship Id="rId168" Type="http://schemas.openxmlformats.org/officeDocument/2006/relationships/hyperlink" Target="https://www.scopus.com/inward/record.uri?eid=2-s2.0-85091024084&amp;doi=10.1016%2fj.proci.2020.06.351&amp;partnerID=40&amp;md5=1688815a49b5ce433a7e97d897cd314e" TargetMode="External"/><Relationship Id="rId167" Type="http://schemas.openxmlformats.org/officeDocument/2006/relationships/hyperlink" Target="https://www.scopus.com/inward/record.uri?eid=2-s2.0-85123496236&amp;partnerID=40&amp;md5=30982e126ed8f5d3e8d123c1487325b3" TargetMode="External"/><Relationship Id="rId166" Type="http://schemas.openxmlformats.org/officeDocument/2006/relationships/hyperlink" Target="https://www.scopus.com/inward/record.uri?eid=2-s2.0-85126456738&amp;doi=10.1109%2fISCON52037.2021.9702479&amp;partnerID=40&amp;md5=421c31d03316371e687f55c3dbaec5ad" TargetMode="External"/><Relationship Id="rId51" Type="http://schemas.openxmlformats.org/officeDocument/2006/relationships/hyperlink" Target="https://www.scopus.com/inward/record.uri?eid=2-s2.0-85120068446&amp;doi=10.1007%2fs11219-021-09575-w&amp;partnerID=40&amp;md5=b5694b47577ca52b73c2982a79f826eb" TargetMode="External"/><Relationship Id="rId50" Type="http://schemas.openxmlformats.org/officeDocument/2006/relationships/hyperlink" Target="https://www.scopus.com/inward/record.uri?eid=2-s2.0-85161624890&amp;doi=10.21741%2f9781644902516-24&amp;partnerID=40&amp;md5=8908f6da982885a2691954fae54a30af" TargetMode="External"/><Relationship Id="rId53" Type="http://schemas.openxmlformats.org/officeDocument/2006/relationships/hyperlink" Target="https://www.scopus.com/inward/record.uri?eid=2-s2.0-85146358183&amp;doi=10.1109%2fSCCC57464.2022.10000346&amp;partnerID=40&amp;md5=e41adc7ef246d5cfe30ebc14438a151a" TargetMode="External"/><Relationship Id="rId52" Type="http://schemas.openxmlformats.org/officeDocument/2006/relationships/hyperlink" Target="https://www.scopus.com/inward/record.uri?eid=2-s2.0-85152028661&amp;doi=10.1049%2fsfw2.12125&amp;partnerID=40&amp;md5=d6c5ee04a233deade6994e63aa29f3ce" TargetMode="External"/><Relationship Id="rId55" Type="http://schemas.openxmlformats.org/officeDocument/2006/relationships/hyperlink" Target="https://www.scopus.com/inward/record.uri?eid=2-s2.0-85127553304&amp;partnerID=40&amp;md5=bcb9e1496d04c62ac749bfd3fc5b4709" TargetMode="External"/><Relationship Id="rId161" Type="http://schemas.openxmlformats.org/officeDocument/2006/relationships/hyperlink" Target="https://www.scopus.com/inward/record.uri?eid=2-s2.0-85096582616&amp;partnerID=40&amp;md5=f5c825e9115c48be85542f654e7545ed" TargetMode="External"/><Relationship Id="rId54" Type="http://schemas.openxmlformats.org/officeDocument/2006/relationships/hyperlink" Target="https://www.scopus.com/inward/record.uri?eid=2-s2.0-85126090753&amp;doi=10.1007%2f978-3-030-96326-2_5&amp;partnerID=40&amp;md5=698b145f1d2e7b21987494101eb3ebc4" TargetMode="External"/><Relationship Id="rId160" Type="http://schemas.openxmlformats.org/officeDocument/2006/relationships/hyperlink" Target="https://www.scopus.com/inward/record.uri?eid=2-s2.0-85115835051&amp;doi=10.1007%2f978-3-030-87595-4_19&amp;partnerID=40&amp;md5=efd1b2921e7c7d89f22600052db6a7b6" TargetMode="External"/><Relationship Id="rId57" Type="http://schemas.openxmlformats.org/officeDocument/2006/relationships/hyperlink" Target="https://www.scopus.com/inward/record.uri?eid=2-s2.0-85115730350&amp;doi=10.1109%2fICSE43902.2021.00014&amp;partnerID=40&amp;md5=7dc8da7444203b354f48566a3adbe787" TargetMode="External"/><Relationship Id="rId56" Type="http://schemas.openxmlformats.org/officeDocument/2006/relationships/hyperlink" Target="https://www.scopus.com/inward/record.uri?eid=2-s2.0-85124722892&amp;doi=10.1177%2f19322968221076560&amp;partnerID=40&amp;md5=21f6b0331a1118c34a9193fb64223345" TargetMode="External"/><Relationship Id="rId159" Type="http://schemas.openxmlformats.org/officeDocument/2006/relationships/hyperlink" Target="https://www.scopus.com/inward/record.uri?eid=2-s2.0-85086811392&amp;doi=10.1145%2f3371300.3383353&amp;partnerID=40&amp;md5=7866b1e3fa3deaa72d20a15ab4f1308c" TargetMode="External"/><Relationship Id="rId59" Type="http://schemas.openxmlformats.org/officeDocument/2006/relationships/hyperlink" Target="https://www.scopus.com/inward/record.uri?eid=2-s2.0-85122079942&amp;doi=10.1145%2f3486011.3486543&amp;partnerID=40&amp;md5=40622098bf8c97f308bac79f615608e9" TargetMode="External"/><Relationship Id="rId154" Type="http://schemas.openxmlformats.org/officeDocument/2006/relationships/hyperlink" Target="https://www.scopus.com/inward/record.uri?eid=2-s2.0-85079059591&amp;doi=10.1109%2fCONIITI48476.2019.8960866&amp;partnerID=40&amp;md5=f214f39f82165f3f71ff95213c189a79" TargetMode="External"/><Relationship Id="rId58" Type="http://schemas.openxmlformats.org/officeDocument/2006/relationships/hyperlink" Target="https://www.scopus.com/inward/record.uri?eid=2-s2.0-85132481333&amp;doi=10.1109%2fESSCIRC55480.2022.9911456&amp;partnerID=40&amp;md5=a31d57c4b3c91cf8bff05311100fd453" TargetMode="External"/><Relationship Id="rId153" Type="http://schemas.openxmlformats.org/officeDocument/2006/relationships/hyperlink" Target="https://www.scopus.com/inward/record.uri?eid=2-s2.0-85072978660&amp;doi=10.1007%2f978-3-030-28005-5_53&amp;partnerID=40&amp;md5=9eb58216ad8f5c1ee8357157f67a613d" TargetMode="External"/><Relationship Id="rId152" Type="http://schemas.openxmlformats.org/officeDocument/2006/relationships/hyperlink" Target="https://www.scopus.com/inward/record.uri?eid=2-s2.0-85072311931&amp;doi=10.1109%2fMSR.2019.00088&amp;partnerID=40&amp;md5=9533ef1883645108b23ec734b7371d84" TargetMode="External"/><Relationship Id="rId151" Type="http://schemas.openxmlformats.org/officeDocument/2006/relationships/hyperlink" Target="https://www.scopus.com/inward/record.uri?eid=2-s2.0-85072342893&amp;doi=10.1109%2fICSSP.2019.00014&amp;partnerID=40&amp;md5=b5769cd86ef5ebd037f90a3f1def8337" TargetMode="External"/><Relationship Id="rId158" Type="http://schemas.openxmlformats.org/officeDocument/2006/relationships/hyperlink" Target="https://www.scopus.com/inward/record.uri?eid=2-s2.0-85081383353&amp;doi=10.1109%2fBigData47090.2019.9006516&amp;partnerID=40&amp;md5=f955e189895069c53fb6353304aff5d6" TargetMode="External"/><Relationship Id="rId157" Type="http://schemas.openxmlformats.org/officeDocument/2006/relationships/hyperlink" Target="https://www.scopus.com/inward/record.uri?eid=2-s2.0-85071979292&amp;doi=10.1109%2fSIU.2019.8806433&amp;partnerID=40&amp;md5=23807b9cc14d792453f9d604b5e7f69a" TargetMode="External"/><Relationship Id="rId156" Type="http://schemas.openxmlformats.org/officeDocument/2006/relationships/hyperlink" Target="https://www.scopus.com/inward/record.uri?eid=2-s2.0-85071394128&amp;doi=10.18293%2fSEKE2019-011&amp;partnerID=40&amp;md5=8c7ef0ca0017441bad34e9a674a0b605" TargetMode="External"/><Relationship Id="rId155" Type="http://schemas.openxmlformats.org/officeDocument/2006/relationships/hyperlink" Target="https://www.scopus.com/inward/record.uri?eid=2-s2.0-85068961289&amp;doi=10.1007%2f978-3-030-20883-7_4&amp;partnerID=40&amp;md5=5d5bdd01d92667effab6875b06b5d5a5" TargetMode="External"/><Relationship Id="rId107" Type="http://schemas.openxmlformats.org/officeDocument/2006/relationships/hyperlink" Target="https://www.scopus.com/inward/record.uri?eid=2-s2.0-85079865367&amp;doi=10.5373%2fJARDCS%2fV12SP1%2f20201059&amp;partnerID=40&amp;md5=6463a742b730c23ec6eb07ed1bd02833" TargetMode="External"/><Relationship Id="rId106" Type="http://schemas.openxmlformats.org/officeDocument/2006/relationships/hyperlink" Target="https://www.scopus.com/inward/record.uri?eid=2-s2.0-85063107332&amp;doi=10.23940%2fijpe.19.03.p35.10531060&amp;partnerID=40&amp;md5=2e0d7a2a38a9ddee2d12aec2d5cd42c7" TargetMode="External"/><Relationship Id="rId105" Type="http://schemas.openxmlformats.org/officeDocument/2006/relationships/hyperlink" Target="https://www.scopus.com/inward/record.uri?eid=2-s2.0-85086245295&amp;partnerID=40&amp;md5=11cbbbc1c1a9e81bd13b1dd22a0d7e99" TargetMode="External"/><Relationship Id="rId104" Type="http://schemas.openxmlformats.org/officeDocument/2006/relationships/hyperlink" Target="https://www.scopus.com/inward/record.uri?eid=2-s2.0-85099884172&amp;doi=10.4018%2fIJICTE.2020040101&amp;partnerID=40&amp;md5=f4bfff51bfeef88d1b6da70b401602af" TargetMode="External"/><Relationship Id="rId109" Type="http://schemas.openxmlformats.org/officeDocument/2006/relationships/hyperlink" Target="https://www.scopus.com/inward/record.uri?eid=2-s2.0-85083017533&amp;doi=10.1016%2fj.jestch.2020.03.006&amp;partnerID=40&amp;md5=55b9c20dc3a6f218a8633cb84e0c4c69" TargetMode="External"/><Relationship Id="rId108" Type="http://schemas.openxmlformats.org/officeDocument/2006/relationships/hyperlink" Target="https://www.scopus.com/inward/record.uri?eid=2-s2.0-85084968476&amp;doi=10.1007%2f978-3-030-47240-5_15&amp;partnerID=40&amp;md5=c48a352ddf45df40af2ce2911222067c" TargetMode="External"/><Relationship Id="rId103" Type="http://schemas.openxmlformats.org/officeDocument/2006/relationships/hyperlink" Target="https://www.scopus.com/inward/record.uri?eid=2-s2.0-85096611463&amp;doi=10.1109%2fSEAA51224.2020.00029&amp;partnerID=40&amp;md5=d00266e386d14e5f611f90099ac6e17b" TargetMode="External"/><Relationship Id="rId102" Type="http://schemas.openxmlformats.org/officeDocument/2006/relationships/hyperlink" Target="https://www.scopus.com/inward/record.uri?eid=2-s2.0-85096512263&amp;partnerID=40&amp;md5=4155878435e5be22cdcf578676d40c17" TargetMode="External"/><Relationship Id="rId101" Type="http://schemas.openxmlformats.org/officeDocument/2006/relationships/hyperlink" Target="https://www.scopus.com/inward/record.uri?eid=2-s2.0-85088380085&amp;doi=10.1016%2fj.cose.2020.101967&amp;partnerID=40&amp;md5=a42211724ac578268e9028e25d3f19dc" TargetMode="External"/><Relationship Id="rId100" Type="http://schemas.openxmlformats.org/officeDocument/2006/relationships/hyperlink" Target="https://www.scopus.com/inward/record.uri?eid=2-s2.0-85160547355&amp;doi=10.1016%2fj.cmpb.2023.107615&amp;partnerID=40&amp;md5=6476d2c182b3d44785fc77e7594540c6" TargetMode="External"/><Relationship Id="rId129" Type="http://schemas.openxmlformats.org/officeDocument/2006/relationships/hyperlink" Target="https://www.scopus.com/inward/record.uri?eid=2-s2.0-85082506396&amp;doi=10.1109%2fFIE43999.2019.9028517&amp;partnerID=40&amp;md5=dd54cf7bf8ddc0f27c11224146a8ea1d" TargetMode="External"/><Relationship Id="rId128" Type="http://schemas.openxmlformats.org/officeDocument/2006/relationships/hyperlink" Target="https://www.scopus.com/inward/record.uri?eid=2-s2.0-85090456223&amp;doi=10.1002%2fcncy.22328&amp;partnerID=40&amp;md5=63cd0e12466f144cc2cc83b7f326bf76" TargetMode="External"/><Relationship Id="rId127" Type="http://schemas.openxmlformats.org/officeDocument/2006/relationships/hyperlink" Target="https://www.scopus.com/inward/record.uri?eid=2-s2.0-85119854035&amp;doi=10.1007%2f978-3-030-90539-2_29&amp;partnerID=40&amp;md5=42c9aef6ba39c5f03629c54588e4b573" TargetMode="External"/><Relationship Id="rId126" Type="http://schemas.openxmlformats.org/officeDocument/2006/relationships/hyperlink" Target="https://www.scopus.com/inward/record.uri?eid=2-s2.0-85075710225&amp;doi=10.1109%2fRFID-TA.2019.8892147&amp;partnerID=40&amp;md5=9e2bb14faefeb3aa07fe8e65f266099c" TargetMode="External"/><Relationship Id="rId121" Type="http://schemas.openxmlformats.org/officeDocument/2006/relationships/hyperlink" Target="https://www.scopus.com/inward/record.uri?eid=2-s2.0-85098601569&amp;doi=10.1109%2fFIE44824.2020.9273947&amp;partnerID=40&amp;md5=4da829139d431620830fc09a4ad5d273" TargetMode="External"/><Relationship Id="rId120" Type="http://schemas.openxmlformats.org/officeDocument/2006/relationships/hyperlink" Target="https://www.scopus.com/inward/record.uri?eid=2-s2.0-85102411886&amp;doi=10.1109%2fIROS45743.2020.9341653&amp;partnerID=40&amp;md5=22509fccff227d611aafda8273e9747e" TargetMode="External"/><Relationship Id="rId125" Type="http://schemas.openxmlformats.org/officeDocument/2006/relationships/hyperlink" Target="https://www.scopus.com/inward/record.uri?eid=2-s2.0-85115060068&amp;doi=10.1007%2f978-3-030-85521-5_51&amp;partnerID=40&amp;md5=50892bbedad3305edecc5a09730581f9" TargetMode="External"/><Relationship Id="rId124" Type="http://schemas.openxmlformats.org/officeDocument/2006/relationships/hyperlink" Target="https://www.scopus.com/inward/record.uri?eid=2-s2.0-85115232844&amp;doi=10.1007%2f978-3-030-85347-1_11&amp;partnerID=40&amp;md5=e522b598cad08d1a0f3fc5da4464de3b" TargetMode="External"/><Relationship Id="rId123" Type="http://schemas.openxmlformats.org/officeDocument/2006/relationships/hyperlink" Target="https://www.scopus.com/inward/record.uri?eid=2-s2.0-85097139814&amp;doi=10.24928%2f2020%2f0067&amp;partnerID=40&amp;md5=4c557dc040671bc9c915f7309dcd0dd7" TargetMode="External"/><Relationship Id="rId122" Type="http://schemas.openxmlformats.org/officeDocument/2006/relationships/hyperlink" Target="https://www.scopus.com/inward/record.uri?eid=2-s2.0-85069508032&amp;doi=10.1007%2f978-3-030-22868-2_23&amp;partnerID=40&amp;md5=242b34da6823ed80eef86dfc906695cd" TargetMode="External"/><Relationship Id="rId95" Type="http://schemas.openxmlformats.org/officeDocument/2006/relationships/hyperlink" Target="https://www.scopus.com/inward/record.uri?eid=2-s2.0-85162671107&amp;doi=10.23919%2fDATE56975.2023.10137252&amp;partnerID=40&amp;md5=cb985173b3ccac2612b06f0f5cbd4d3a" TargetMode="External"/><Relationship Id="rId94" Type="http://schemas.openxmlformats.org/officeDocument/2006/relationships/hyperlink" Target="https://www.scopus.com/inward/record.uri?eid=2-s2.0-85123164983&amp;doi=10.2514%2f6.2022-0648&amp;partnerID=40&amp;md5=1187eb83526bf4264078853c1e3ffa79" TargetMode="External"/><Relationship Id="rId97" Type="http://schemas.openxmlformats.org/officeDocument/2006/relationships/hyperlink" Target="https://www.scopus.com/inward/record.uri?eid=2-s2.0-85121323087&amp;doi=10.1177%2f09544100211044021&amp;partnerID=40&amp;md5=53474e4b0051b111e74d84a2b1d6485b" TargetMode="External"/><Relationship Id="rId96" Type="http://schemas.openxmlformats.org/officeDocument/2006/relationships/hyperlink" Target="https://www.scopus.com/inward/record.uri?eid=2-s2.0-85140883975&amp;partnerID=40&amp;md5=6aba34187d5ae0df3b4db901b81119f8" TargetMode="External"/><Relationship Id="rId99" Type="http://schemas.openxmlformats.org/officeDocument/2006/relationships/hyperlink" Target="https://www.scopus.com/inward/record.uri?eid=2-s2.0-85135158068&amp;doi=10.1002%2fspe.3120&amp;partnerID=40&amp;md5=c6d617c63b963b66dab80eadc3f984cd" TargetMode="External"/><Relationship Id="rId98" Type="http://schemas.openxmlformats.org/officeDocument/2006/relationships/hyperlink" Target="https://www.scopus.com/inward/record.uri?eid=2-s2.0-85139842211&amp;doi=10.1145%2f3544902.3546238&amp;partnerID=40&amp;md5=483c63732d5cf0b24b0676ca058dc4fe" TargetMode="External"/><Relationship Id="rId91" Type="http://schemas.openxmlformats.org/officeDocument/2006/relationships/hyperlink" Target="https://www.scopus.com/inward/record.uri?eid=2-s2.0-85134764865&amp;doi=10.23919%2fiLRN55037.2022.9815961&amp;partnerID=40&amp;md5=fab12c272baaed13faebb5e353dbfa56" TargetMode="External"/><Relationship Id="rId90" Type="http://schemas.openxmlformats.org/officeDocument/2006/relationships/hyperlink" Target="https://www.scopus.com/inward/record.uri?eid=2-s2.0-85125335128&amp;doi=10.1007%2fs11390-021-1663-7&amp;partnerID=40&amp;md5=08567c793d13007af87dab3b0268b2a1" TargetMode="External"/><Relationship Id="rId93" Type="http://schemas.openxmlformats.org/officeDocument/2006/relationships/hyperlink" Target="https://www.scopus.com/inward/record.uri?eid=2-s2.0-85115640371&amp;doi=10.1109%2fICSE-SEET52601.2021.00024&amp;partnerID=40&amp;md5=5b4c24f11ebbcce724b57c89d228a722" TargetMode="External"/><Relationship Id="rId92" Type="http://schemas.openxmlformats.org/officeDocument/2006/relationships/hyperlink" Target="https://www.scopus.com/inward/record.uri?eid=2-s2.0-85127412299&amp;partnerID=40&amp;md5=ed321ba431cc3b932eaf8f45b8869f95" TargetMode="External"/><Relationship Id="rId118" Type="http://schemas.openxmlformats.org/officeDocument/2006/relationships/hyperlink" Target="https://www.scopus.com/inward/record.uri?eid=2-s2.0-85071108188&amp;doi=10.1007%2f978-3-319-33616-9_1&amp;partnerID=40&amp;md5=cf2d65c3a45a1216c649e190d9bdc987" TargetMode="External"/><Relationship Id="rId117" Type="http://schemas.openxmlformats.org/officeDocument/2006/relationships/hyperlink" Target="https://www.scopus.com/inward/record.uri?eid=2-s2.0-85093365514&amp;doi=10.1109%2fETFA46521.2020.9212006&amp;partnerID=40&amp;md5=6198fbf800e587d12fb80f3eb56a3eab" TargetMode="External"/><Relationship Id="rId116" Type="http://schemas.openxmlformats.org/officeDocument/2006/relationships/hyperlink" Target="https://www.scopus.com/inward/record.uri?eid=2-s2.0-85077192076&amp;doi=10.1109%2fICSME.2019.00024&amp;partnerID=40&amp;md5=27a850892192fe1ebc10bbc27de25e50" TargetMode="External"/><Relationship Id="rId115" Type="http://schemas.openxmlformats.org/officeDocument/2006/relationships/hyperlink" Target="https://www.scopus.com/inward/record.uri?eid=2-s2.0-85101644550&amp;partnerID=40&amp;md5=ca94fe0d2ccff6f6c7ace42dd76e3882" TargetMode="External"/><Relationship Id="rId119" Type="http://schemas.openxmlformats.org/officeDocument/2006/relationships/hyperlink" Target="https://www.scopus.com/inward/record.uri?eid=2-s2.0-85068959973&amp;partnerID=40&amp;md5=3de11f237a28c61dfe250003a8a3dc50" TargetMode="External"/><Relationship Id="rId110" Type="http://schemas.openxmlformats.org/officeDocument/2006/relationships/hyperlink" Target="https://www.scopus.com/inward/record.uri?eid=2-s2.0-85080107608&amp;doi=10.14569%2fijacsa.2020.0110105&amp;partnerID=40&amp;md5=06f2b5ae1c98176a50b0983c0365b2e0" TargetMode="External"/><Relationship Id="rId114" Type="http://schemas.openxmlformats.org/officeDocument/2006/relationships/hyperlink" Target="https://www.scopus.com/inward/record.uri?eid=2-s2.0-85096687022&amp;doi=10.3389%2ffmech.2020.00068&amp;partnerID=40&amp;md5=d5b7fbfff664532e42177f1e6e470ed9" TargetMode="External"/><Relationship Id="rId113" Type="http://schemas.openxmlformats.org/officeDocument/2006/relationships/hyperlink" Target="https://www.scopus.com/inward/record.uri?eid=2-s2.0-85117290374&amp;doi=10.12688%2fwellcomeopenres.16595.2&amp;partnerID=40&amp;md5=a641183baf7ea477c7d431e1d8faf3a8" TargetMode="External"/><Relationship Id="rId112" Type="http://schemas.openxmlformats.org/officeDocument/2006/relationships/hyperlink" Target="https://www.scopus.com/inward/record.uri?eid=2-s2.0-85090096108&amp;doi=10.1007%2f978-3-030-54549-9_20&amp;partnerID=40&amp;md5=c3e76fd8225edeb55ea8096f64ca4301" TargetMode="External"/><Relationship Id="rId111" Type="http://schemas.openxmlformats.org/officeDocument/2006/relationships/hyperlink" Target="https://www.scopus.com/inward/record.uri?eid=2-s2.0-85123278442&amp;doi=10.1007%2f978-3-030-93135-3_11&amp;partnerID=40&amp;md5=021e8cbb077e7ac75b1827a1be446546" TargetMode="External"/><Relationship Id="rId203" Type="http://schemas.openxmlformats.org/officeDocument/2006/relationships/drawing" Target="../drawings/drawing3.xml"/><Relationship Id="rId202" Type="http://schemas.openxmlformats.org/officeDocument/2006/relationships/hyperlink" Target="https://www.scopus.com/inward/record.uri?eid=2-s2.0-85061613306&amp;doi=10.3844%2fjcssp.2019.190.196&amp;partnerID=40&amp;md5=980918c95c870ca451d268c92f956939" TargetMode="External"/><Relationship Id="rId201" Type="http://schemas.openxmlformats.org/officeDocument/2006/relationships/hyperlink" Target="https://www.scopus.com/inward/record.uri?eid=2-s2.0-85063142160&amp;doi=10.2118%2f194100-ms&amp;partnerID=40&amp;md5=062f167260d12e85e19424382eafda1d" TargetMode="External"/><Relationship Id="rId200" Type="http://schemas.openxmlformats.org/officeDocument/2006/relationships/hyperlink" Target="https://www.scopus.com/inward/record.uri?eid=2-s2.0-85082554119&amp;doi=10.1145%2f3372780.3378166&amp;partnerID=40&amp;md5=7f679adc93e1fc4c00a3bce19676f43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ieeexplore.ieee.org/stamp/stamp.jsp?arnumber=9373167" TargetMode="External"/><Relationship Id="rId42" Type="http://schemas.openxmlformats.org/officeDocument/2006/relationships/hyperlink" Target="https://ieeexplore.ieee.org/stamp/stamp.jsp?arnumber=9402165" TargetMode="External"/><Relationship Id="rId41" Type="http://schemas.openxmlformats.org/officeDocument/2006/relationships/hyperlink" Target="https://ieeexplore.ieee.org/stamp/stamp.jsp?arnumber=9273947" TargetMode="External"/><Relationship Id="rId44" Type="http://schemas.openxmlformats.org/officeDocument/2006/relationships/hyperlink" Target="https://ieeexplore.ieee.org/stamp/stamp.jsp?arnumber=8919098" TargetMode="External"/><Relationship Id="rId43" Type="http://schemas.openxmlformats.org/officeDocument/2006/relationships/hyperlink" Target="https://ieeexplore.ieee.org/stamp/stamp.jsp?arnumber=9271670" TargetMode="External"/><Relationship Id="rId46" Type="http://schemas.openxmlformats.org/officeDocument/2006/relationships/hyperlink" Target="https://ieeexplore.ieee.org/stamp/stamp.jsp?arnumber=10016065" TargetMode="External"/><Relationship Id="rId45" Type="http://schemas.openxmlformats.org/officeDocument/2006/relationships/hyperlink" Target="https://ieeexplore.ieee.org/stamp/stamp.jsp?arnumber=9458734" TargetMode="External"/><Relationship Id="rId48" Type="http://schemas.openxmlformats.org/officeDocument/2006/relationships/hyperlink" Target="https://ieeexplore.ieee.org/stamp/stamp.jsp?arnumber=9942374" TargetMode="External"/><Relationship Id="rId47" Type="http://schemas.openxmlformats.org/officeDocument/2006/relationships/hyperlink" Target="https://ieeexplore.ieee.org/stamp/stamp.jsp?arnumber=9368373" TargetMode="External"/><Relationship Id="rId49" Type="http://schemas.openxmlformats.org/officeDocument/2006/relationships/hyperlink" Target="https://ieeexplore.ieee.org/stamp/stamp.jsp?arnumber=8741926" TargetMode="External"/><Relationship Id="rId31" Type="http://schemas.openxmlformats.org/officeDocument/2006/relationships/hyperlink" Target="https://ieeexplore.ieee.org/stamp/stamp.jsp?arnumber=8806433" TargetMode="External"/><Relationship Id="rId30" Type="http://schemas.openxmlformats.org/officeDocument/2006/relationships/hyperlink" Target="https://ieeexplore.ieee.org/stamp/stamp.jsp?arnumber=8906706" TargetMode="External"/><Relationship Id="rId33" Type="http://schemas.openxmlformats.org/officeDocument/2006/relationships/hyperlink" Target="https://ieeexplore.ieee.org/stamp/stamp.jsp?arnumber=9711964" TargetMode="External"/><Relationship Id="rId32" Type="http://schemas.openxmlformats.org/officeDocument/2006/relationships/hyperlink" Target="https://ieeexplore.ieee.org/stamp/stamp.jsp?arnumber=9934323" TargetMode="External"/><Relationship Id="rId35" Type="http://schemas.openxmlformats.org/officeDocument/2006/relationships/hyperlink" Target="https://ieeexplore.ieee.org/stamp/stamp.jsp?arnumber=8945520" TargetMode="External"/><Relationship Id="rId34" Type="http://schemas.openxmlformats.org/officeDocument/2006/relationships/hyperlink" Target="https://ieeexplore.ieee.org/stamp/stamp.jsp?arnumber=9402047" TargetMode="External"/><Relationship Id="rId37" Type="http://schemas.openxmlformats.org/officeDocument/2006/relationships/hyperlink" Target="https://ieeexplore.ieee.org/stamp/stamp.jsp?arnumber=9911456" TargetMode="External"/><Relationship Id="rId36" Type="http://schemas.openxmlformats.org/officeDocument/2006/relationships/hyperlink" Target="https://ieeexplore.ieee.org/stamp/stamp.jsp?arnumber=10137221" TargetMode="External"/><Relationship Id="rId39" Type="http://schemas.openxmlformats.org/officeDocument/2006/relationships/hyperlink" Target="https://ieeexplore.ieee.org/stamp/stamp.jsp?arnumber=8805697" TargetMode="External"/><Relationship Id="rId38" Type="http://schemas.openxmlformats.org/officeDocument/2006/relationships/hyperlink" Target="https://ieeexplore.ieee.org/stamp/stamp.jsp?arnumber=9206221" TargetMode="External"/><Relationship Id="rId20" Type="http://schemas.openxmlformats.org/officeDocument/2006/relationships/hyperlink" Target="https://ieeexplore.ieee.org/stamp/stamp.jsp?arnumber=10000346" TargetMode="External"/><Relationship Id="rId22" Type="http://schemas.openxmlformats.org/officeDocument/2006/relationships/hyperlink" Target="https://ieeexplore.ieee.org/stamp/stamp.jsp?arnumber=9212006" TargetMode="External"/><Relationship Id="rId21" Type="http://schemas.openxmlformats.org/officeDocument/2006/relationships/hyperlink" Target="https://ieeexplore.ieee.org/stamp/stamp.jsp?arnumber=9244852" TargetMode="External"/><Relationship Id="rId24" Type="http://schemas.openxmlformats.org/officeDocument/2006/relationships/hyperlink" Target="https://ieeexplore.ieee.org/stamp/stamp.jsp?arnumber=9402207" TargetMode="External"/><Relationship Id="rId23" Type="http://schemas.openxmlformats.org/officeDocument/2006/relationships/hyperlink" Target="https://ieeexplore.ieee.org/stamp/stamp.jsp?arnumber=9794186" TargetMode="External"/><Relationship Id="rId26" Type="http://schemas.openxmlformats.org/officeDocument/2006/relationships/hyperlink" Target="https://ieeexplore.ieee.org/stamp/stamp.jsp?arnumber=9582288" TargetMode="External"/><Relationship Id="rId25" Type="http://schemas.openxmlformats.org/officeDocument/2006/relationships/hyperlink" Target="https://ieeexplore.ieee.org/stamp/stamp.jsp?arnumber=9825830" TargetMode="External"/><Relationship Id="rId28" Type="http://schemas.openxmlformats.org/officeDocument/2006/relationships/hyperlink" Target="https://ieeexplore.ieee.org/stamp/stamp.jsp?arnumber=10011259" TargetMode="External"/><Relationship Id="rId27" Type="http://schemas.openxmlformats.org/officeDocument/2006/relationships/hyperlink" Target="https://ieeexplore.ieee.org/stamp/stamp.jsp?arnumber=9548910" TargetMode="External"/><Relationship Id="rId29" Type="http://schemas.openxmlformats.org/officeDocument/2006/relationships/hyperlink" Target="https://ieeexplore.ieee.org/stamp/stamp.jsp?arnumber=9402062" TargetMode="External"/><Relationship Id="rId11" Type="http://schemas.openxmlformats.org/officeDocument/2006/relationships/hyperlink" Target="https://ieeexplore.ieee.org/stamp/stamp.jsp?arnumber=9150348" TargetMode="External"/><Relationship Id="rId10" Type="http://schemas.openxmlformats.org/officeDocument/2006/relationships/hyperlink" Target="https://ieeexplore.ieee.org/stamp/stamp.jsp?arnumber=9341653" TargetMode="External"/><Relationship Id="rId13" Type="http://schemas.openxmlformats.org/officeDocument/2006/relationships/hyperlink" Target="https://ieeexplore.ieee.org/stamp/stamp.jsp?arnumber=9923860" TargetMode="External"/><Relationship Id="rId12" Type="http://schemas.openxmlformats.org/officeDocument/2006/relationships/hyperlink" Target="https://ieeexplore.ieee.org/stamp/stamp.jsp?arnumber=9332965" TargetMode="External"/><Relationship Id="rId15" Type="http://schemas.openxmlformats.org/officeDocument/2006/relationships/hyperlink" Target="https://ieeexplore.ieee.org/stamp/stamp.jsp?arnumber=9702479" TargetMode="External"/><Relationship Id="rId14" Type="http://schemas.openxmlformats.org/officeDocument/2006/relationships/hyperlink" Target="https://ieeexplore.ieee.org/stamp/stamp.jsp?arnumber=9438347" TargetMode="External"/><Relationship Id="rId17" Type="http://schemas.openxmlformats.org/officeDocument/2006/relationships/hyperlink" Target="https://ieeexplore.ieee.org/stamp/stamp.jsp?arnumber=9815961" TargetMode="External"/><Relationship Id="rId16" Type="http://schemas.openxmlformats.org/officeDocument/2006/relationships/hyperlink" Target="https://ieeexplore.ieee.org/stamp/stamp.jsp?arnumber=8918977" TargetMode="External"/><Relationship Id="rId19" Type="http://schemas.openxmlformats.org/officeDocument/2006/relationships/hyperlink" Target="https://ieeexplore.ieee.org/stamp/stamp.jsp?arnumber=9289750" TargetMode="External"/><Relationship Id="rId18" Type="http://schemas.openxmlformats.org/officeDocument/2006/relationships/hyperlink" Target="https://ieeexplore.ieee.org/stamp/stamp.jsp?arnumber=10102878" TargetMode="External"/><Relationship Id="rId1" Type="http://schemas.openxmlformats.org/officeDocument/2006/relationships/hyperlink" Target="https://ieeexplore.ieee.org/stamp/stamp.jsp?arnumber=8812868" TargetMode="External"/><Relationship Id="rId2" Type="http://schemas.openxmlformats.org/officeDocument/2006/relationships/hyperlink" Target="https://ieeexplore.ieee.org/stamp/stamp.jsp?arnumber=9226278" TargetMode="External"/><Relationship Id="rId3" Type="http://schemas.openxmlformats.org/officeDocument/2006/relationships/hyperlink" Target="https://ieeexplore.ieee.org/stamp/stamp.jsp?arnumber=8816794" TargetMode="External"/><Relationship Id="rId4" Type="http://schemas.openxmlformats.org/officeDocument/2006/relationships/hyperlink" Target="https://ieeexplore.ieee.org/stamp/stamp.jsp?arnumber=9796320" TargetMode="External"/><Relationship Id="rId9" Type="http://schemas.openxmlformats.org/officeDocument/2006/relationships/hyperlink" Target="https://ieeexplore.ieee.org/stamp/stamp.jsp?arnumber=9537069" TargetMode="External"/><Relationship Id="rId5" Type="http://schemas.openxmlformats.org/officeDocument/2006/relationships/hyperlink" Target="https://ieeexplore.ieee.org/stamp/stamp.jsp?arnumber=10076194" TargetMode="External"/><Relationship Id="rId6" Type="http://schemas.openxmlformats.org/officeDocument/2006/relationships/hyperlink" Target="https://ieeexplore.ieee.org/stamp/stamp.jsp?arnumber=10047649" TargetMode="External"/><Relationship Id="rId7" Type="http://schemas.openxmlformats.org/officeDocument/2006/relationships/hyperlink" Target="https://ieeexplore.ieee.org/stamp/stamp.jsp?arnumber=9006516" TargetMode="External"/><Relationship Id="rId8" Type="http://schemas.openxmlformats.org/officeDocument/2006/relationships/hyperlink" Target="https://ieeexplore.ieee.org/stamp/stamp.jsp?arnumber=9028517" TargetMode="External"/><Relationship Id="rId51" Type="http://schemas.openxmlformats.org/officeDocument/2006/relationships/hyperlink" Target="https://ieeexplore.ieee.org/stamp/stamp.jsp?arnumber=9068106" TargetMode="External"/><Relationship Id="rId50" Type="http://schemas.openxmlformats.org/officeDocument/2006/relationships/hyperlink" Target="https://ieeexplore.ieee.org/stamp/stamp.jsp?arnumber=9043692" TargetMode="External"/><Relationship Id="rId53" Type="http://schemas.openxmlformats.org/officeDocument/2006/relationships/hyperlink" Target="https://ieeexplore.ieee.org/stamp/stamp.jsp?arnumber=9359078" TargetMode="External"/><Relationship Id="rId52" Type="http://schemas.openxmlformats.org/officeDocument/2006/relationships/hyperlink" Target="https://ieeexplore.ieee.org/stamp/stamp.jsp?arnumber=10062422" TargetMode="External"/><Relationship Id="rId55" Type="http://schemas.openxmlformats.org/officeDocument/2006/relationships/hyperlink" Target="https://ieeexplore.ieee.org/stamp/stamp.jsp?arnumber=9274117" TargetMode="External"/><Relationship Id="rId54" Type="http://schemas.openxmlformats.org/officeDocument/2006/relationships/hyperlink" Target="https://ieeexplore.ieee.org/stamp/stamp.jsp?arnumber=9596665" TargetMode="External"/><Relationship Id="rId57" Type="http://schemas.openxmlformats.org/officeDocument/2006/relationships/hyperlink" Target="https://ieeexplore.ieee.org/stamp/stamp.jsp?arnumber=10118808" TargetMode="External"/><Relationship Id="rId56" Type="http://schemas.openxmlformats.org/officeDocument/2006/relationships/hyperlink" Target="https://ieeexplore.ieee.org/stamp/stamp.jsp?arnumber=8960866" TargetMode="External"/><Relationship Id="rId59" Type="http://schemas.openxmlformats.org/officeDocument/2006/relationships/drawing" Target="../drawings/drawing4.xml"/><Relationship Id="rId58" Type="http://schemas.openxmlformats.org/officeDocument/2006/relationships/hyperlink" Target="https://ieeexplore.ieee.org/stamp/stamp.jsp?arnumber=10137252" TargetMode="External"/></Relationships>
</file>

<file path=xl/worksheets/_rels/sheet5.xml.rels><?xml version="1.0" encoding="UTF-8" standalone="yes"?><Relationships xmlns="http://schemas.openxmlformats.org/package/2006/relationships"><Relationship Id="rId31" Type="http://schemas.openxmlformats.org/officeDocument/2006/relationships/hyperlink" Target="https://doi.org/10.1145/3585341.3585346;http://dx.doi.org/10.1145/3585341.3585346" TargetMode="External"/><Relationship Id="rId30" Type="http://schemas.openxmlformats.org/officeDocument/2006/relationships/hyperlink" Target="https://doi.org/10.1016/j.jss.2019.110494;http://dx.doi.org/10.1016/j.jss.2019.110494" TargetMode="External"/><Relationship Id="rId33" Type="http://schemas.openxmlformats.org/officeDocument/2006/relationships/drawing" Target="../drawings/drawing5.xml"/><Relationship Id="rId32" Type="http://schemas.openxmlformats.org/officeDocument/2006/relationships/hyperlink" Target="https://doi.org/10.1145/3372780.3378166;http://dx.doi.org/10.1145/3372780.3378166" TargetMode="External"/><Relationship Id="rId20" Type="http://schemas.openxmlformats.org/officeDocument/2006/relationships/hyperlink" Target="https://doi.org/10.1007/978-3-030-96326-2_5;http://dx.doi.org/10.1007/978-3-030-96326-2_5" TargetMode="External"/><Relationship Id="rId22" Type="http://schemas.openxmlformats.org/officeDocument/2006/relationships/hyperlink" Target="https://doi.org/10.1109/ICSE-SEET52601.2021.00038;http://dx.doi.org/10.1109/ICSE-SEET52601.2021.00038" TargetMode="External"/><Relationship Id="rId21" Type="http://schemas.openxmlformats.org/officeDocument/2006/relationships/hyperlink" Target="https://doi.org/10.1145/3510456.3514157;http://dx.doi.org/10.1145/3510456.3514157" TargetMode="External"/><Relationship Id="rId24" Type="http://schemas.openxmlformats.org/officeDocument/2006/relationships/hyperlink" Target="https://doi.org/10.1109/IROS45743.2020.9341653;http://dx.doi.org/10.1109/IROS45743.2020.9341653" TargetMode="External"/><Relationship Id="rId23" Type="http://schemas.openxmlformats.org/officeDocument/2006/relationships/hyperlink" Target="https://doi.org/10.1007/s11219-021-09575-w;http://dx.doi.org/10.1007/s11219-021-09575-w" TargetMode="External"/><Relationship Id="rId26" Type="http://schemas.openxmlformats.org/officeDocument/2006/relationships/hyperlink" Target="https://doi.org/10.1504/ijdmb.2020.113691;http://dx.doi.org/10.1504/ijdmb.2020.113691" TargetMode="External"/><Relationship Id="rId25" Type="http://schemas.openxmlformats.org/officeDocument/2006/relationships/hyperlink" Target="https://doi.org/10.1109/FIE44824.2020.9274117;http://dx.doi.org/10.1109/FIE44824.2020.9274117" TargetMode="External"/><Relationship Id="rId28" Type="http://schemas.openxmlformats.org/officeDocument/2006/relationships/hyperlink" Target="https://doi.org/10.1007/s10664-020-09874-z;http://dx.doi.org/10.1007/s10664-020-09874-z" TargetMode="External"/><Relationship Id="rId27" Type="http://schemas.openxmlformats.org/officeDocument/2006/relationships/hyperlink" Target="https://doi.org/10.1007/978-3-030-90539-2_29;http://dx.doi.org/10.1007/978-3-030-90539-2_29" TargetMode="External"/><Relationship Id="rId29" Type="http://schemas.openxmlformats.org/officeDocument/2006/relationships/hyperlink" Target="https://doi.org/10.1109/ICSE-SEET52601.2021.00024;http://dx.doi.org/10.1109/ICSE-SEET52601.2021.00024" TargetMode="External"/><Relationship Id="rId11" Type="http://schemas.openxmlformats.org/officeDocument/2006/relationships/hyperlink" Target="https://doi.org/10.1007/978-3-030-87595-4_19;http://dx.doi.org/10.1007/978-3-030-87595-4_19" TargetMode="External"/><Relationship Id="rId10" Type="http://schemas.openxmlformats.org/officeDocument/2006/relationships/hyperlink" Target="https://doi.org/10.1145/3487075.3487151;http://dx.doi.org/10.1145/3487075.3487151" TargetMode="External"/><Relationship Id="rId13" Type="http://schemas.openxmlformats.org/officeDocument/2006/relationships/hyperlink" Target="https://doi.org/10.1145/3520313.3534659;http://dx.doi.org/10.1145/3520313.3534659" TargetMode="External"/><Relationship Id="rId12" Type="http://schemas.openxmlformats.org/officeDocument/2006/relationships/hyperlink" Target="https://doi.org/10.1007/978-3-030-38919-2_37;http://dx.doi.org/10.1007/978-3-030-38919-2_37" TargetMode="External"/><Relationship Id="rId15" Type="http://schemas.openxmlformats.org/officeDocument/2006/relationships/hyperlink" Target="https://doi.org/10.1145/3371300.3383353;http://dx.doi.org/10.1145/3371300.3383353" TargetMode="External"/><Relationship Id="rId14" Type="http://schemas.openxmlformats.org/officeDocument/2006/relationships/hyperlink" Target="https://doi.org/10.1007/s10664-022-10192-9;http://dx.doi.org/10.1007/s10664-022-10192-9" TargetMode="External"/><Relationship Id="rId17" Type="http://schemas.openxmlformats.org/officeDocument/2006/relationships/hyperlink" Target="https://doi.org/10.5220/0007966505360543;http://dx.doi.org/10.5220/0007966505360543" TargetMode="External"/><Relationship Id="rId16" Type="http://schemas.openxmlformats.org/officeDocument/2006/relationships/hyperlink" Target="https://doi.org/10.1109/FIE44824.2020.9273947;http://dx.doi.org/10.1109/FIE44824.2020.9273947" TargetMode="External"/><Relationship Id="rId19" Type="http://schemas.openxmlformats.org/officeDocument/2006/relationships/hyperlink" Target="https://doi.org/10.1007/978-3-030-54549-9_20;http://dx.doi.org/10.1007/978-3-030-54549-9_20" TargetMode="External"/><Relationship Id="rId18" Type="http://schemas.openxmlformats.org/officeDocument/2006/relationships/hyperlink" Target="https://doi.org/10.1145/3412382.3458276;http://dx.doi.org/10.1145/3412382.3458276" TargetMode="External"/><Relationship Id="rId1" Type="http://schemas.openxmlformats.org/officeDocument/2006/relationships/hyperlink" Target="https://doi.org/10.1049/sfw2.12125;http://dx.doi.org/10.1049/sfw2.12125" TargetMode="External"/><Relationship Id="rId2" Type="http://schemas.openxmlformats.org/officeDocument/2006/relationships/hyperlink" Target="https://doi.org/10.1145/3524842.3528029;http://dx.doi.org/10.1145/3524842.3528029" TargetMode="External"/><Relationship Id="rId3" Type="http://schemas.openxmlformats.org/officeDocument/2006/relationships/hyperlink" Target="https://doi.org/10.1145/3544902.3546238;http://dx.doi.org/10.1145/3544902.3546238" TargetMode="External"/><Relationship Id="rId4" Type="http://schemas.openxmlformats.org/officeDocument/2006/relationships/hyperlink" Target="https://doi.org/10.1145/3593434.3593479;http://dx.doi.org/10.1145/3593434.3593479" TargetMode="External"/><Relationship Id="rId9" Type="http://schemas.openxmlformats.org/officeDocument/2006/relationships/hyperlink" Target="https://doi.org/10.1007/s11390-021-1663-7;http://dx.doi.org/10.1007/s11390-021-1663-7" TargetMode="External"/><Relationship Id="rId5" Type="http://schemas.openxmlformats.org/officeDocument/2006/relationships/hyperlink" Target="https://doi.org/10.1109/FIE43999.2019.9028517;http://dx.doi.org/10.1109/FIE43999.2019.9028517" TargetMode="External"/><Relationship Id="rId6" Type="http://schemas.openxmlformats.org/officeDocument/2006/relationships/hyperlink" Target="https://doi.org/10.1145/3472883.3486984;http://dx.doi.org/10.1145/3472883.3486984" TargetMode="External"/><Relationship Id="rId7" Type="http://schemas.openxmlformats.org/officeDocument/2006/relationships/hyperlink" Target="https://doi.org/10.1007/s00766-022-00372-w;http://dx.doi.org/10.1007/s00766-022-00372-w" TargetMode="External"/><Relationship Id="rId8" Type="http://schemas.openxmlformats.org/officeDocument/2006/relationships/hyperlink" Target="https://doi.org/10.1145/3508484.3508490;http://dx.doi.org/10.1145/3508484.350849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link.springer.com/chapter/10.1007/978-3-030-28005-5_51" TargetMode="External"/><Relationship Id="rId42" Type="http://schemas.openxmlformats.org/officeDocument/2006/relationships/hyperlink" Target="http://link.springer.com/chapter/10.1007/978-3-030-28005-5_10" TargetMode="External"/><Relationship Id="rId41" Type="http://schemas.openxmlformats.org/officeDocument/2006/relationships/hyperlink" Target="http://link.springer.com/chapter/10.1007/978-3-030-29852-4_8" TargetMode="External"/><Relationship Id="rId44" Type="http://schemas.openxmlformats.org/officeDocument/2006/relationships/hyperlink" Target="http://link.springer.com/chapter/10.1007/978-3-030-39306-9_8" TargetMode="External"/><Relationship Id="rId43" Type="http://schemas.openxmlformats.org/officeDocument/2006/relationships/hyperlink" Target="http://link.springer.com/chapter/10.1007/978-3-030-64148-1_27" TargetMode="External"/><Relationship Id="rId46" Type="http://schemas.openxmlformats.org/officeDocument/2006/relationships/hyperlink" Target="http://link.springer.com/chapter/10.1007/978-3-030-33742-1_3" TargetMode="External"/><Relationship Id="rId45" Type="http://schemas.openxmlformats.org/officeDocument/2006/relationships/hyperlink" Target="http://link.springer.com/chapter/10.1007/978-3-030-42250-9_11" TargetMode="External"/><Relationship Id="rId48" Type="http://schemas.openxmlformats.org/officeDocument/2006/relationships/hyperlink" Target="http://link.springer.com/chapter/10.1007/978-3-030-29157-0_10" TargetMode="External"/><Relationship Id="rId47" Type="http://schemas.openxmlformats.org/officeDocument/2006/relationships/hyperlink" Target="http://link.springer.com/chapter/10.1007/978-3-030-47240-5_12" TargetMode="External"/><Relationship Id="rId185" Type="http://schemas.openxmlformats.org/officeDocument/2006/relationships/drawing" Target="../drawings/drawing6.xml"/><Relationship Id="rId49" Type="http://schemas.openxmlformats.org/officeDocument/2006/relationships/hyperlink" Target="http://link.springer.com/chapter/10.1007/978-3-030-06019-0_10" TargetMode="External"/><Relationship Id="rId184" Type="http://schemas.openxmlformats.org/officeDocument/2006/relationships/hyperlink" Target="http://link.springer.com/article/10.1007/s10009-021-00639-7" TargetMode="External"/><Relationship Id="rId31" Type="http://schemas.openxmlformats.org/officeDocument/2006/relationships/hyperlink" Target="http://link.springer.com/chapter/10.1007/978-3-030-64148-1_12" TargetMode="External"/><Relationship Id="rId30" Type="http://schemas.openxmlformats.org/officeDocument/2006/relationships/hyperlink" Target="http://link.springer.com/chapter/10.1007/978-3-030-64266-2_10" TargetMode="External"/><Relationship Id="rId33" Type="http://schemas.openxmlformats.org/officeDocument/2006/relationships/hyperlink" Target="http://link.springer.com/chapter/10.1007/978-3-030-49392-9_13" TargetMode="External"/><Relationship Id="rId183" Type="http://schemas.openxmlformats.org/officeDocument/2006/relationships/hyperlink" Target="http://link.springer.com/article/10.1007/s10270-018-0678-1" TargetMode="External"/><Relationship Id="rId32" Type="http://schemas.openxmlformats.org/officeDocument/2006/relationships/hyperlink" Target="http://link.springer.com/chapter/10.1007/978-3-030-44429-7_14" TargetMode="External"/><Relationship Id="rId182" Type="http://schemas.openxmlformats.org/officeDocument/2006/relationships/hyperlink" Target="http://link.springer.com/article/10.1007/s10270-017-0618-5" TargetMode="External"/><Relationship Id="rId35" Type="http://schemas.openxmlformats.org/officeDocument/2006/relationships/hyperlink" Target="http://link.springer.com/chapter/10.1007/978-3-030-28005-5_56" TargetMode="External"/><Relationship Id="rId181" Type="http://schemas.openxmlformats.org/officeDocument/2006/relationships/hyperlink" Target="http://link.springer.com/article/10.1007/s10270-018-0683-4" TargetMode="External"/><Relationship Id="rId34" Type="http://schemas.openxmlformats.org/officeDocument/2006/relationships/hyperlink" Target="http://link.springer.com/chapter/10.1007/978-3-030-49760-6_5" TargetMode="External"/><Relationship Id="rId180" Type="http://schemas.openxmlformats.org/officeDocument/2006/relationships/hyperlink" Target="http://link.springer.com/article/10.1007/s10270-019-00721-4" TargetMode="External"/><Relationship Id="rId37" Type="http://schemas.openxmlformats.org/officeDocument/2006/relationships/hyperlink" Target="http://link.springer.com/chapter/10.1007/978-3-030-06019-0_11" TargetMode="External"/><Relationship Id="rId176" Type="http://schemas.openxmlformats.org/officeDocument/2006/relationships/hyperlink" Target="http://link.springer.com/article/10.1007/s11390-022-0673-4" TargetMode="External"/><Relationship Id="rId36" Type="http://schemas.openxmlformats.org/officeDocument/2006/relationships/hyperlink" Target="http://link.springer.com/chapter/10.1007/978-3-030-58298-2_1" TargetMode="External"/><Relationship Id="rId175" Type="http://schemas.openxmlformats.org/officeDocument/2006/relationships/hyperlink" Target="http://link.springer.com/article/10.1007/s11390-020-0003-7" TargetMode="External"/><Relationship Id="rId39" Type="http://schemas.openxmlformats.org/officeDocument/2006/relationships/hyperlink" Target="http://link.springer.com/chapter/10.1007/978-3-030-42250-9_9" TargetMode="External"/><Relationship Id="rId174" Type="http://schemas.openxmlformats.org/officeDocument/2006/relationships/hyperlink" Target="http://link.springer.com/article/10.1007/s10270-022-01058-1" TargetMode="External"/><Relationship Id="rId38" Type="http://schemas.openxmlformats.org/officeDocument/2006/relationships/hyperlink" Target="http://link.springer.com/chapter/10.1007/978-3-030-32242-7_3" TargetMode="External"/><Relationship Id="rId173" Type="http://schemas.openxmlformats.org/officeDocument/2006/relationships/hyperlink" Target="http://link.springer.com/article/10.1007/s10270-017-0606-9" TargetMode="External"/><Relationship Id="rId179" Type="http://schemas.openxmlformats.org/officeDocument/2006/relationships/hyperlink" Target="http://link.springer.com/article/10.1007/s41870-022-01116-3" TargetMode="External"/><Relationship Id="rId178" Type="http://schemas.openxmlformats.org/officeDocument/2006/relationships/hyperlink" Target="http://link.springer.com/article/10.1007/s10270-021-00969-9" TargetMode="External"/><Relationship Id="rId177" Type="http://schemas.openxmlformats.org/officeDocument/2006/relationships/hyperlink" Target="http://link.springer.com/article/10.1007/s00607-021-01049-y" TargetMode="External"/><Relationship Id="rId20" Type="http://schemas.openxmlformats.org/officeDocument/2006/relationships/hyperlink" Target="http://link.springer.com/chapter/10.1007/978-3-030-28005-5_28" TargetMode="External"/><Relationship Id="rId22" Type="http://schemas.openxmlformats.org/officeDocument/2006/relationships/hyperlink" Target="http://link.springer.com/chapter/10.1007/978-3-030-40783-4_12" TargetMode="External"/><Relationship Id="rId21" Type="http://schemas.openxmlformats.org/officeDocument/2006/relationships/hyperlink" Target="http://link.springer.com/chapter/10.1007/978-3-030-29852-4_3" TargetMode="External"/><Relationship Id="rId24" Type="http://schemas.openxmlformats.org/officeDocument/2006/relationships/hyperlink" Target="http://link.springer.com/chapter/10.1007/978-3-031-15559-8_48" TargetMode="External"/><Relationship Id="rId23" Type="http://schemas.openxmlformats.org/officeDocument/2006/relationships/hyperlink" Target="http://link.springer.com/chapter/10.1007/978-3-030-49392-9_16" TargetMode="External"/><Relationship Id="rId26" Type="http://schemas.openxmlformats.org/officeDocument/2006/relationships/hyperlink" Target="http://link.springer.com/chapter/10.1007/978-3-030-47240-5_16" TargetMode="External"/><Relationship Id="rId25" Type="http://schemas.openxmlformats.org/officeDocument/2006/relationships/hyperlink" Target="http://link.springer.com/chapter/10.1007/978-3-030-59155-7_17" TargetMode="External"/><Relationship Id="rId28" Type="http://schemas.openxmlformats.org/officeDocument/2006/relationships/hyperlink" Target="http://link.springer.com/chapter/10.1007/978-3-030-39306-9_13" TargetMode="External"/><Relationship Id="rId27" Type="http://schemas.openxmlformats.org/officeDocument/2006/relationships/hyperlink" Target="http://link.springer.com/chapter/10.1007/978-3-030-06019-0_7" TargetMode="External"/><Relationship Id="rId29" Type="http://schemas.openxmlformats.org/officeDocument/2006/relationships/hyperlink" Target="http://link.springer.com/chapter/10.1007/978-3-030-49432-2_5" TargetMode="External"/><Relationship Id="rId11" Type="http://schemas.openxmlformats.org/officeDocument/2006/relationships/hyperlink" Target="http://link.springer.com/chapter/10.1007/978-3-030-85521-5_13" TargetMode="External"/><Relationship Id="rId10" Type="http://schemas.openxmlformats.org/officeDocument/2006/relationships/hyperlink" Target="http://link.springer.com/chapter/10.1007/978-3-030-56441-4_4" TargetMode="External"/><Relationship Id="rId13" Type="http://schemas.openxmlformats.org/officeDocument/2006/relationships/hyperlink" Target="http://link.springer.com/chapter/10.1007/978-3-031-15559-8_36" TargetMode="External"/><Relationship Id="rId12" Type="http://schemas.openxmlformats.org/officeDocument/2006/relationships/hyperlink" Target="http://link.springer.com/chapter/10.1007/978-3-030-35333-9_41" TargetMode="External"/><Relationship Id="rId15" Type="http://schemas.openxmlformats.org/officeDocument/2006/relationships/hyperlink" Target="http://link.springer.com/chapter/10.1007/978-3-030-42517-3_34" TargetMode="External"/><Relationship Id="rId14" Type="http://schemas.openxmlformats.org/officeDocument/2006/relationships/hyperlink" Target="http://link.springer.com/chapter/10.1007/978-3-030-23560-4_3" TargetMode="External"/><Relationship Id="rId17" Type="http://schemas.openxmlformats.org/officeDocument/2006/relationships/hyperlink" Target="http://link.springer.com/chapter/10.1007/978-3-030-47240-5_2" TargetMode="External"/><Relationship Id="rId16" Type="http://schemas.openxmlformats.org/officeDocument/2006/relationships/hyperlink" Target="http://link.springer.com/chapter/10.1007/978-3-030-29852-4_31" TargetMode="External"/><Relationship Id="rId19" Type="http://schemas.openxmlformats.org/officeDocument/2006/relationships/hyperlink" Target="http://link.springer.com/chapter/10.1007/978-3-030-85521-5_2" TargetMode="External"/><Relationship Id="rId18" Type="http://schemas.openxmlformats.org/officeDocument/2006/relationships/hyperlink" Target="http://link.springer.com/chapter/10.1007/978-3-030-47240-5_14" TargetMode="External"/><Relationship Id="rId84" Type="http://schemas.openxmlformats.org/officeDocument/2006/relationships/hyperlink" Target="http://link.springer.com/chapter/10.1007/978-3-030-94335-6_10" TargetMode="External"/><Relationship Id="rId83" Type="http://schemas.openxmlformats.org/officeDocument/2006/relationships/hyperlink" Target="http://link.springer.com/chapter/10.1007/978-3-030-34146-6_9" TargetMode="External"/><Relationship Id="rId86" Type="http://schemas.openxmlformats.org/officeDocument/2006/relationships/hyperlink" Target="http://link.springer.com/chapter/10.1007/978-3-030-11030-7_14" TargetMode="External"/><Relationship Id="rId85" Type="http://schemas.openxmlformats.org/officeDocument/2006/relationships/hyperlink" Target="http://link.springer.com/chapter/10.1007/978-3-030-39306-9_9" TargetMode="External"/><Relationship Id="rId88" Type="http://schemas.openxmlformats.org/officeDocument/2006/relationships/hyperlink" Target="http://link.springer.com/chapter/10.1007/978-3-030-39306-9_1" TargetMode="External"/><Relationship Id="rId150" Type="http://schemas.openxmlformats.org/officeDocument/2006/relationships/hyperlink" Target="http://link.springer.com/article/10.1007/s10270-022-01011-2" TargetMode="External"/><Relationship Id="rId87" Type="http://schemas.openxmlformats.org/officeDocument/2006/relationships/hyperlink" Target="http://link.springer.com/chapter/10.1007/978-3-030-63882-5_3" TargetMode="External"/><Relationship Id="rId89" Type="http://schemas.openxmlformats.org/officeDocument/2006/relationships/hyperlink" Target="http://link.springer.com/chapter/10.1007/978-3-030-06155-5_19" TargetMode="External"/><Relationship Id="rId80" Type="http://schemas.openxmlformats.org/officeDocument/2006/relationships/hyperlink" Target="http://link.springer.com/chapter/10.1007/978-3-030-35333-9_46" TargetMode="External"/><Relationship Id="rId82" Type="http://schemas.openxmlformats.org/officeDocument/2006/relationships/hyperlink" Target="http://link.springer.com/chapter/10.1007/978-3-030-35510-4_7" TargetMode="External"/><Relationship Id="rId81" Type="http://schemas.openxmlformats.org/officeDocument/2006/relationships/hyperlink" Target="http://link.springer.com/chapter/10.1007/978-3-030-29157-0_11" TargetMode="External"/><Relationship Id="rId1" Type="http://schemas.openxmlformats.org/officeDocument/2006/relationships/hyperlink" Target="http://link.springer.com/chapter/10.1007/978-3-030-37534-8_6" TargetMode="External"/><Relationship Id="rId2" Type="http://schemas.openxmlformats.org/officeDocument/2006/relationships/hyperlink" Target="http://link.springer.com/chapter/10.1007/978-3-030-49392-9_4" TargetMode="External"/><Relationship Id="rId3" Type="http://schemas.openxmlformats.org/officeDocument/2006/relationships/hyperlink" Target="http://link.springer.com/chapter/10.1007/978-3-030-47240-5_15" TargetMode="External"/><Relationship Id="rId149" Type="http://schemas.openxmlformats.org/officeDocument/2006/relationships/hyperlink" Target="http://link.springer.com/article/10.1134/S036176882301005X" TargetMode="External"/><Relationship Id="rId4" Type="http://schemas.openxmlformats.org/officeDocument/2006/relationships/hyperlink" Target="http://link.springer.com/chapter/10.1007/978-3-030-49392-9_2" TargetMode="External"/><Relationship Id="rId148" Type="http://schemas.openxmlformats.org/officeDocument/2006/relationships/hyperlink" Target="http://link.springer.com/article/10.1007/s11390-022-2266-7" TargetMode="External"/><Relationship Id="rId9" Type="http://schemas.openxmlformats.org/officeDocument/2006/relationships/hyperlink" Target="http://link.springer.com/chapter/10.1007/978-3-030-28005-5_53" TargetMode="External"/><Relationship Id="rId143" Type="http://schemas.openxmlformats.org/officeDocument/2006/relationships/hyperlink" Target="http://link.springer.com/article/10.1007/s10270-022-01063-4" TargetMode="External"/><Relationship Id="rId142" Type="http://schemas.openxmlformats.org/officeDocument/2006/relationships/hyperlink" Target="http://link.springer.com/article/10.1007/s10270-017-0594-9" TargetMode="External"/><Relationship Id="rId141" Type="http://schemas.openxmlformats.org/officeDocument/2006/relationships/hyperlink" Target="http://link.springer.com/article/10.1007/s11334-020-00383-2" TargetMode="External"/><Relationship Id="rId140" Type="http://schemas.openxmlformats.org/officeDocument/2006/relationships/hyperlink" Target="http://link.springer.com/article/10.1007/s10270-023-01095-4" TargetMode="External"/><Relationship Id="rId5" Type="http://schemas.openxmlformats.org/officeDocument/2006/relationships/hyperlink" Target="http://link.springer.com/chapter/10.1007/978-3-030-85521-5_51" TargetMode="External"/><Relationship Id="rId147" Type="http://schemas.openxmlformats.org/officeDocument/2006/relationships/hyperlink" Target="http://link.springer.com/article/10.1007/s10270-021-00910-0" TargetMode="External"/><Relationship Id="rId6" Type="http://schemas.openxmlformats.org/officeDocument/2006/relationships/hyperlink" Target="http://link.springer.com/chapter/10.1007/978-3-030-20883-7_4" TargetMode="External"/><Relationship Id="rId146" Type="http://schemas.openxmlformats.org/officeDocument/2006/relationships/hyperlink" Target="http://link.springer.com/article/10.1007/s11334-020-00377-0" TargetMode="External"/><Relationship Id="rId7" Type="http://schemas.openxmlformats.org/officeDocument/2006/relationships/hyperlink" Target="http://link.springer.com/chapter/10.1007/978-3-030-42517-3_4" TargetMode="External"/><Relationship Id="rId145" Type="http://schemas.openxmlformats.org/officeDocument/2006/relationships/hyperlink" Target="http://link.springer.com/article/10.1007/s10270-020-00855-w" TargetMode="External"/><Relationship Id="rId8" Type="http://schemas.openxmlformats.org/officeDocument/2006/relationships/hyperlink" Target="http://link.springer.com/chapter/10.1007/978-3-030-30126-2_11" TargetMode="External"/><Relationship Id="rId144" Type="http://schemas.openxmlformats.org/officeDocument/2006/relationships/hyperlink" Target="http://link.springer.com/article/10.1007/s10270-022-01007-y" TargetMode="External"/><Relationship Id="rId73" Type="http://schemas.openxmlformats.org/officeDocument/2006/relationships/hyperlink" Target="http://link.springer.com/chapter/10.1007/978-3-030-34647-8_11" TargetMode="External"/><Relationship Id="rId72" Type="http://schemas.openxmlformats.org/officeDocument/2006/relationships/hyperlink" Target="http://link.springer.com/chapter/10.1007/978-3-030-37873-8_7" TargetMode="External"/><Relationship Id="rId75" Type="http://schemas.openxmlformats.org/officeDocument/2006/relationships/hyperlink" Target="http://link.springer.com/chapter/10.1007/978-3-030-13342-9_19" TargetMode="External"/><Relationship Id="rId74" Type="http://schemas.openxmlformats.org/officeDocument/2006/relationships/hyperlink" Target="http://link.springer.com/chapter/10.1007/978-3-030-89095-7_60" TargetMode="External"/><Relationship Id="rId77" Type="http://schemas.openxmlformats.org/officeDocument/2006/relationships/hyperlink" Target="http://link.springer.com/chapter/10.1007/978-3-030-37386-3_20" TargetMode="External"/><Relationship Id="rId76" Type="http://schemas.openxmlformats.org/officeDocument/2006/relationships/hyperlink" Target="http://link.springer.com/chapter/10.1007/978-3-030-29196-9_2" TargetMode="External"/><Relationship Id="rId79" Type="http://schemas.openxmlformats.org/officeDocument/2006/relationships/hyperlink" Target="http://link.springer.com/chapter/10.1007/978-3-030-06019-0_1" TargetMode="External"/><Relationship Id="rId78" Type="http://schemas.openxmlformats.org/officeDocument/2006/relationships/hyperlink" Target="http://link.springer.com/chapter/10.1007/978-3-030-56441-4_54" TargetMode="External"/><Relationship Id="rId71" Type="http://schemas.openxmlformats.org/officeDocument/2006/relationships/hyperlink" Target="http://link.springer.com/chapter/10.1007/978-3-030-34968-4_1" TargetMode="External"/><Relationship Id="rId70" Type="http://schemas.openxmlformats.org/officeDocument/2006/relationships/hyperlink" Target="http://link.springer.com/chapter/10.1007/978-3-030-87007-2_4" TargetMode="External"/><Relationship Id="rId139" Type="http://schemas.openxmlformats.org/officeDocument/2006/relationships/hyperlink" Target="http://link.springer.com/article/10.1007/s11390-019-1906-z" TargetMode="External"/><Relationship Id="rId138" Type="http://schemas.openxmlformats.org/officeDocument/2006/relationships/hyperlink" Target="http://link.springer.com/article/10.1007/s00607-021-00924-y" TargetMode="External"/><Relationship Id="rId137" Type="http://schemas.openxmlformats.org/officeDocument/2006/relationships/hyperlink" Target="http://link.springer.com/article/10.1134/S0361768819050062" TargetMode="External"/><Relationship Id="rId132" Type="http://schemas.openxmlformats.org/officeDocument/2006/relationships/hyperlink" Target="http://link.springer.com/article/10.1007/s11334-022-00451-9" TargetMode="External"/><Relationship Id="rId131" Type="http://schemas.openxmlformats.org/officeDocument/2006/relationships/hyperlink" Target="http://link.springer.com/article/10.1007/s10270-018-0676-3" TargetMode="External"/><Relationship Id="rId130" Type="http://schemas.openxmlformats.org/officeDocument/2006/relationships/hyperlink" Target="http://link.springer.com/article/10.1007/s10009-022-00647-1" TargetMode="External"/><Relationship Id="rId136" Type="http://schemas.openxmlformats.org/officeDocument/2006/relationships/hyperlink" Target="http://link.springer.com/article/10.1007/s10270-019-00753-w" TargetMode="External"/><Relationship Id="rId135" Type="http://schemas.openxmlformats.org/officeDocument/2006/relationships/hyperlink" Target="http://link.springer.com/article/10.1007/s10270-022-01020-1" TargetMode="External"/><Relationship Id="rId134" Type="http://schemas.openxmlformats.org/officeDocument/2006/relationships/hyperlink" Target="http://link.springer.com/article/10.1007/s00766-022-00379-3" TargetMode="External"/><Relationship Id="rId133" Type="http://schemas.openxmlformats.org/officeDocument/2006/relationships/hyperlink" Target="http://link.springer.com/article/10.1007/s10270-022-01000-5" TargetMode="External"/><Relationship Id="rId62" Type="http://schemas.openxmlformats.org/officeDocument/2006/relationships/hyperlink" Target="http://link.springer.com/chapter/10.1007/978-3-030-51054-1_6" TargetMode="External"/><Relationship Id="rId61" Type="http://schemas.openxmlformats.org/officeDocument/2006/relationships/hyperlink" Target="http://link.springer.com/chapter/10.1007/978-3-030-32441-4_14" TargetMode="External"/><Relationship Id="rId64" Type="http://schemas.openxmlformats.org/officeDocument/2006/relationships/hyperlink" Target="http://link.springer.com/chapter/10.1007/978-3-030-85521-5_1" TargetMode="External"/><Relationship Id="rId63" Type="http://schemas.openxmlformats.org/officeDocument/2006/relationships/hyperlink" Target="http://link.springer.com/chapter/10.1007/978-3-030-22559-9_10" TargetMode="External"/><Relationship Id="rId66" Type="http://schemas.openxmlformats.org/officeDocument/2006/relationships/hyperlink" Target="http://link.springer.com/chapter/10.1007/978-3-030-49713-2_24" TargetMode="External"/><Relationship Id="rId172" Type="http://schemas.openxmlformats.org/officeDocument/2006/relationships/hyperlink" Target="http://link.springer.com/article/10.1007/s10009-022-00666-y" TargetMode="External"/><Relationship Id="rId65" Type="http://schemas.openxmlformats.org/officeDocument/2006/relationships/hyperlink" Target="http://link.springer.com/chapter/10.1007/978-3-030-99524-9_24" TargetMode="External"/><Relationship Id="rId171" Type="http://schemas.openxmlformats.org/officeDocument/2006/relationships/hyperlink" Target="http://link.springer.com/article/10.1007/s10270-023-01108-2" TargetMode="External"/><Relationship Id="rId68" Type="http://schemas.openxmlformats.org/officeDocument/2006/relationships/hyperlink" Target="http://link.springer.com/chapter/10.1007/978-3-030-37484-6_1" TargetMode="External"/><Relationship Id="rId170" Type="http://schemas.openxmlformats.org/officeDocument/2006/relationships/hyperlink" Target="http://link.springer.com/article/10.1007/s41870-023-01306-7" TargetMode="External"/><Relationship Id="rId67" Type="http://schemas.openxmlformats.org/officeDocument/2006/relationships/hyperlink" Target="http://link.springer.com/chapter/10.1007/978-3-030-23560-4_35" TargetMode="External"/><Relationship Id="rId60" Type="http://schemas.openxmlformats.org/officeDocument/2006/relationships/hyperlink" Target="http://link.springer.com/chapter/10.1007/978-3-030-56441-4_20" TargetMode="External"/><Relationship Id="rId165" Type="http://schemas.openxmlformats.org/officeDocument/2006/relationships/hyperlink" Target="http://link.springer.com/article/10.1007/s10270-023-01113-5" TargetMode="External"/><Relationship Id="rId69" Type="http://schemas.openxmlformats.org/officeDocument/2006/relationships/hyperlink" Target="http://link.springer.com/chapter/10.1007/978-3-031-11217-1_8" TargetMode="External"/><Relationship Id="rId164" Type="http://schemas.openxmlformats.org/officeDocument/2006/relationships/hyperlink" Target="http://link.springer.com/article/10.1007/s10270-021-00927-5" TargetMode="External"/><Relationship Id="rId163" Type="http://schemas.openxmlformats.org/officeDocument/2006/relationships/hyperlink" Target="http://link.springer.com/article/10.1007/s11390-019-1964-2" TargetMode="External"/><Relationship Id="rId162" Type="http://schemas.openxmlformats.org/officeDocument/2006/relationships/hyperlink" Target="http://link.springer.com/article/10.1007/s10270-021-00878-x" TargetMode="External"/><Relationship Id="rId169" Type="http://schemas.openxmlformats.org/officeDocument/2006/relationships/hyperlink" Target="http://link.springer.com/article/10.1007/s11390-022-2898-7" TargetMode="External"/><Relationship Id="rId168" Type="http://schemas.openxmlformats.org/officeDocument/2006/relationships/hyperlink" Target="http://link.springer.com/article/10.1007/s10270-021-00941-7" TargetMode="External"/><Relationship Id="rId167" Type="http://schemas.openxmlformats.org/officeDocument/2006/relationships/hyperlink" Target="http://link.springer.com/article/10.1007/s41870-018-0218-9" TargetMode="External"/><Relationship Id="rId166" Type="http://schemas.openxmlformats.org/officeDocument/2006/relationships/hyperlink" Target="http://link.springer.com/article/10.1007/s10270-020-00787-5" TargetMode="External"/><Relationship Id="rId51" Type="http://schemas.openxmlformats.org/officeDocument/2006/relationships/hyperlink" Target="http://link.springer.com/chapter/10.1007/978-3-030-79876-5_37" TargetMode="External"/><Relationship Id="rId50" Type="http://schemas.openxmlformats.org/officeDocument/2006/relationships/hyperlink" Target="http://link.springer.com/chapter/10.1007/978-3-030-92124-8_2" TargetMode="External"/><Relationship Id="rId53" Type="http://schemas.openxmlformats.org/officeDocument/2006/relationships/hyperlink" Target="http://link.springer.com/chapter/10.1007/978-3-030-92300-6_12" TargetMode="External"/><Relationship Id="rId52" Type="http://schemas.openxmlformats.org/officeDocument/2006/relationships/hyperlink" Target="http://link.springer.com/chapter/10.1007/978-3-030-19034-7_14" TargetMode="External"/><Relationship Id="rId55" Type="http://schemas.openxmlformats.org/officeDocument/2006/relationships/hyperlink" Target="http://link.springer.com/chapter/10.1007/978-3-030-35333-9_22" TargetMode="External"/><Relationship Id="rId161" Type="http://schemas.openxmlformats.org/officeDocument/2006/relationships/hyperlink" Target="http://link.springer.com/article/10.1007/s11334-021-00393-8" TargetMode="External"/><Relationship Id="rId54" Type="http://schemas.openxmlformats.org/officeDocument/2006/relationships/hyperlink" Target="http://link.springer.com/chapter/10.1007/978-3-030-35333-9_1" TargetMode="External"/><Relationship Id="rId160" Type="http://schemas.openxmlformats.org/officeDocument/2006/relationships/hyperlink" Target="http://link.springer.com/article/10.1007/s11390-019-1914-z" TargetMode="External"/><Relationship Id="rId57" Type="http://schemas.openxmlformats.org/officeDocument/2006/relationships/hyperlink" Target="http://link.springer.com/chapter/10.1007/978-3-030-06019-0_3" TargetMode="External"/><Relationship Id="rId56" Type="http://schemas.openxmlformats.org/officeDocument/2006/relationships/hyperlink" Target="http://link.springer.com/chapter/10.1007/978-3-030-15538-4_5" TargetMode="External"/><Relationship Id="rId159" Type="http://schemas.openxmlformats.org/officeDocument/2006/relationships/hyperlink" Target="http://link.springer.com/article/10.1007/s41870-023-01176-z" TargetMode="External"/><Relationship Id="rId59" Type="http://schemas.openxmlformats.org/officeDocument/2006/relationships/hyperlink" Target="http://link.springer.com/chapter/10.1007/978-3-030-44429-7_19" TargetMode="External"/><Relationship Id="rId154" Type="http://schemas.openxmlformats.org/officeDocument/2006/relationships/hyperlink" Target="http://link.springer.com/article/10.1007/s00607-023-01155-z" TargetMode="External"/><Relationship Id="rId58" Type="http://schemas.openxmlformats.org/officeDocument/2006/relationships/hyperlink" Target="http://link.springer.com/chapter/10.1007/978-3-030-39306-9_15" TargetMode="External"/><Relationship Id="rId153" Type="http://schemas.openxmlformats.org/officeDocument/2006/relationships/hyperlink" Target="http://link.springer.com/article/10.1007/s10270-021-00872-3" TargetMode="External"/><Relationship Id="rId152" Type="http://schemas.openxmlformats.org/officeDocument/2006/relationships/hyperlink" Target="http://link.springer.com/article/10.1007/s10270-022-01049-2" TargetMode="External"/><Relationship Id="rId151" Type="http://schemas.openxmlformats.org/officeDocument/2006/relationships/hyperlink" Target="http://link.springer.com/article/10.1007/s10270-019-00773-6" TargetMode="External"/><Relationship Id="rId158" Type="http://schemas.openxmlformats.org/officeDocument/2006/relationships/hyperlink" Target="http://link.springer.com/article/10.1007/s10270-021-00896-9" TargetMode="External"/><Relationship Id="rId157" Type="http://schemas.openxmlformats.org/officeDocument/2006/relationships/hyperlink" Target="http://link.springer.com/article/10.1134/S0361768822050048" TargetMode="External"/><Relationship Id="rId156" Type="http://schemas.openxmlformats.org/officeDocument/2006/relationships/hyperlink" Target="http://link.springer.com/article/10.1007/s10270-018-00712-x" TargetMode="External"/><Relationship Id="rId155" Type="http://schemas.openxmlformats.org/officeDocument/2006/relationships/hyperlink" Target="http://link.springer.com/article/10.1007/s00766-017-0287-5" TargetMode="External"/><Relationship Id="rId107" Type="http://schemas.openxmlformats.org/officeDocument/2006/relationships/hyperlink" Target="http://link.springer.com/chapter/10.1007/978-3-030-31784-3_5" TargetMode="External"/><Relationship Id="rId106" Type="http://schemas.openxmlformats.org/officeDocument/2006/relationships/hyperlink" Target="http://link.springer.com/chapter/10.1007/978-3-030-85521-5_12" TargetMode="External"/><Relationship Id="rId105" Type="http://schemas.openxmlformats.org/officeDocument/2006/relationships/hyperlink" Target="http://link.springer.com/chapter/10.1007/978-3-030-29436-6_4" TargetMode="External"/><Relationship Id="rId104" Type="http://schemas.openxmlformats.org/officeDocument/2006/relationships/hyperlink" Target="http://link.springer.com/chapter/10.1007/978-3-030-23560-4_19" TargetMode="External"/><Relationship Id="rId109" Type="http://schemas.openxmlformats.org/officeDocument/2006/relationships/hyperlink" Target="http://link.springer.com/chapter/10.1007/978-3-030-13469-3_18" TargetMode="External"/><Relationship Id="rId108" Type="http://schemas.openxmlformats.org/officeDocument/2006/relationships/hyperlink" Target="http://link.springer.com/chapter/10.1007/978-3-030-54994-7_28" TargetMode="External"/><Relationship Id="rId103" Type="http://schemas.openxmlformats.org/officeDocument/2006/relationships/hyperlink" Target="http://link.springer.com/chapter/10.1007/978-3-030-51054-1_31" TargetMode="External"/><Relationship Id="rId102" Type="http://schemas.openxmlformats.org/officeDocument/2006/relationships/hyperlink" Target="http://link.springer.com/chapter/10.1007/978-3-030-05813-5_12" TargetMode="External"/><Relationship Id="rId101" Type="http://schemas.openxmlformats.org/officeDocument/2006/relationships/hyperlink" Target="http://link.springer.com/chapter/10.1007/978-3-030-65665-2_4" TargetMode="External"/><Relationship Id="rId100" Type="http://schemas.openxmlformats.org/officeDocument/2006/relationships/hyperlink" Target="http://link.springer.com/chapter/10.1007/978-3-030-34647-8_15" TargetMode="External"/><Relationship Id="rId129" Type="http://schemas.openxmlformats.org/officeDocument/2006/relationships/hyperlink" Target="http://link.springer.com/article/10.1007/s11334-021-00387-6" TargetMode="External"/><Relationship Id="rId128" Type="http://schemas.openxmlformats.org/officeDocument/2006/relationships/hyperlink" Target="http://link.springer.com/article/10.1007/s00766-022-00373-9" TargetMode="External"/><Relationship Id="rId127" Type="http://schemas.openxmlformats.org/officeDocument/2006/relationships/hyperlink" Target="http://link.springer.com/article/10.1007/s11334-019-00334-6" TargetMode="External"/><Relationship Id="rId126" Type="http://schemas.openxmlformats.org/officeDocument/2006/relationships/hyperlink" Target="http://link.springer.com/article/10.1007/s10009-020-00567-y" TargetMode="External"/><Relationship Id="rId121" Type="http://schemas.openxmlformats.org/officeDocument/2006/relationships/hyperlink" Target="http://link.springer.com/article/10.1007/s11390-021-1596-1" TargetMode="External"/><Relationship Id="rId120" Type="http://schemas.openxmlformats.org/officeDocument/2006/relationships/hyperlink" Target="http://link.springer.com/article/10.1134/S0361768822080175" TargetMode="External"/><Relationship Id="rId125" Type="http://schemas.openxmlformats.org/officeDocument/2006/relationships/hyperlink" Target="http://link.springer.com/article/10.1007/s10270-021-00946-2" TargetMode="External"/><Relationship Id="rId124" Type="http://schemas.openxmlformats.org/officeDocument/2006/relationships/hyperlink" Target="http://link.springer.com/article/10.1007/s10270-017-0586-9" TargetMode="External"/><Relationship Id="rId123" Type="http://schemas.openxmlformats.org/officeDocument/2006/relationships/hyperlink" Target="http://link.springer.com/article/10.1007/s00766-021-00361-5" TargetMode="External"/><Relationship Id="rId122" Type="http://schemas.openxmlformats.org/officeDocument/2006/relationships/hyperlink" Target="http://link.springer.com/article/10.1007/s41870-022-00905-0" TargetMode="External"/><Relationship Id="rId95" Type="http://schemas.openxmlformats.org/officeDocument/2006/relationships/hyperlink" Target="http://link.springer.com/chapter/10.1007/978-3-030-80960-7_11" TargetMode="External"/><Relationship Id="rId94" Type="http://schemas.openxmlformats.org/officeDocument/2006/relationships/hyperlink" Target="http://link.springer.com/chapter/10.1007/978-3-030-56441-4_39" TargetMode="External"/><Relationship Id="rId97" Type="http://schemas.openxmlformats.org/officeDocument/2006/relationships/hyperlink" Target="http://link.springer.com/chapter/10.1007/978-3-030-86614-3_34" TargetMode="External"/><Relationship Id="rId96" Type="http://schemas.openxmlformats.org/officeDocument/2006/relationships/hyperlink" Target="http://link.springer.com/chapter/10.1007/978-981-13-6052-7_41" TargetMode="External"/><Relationship Id="rId99" Type="http://schemas.openxmlformats.org/officeDocument/2006/relationships/hyperlink" Target="http://link.springer.com/chapter/10.1007/978-3-030-28005-5_39" TargetMode="External"/><Relationship Id="rId98" Type="http://schemas.openxmlformats.org/officeDocument/2006/relationships/hyperlink" Target="http://link.springer.com/chapter/10.1007/978-3-030-58951-6_6" TargetMode="External"/><Relationship Id="rId91" Type="http://schemas.openxmlformats.org/officeDocument/2006/relationships/hyperlink" Target="http://link.springer.com/chapter/10.1007/978-3-030-32872-6_4" TargetMode="External"/><Relationship Id="rId90" Type="http://schemas.openxmlformats.org/officeDocument/2006/relationships/hyperlink" Target="http://link.springer.com/chapter/10.1007/978-3-030-33246-4_30" TargetMode="External"/><Relationship Id="rId93" Type="http://schemas.openxmlformats.org/officeDocument/2006/relationships/hyperlink" Target="http://link.springer.com/chapter/10.1007/978-3-030-11030-7_3" TargetMode="External"/><Relationship Id="rId92" Type="http://schemas.openxmlformats.org/officeDocument/2006/relationships/hyperlink" Target="http://link.springer.com/chapter/10.1007/978-3-030-29852-4_14" TargetMode="External"/><Relationship Id="rId118" Type="http://schemas.openxmlformats.org/officeDocument/2006/relationships/hyperlink" Target="http://link.springer.com/article/10.1007/s10270-022-01010-3" TargetMode="External"/><Relationship Id="rId117" Type="http://schemas.openxmlformats.org/officeDocument/2006/relationships/hyperlink" Target="http://link.springer.com/article/10.1007/s10270-023-01083-8" TargetMode="External"/><Relationship Id="rId116" Type="http://schemas.openxmlformats.org/officeDocument/2006/relationships/hyperlink" Target="http://link.springer.com/article/10.1007/s11390-021-1663-7" TargetMode="External"/><Relationship Id="rId115" Type="http://schemas.openxmlformats.org/officeDocument/2006/relationships/hyperlink" Target="http://link.springer.com/article/10.1007/s00766-020-00338-w" TargetMode="External"/><Relationship Id="rId119" Type="http://schemas.openxmlformats.org/officeDocument/2006/relationships/hyperlink" Target="http://link.springer.com/article/10.1007/s41870-021-00669-z" TargetMode="External"/><Relationship Id="rId110" Type="http://schemas.openxmlformats.org/officeDocument/2006/relationships/hyperlink" Target="http://link.springer.com/chapter/10.1007/978-3-030-32101-7_8" TargetMode="External"/><Relationship Id="rId114" Type="http://schemas.openxmlformats.org/officeDocument/2006/relationships/hyperlink" Target="http://link.springer.com/article/10.1007/s00766-023-00402-1" TargetMode="External"/><Relationship Id="rId113" Type="http://schemas.openxmlformats.org/officeDocument/2006/relationships/hyperlink" Target="http://link.springer.com/article/10.1007/s00766-022-00372-w" TargetMode="External"/><Relationship Id="rId112" Type="http://schemas.openxmlformats.org/officeDocument/2006/relationships/hyperlink" Target="http://link.springer.com/article/10.1007/s00766-022-00391-7" TargetMode="External"/><Relationship Id="rId111" Type="http://schemas.openxmlformats.org/officeDocument/2006/relationships/hyperlink" Target="http://link.springer.com/article/10.1007/s41870-020-0044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5" max="5" width="15.75"/>
    <col customWidth="1" min="6" max="6" width="13.63"/>
  </cols>
  <sheetData>
    <row r="1">
      <c r="A1" s="1" t="s">
        <v>0</v>
      </c>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4" t="s">
        <v>1</v>
      </c>
      <c r="B3" s="5" t="s">
        <v>2</v>
      </c>
      <c r="C3" s="2"/>
      <c r="D3" s="6" t="s">
        <v>3</v>
      </c>
      <c r="G3" s="2"/>
      <c r="H3" s="2"/>
      <c r="I3" s="2"/>
      <c r="J3" s="2"/>
      <c r="K3" s="2"/>
      <c r="L3" s="2"/>
      <c r="M3" s="2"/>
      <c r="N3" s="2"/>
      <c r="O3" s="2"/>
      <c r="P3" s="2"/>
      <c r="Q3" s="2"/>
      <c r="R3" s="2"/>
      <c r="S3" s="2"/>
      <c r="T3" s="2"/>
      <c r="U3" s="2"/>
      <c r="V3" s="2"/>
      <c r="W3" s="2"/>
      <c r="X3" s="2"/>
      <c r="Y3" s="2"/>
      <c r="Z3" s="2"/>
    </row>
    <row r="4">
      <c r="A4" s="7" t="s">
        <v>4</v>
      </c>
      <c r="B4" s="8">
        <f>SUM('Resultado da Busca'!C17:C19)</f>
        <v>202</v>
      </c>
      <c r="C4" s="2"/>
      <c r="D4" s="9" t="s">
        <v>5</v>
      </c>
      <c r="E4" s="10" t="s">
        <v>6</v>
      </c>
      <c r="F4" s="11"/>
      <c r="G4" s="2"/>
      <c r="H4" s="10"/>
      <c r="I4" s="12"/>
      <c r="J4" s="2"/>
      <c r="K4" s="2"/>
      <c r="L4" s="2"/>
      <c r="M4" s="2"/>
      <c r="N4" s="2"/>
      <c r="O4" s="2"/>
      <c r="P4" s="2"/>
      <c r="Q4" s="2"/>
      <c r="R4" s="2"/>
      <c r="S4" s="2"/>
      <c r="T4" s="2"/>
      <c r="U4" s="2"/>
      <c r="V4" s="2"/>
      <c r="W4" s="2"/>
      <c r="X4" s="2"/>
      <c r="Y4" s="2"/>
      <c r="Z4" s="2"/>
    </row>
    <row r="5">
      <c r="A5" s="13" t="s">
        <v>7</v>
      </c>
      <c r="B5" s="14">
        <f>SUM('Resultado da Busca'!C23:C24)</f>
        <v>58</v>
      </c>
      <c r="C5" s="2"/>
      <c r="D5" s="15" t="s">
        <v>5</v>
      </c>
      <c r="E5" s="12" t="s">
        <v>8</v>
      </c>
      <c r="F5" s="11"/>
      <c r="G5" s="16" t="s">
        <v>9</v>
      </c>
      <c r="H5" s="2"/>
      <c r="I5" s="2"/>
      <c r="J5" s="3">
        <v>1.0</v>
      </c>
      <c r="K5" s="3" t="s">
        <v>10</v>
      </c>
      <c r="L5" s="2"/>
      <c r="M5" s="2"/>
      <c r="N5" s="2"/>
      <c r="O5" s="2"/>
      <c r="P5" s="2"/>
      <c r="Q5" s="2"/>
      <c r="R5" s="2"/>
      <c r="S5" s="2"/>
      <c r="T5" s="2"/>
      <c r="U5" s="2"/>
      <c r="V5" s="2"/>
      <c r="W5" s="2"/>
      <c r="X5" s="2"/>
      <c r="Y5" s="2"/>
      <c r="Z5" s="2"/>
    </row>
    <row r="6">
      <c r="A6" s="13" t="s">
        <v>11</v>
      </c>
      <c r="B6" s="14">
        <f>SUM('Resultado da Busca'!C28:C31)</f>
        <v>34</v>
      </c>
      <c r="C6" s="2"/>
      <c r="D6" s="9" t="s">
        <v>5</v>
      </c>
      <c r="E6" s="10" t="s">
        <v>12</v>
      </c>
      <c r="F6" s="17" t="s">
        <v>13</v>
      </c>
      <c r="G6" s="18" t="s">
        <v>14</v>
      </c>
      <c r="H6" s="2"/>
      <c r="I6" s="2"/>
      <c r="J6" s="3">
        <v>2.0</v>
      </c>
      <c r="K6" s="3" t="s">
        <v>15</v>
      </c>
      <c r="L6" s="2"/>
      <c r="M6" s="2"/>
      <c r="N6" s="2"/>
      <c r="O6" s="2"/>
      <c r="P6" s="2"/>
      <c r="Q6" s="2"/>
      <c r="R6" s="2"/>
      <c r="S6" s="2"/>
      <c r="T6" s="2"/>
      <c r="U6" s="2"/>
      <c r="V6" s="2"/>
      <c r="W6" s="2"/>
      <c r="X6" s="2"/>
      <c r="Y6" s="2"/>
      <c r="Z6" s="2"/>
    </row>
    <row r="7">
      <c r="A7" s="13" t="s">
        <v>16</v>
      </c>
      <c r="B7" s="14">
        <f>SUM('Resultado da Busca'!C35:C36)</f>
        <v>184</v>
      </c>
      <c r="C7" s="2"/>
      <c r="D7" s="9" t="s">
        <v>5</v>
      </c>
      <c r="E7" s="10" t="s">
        <v>17</v>
      </c>
      <c r="F7" s="17" t="s">
        <v>18</v>
      </c>
      <c r="G7" s="2"/>
      <c r="H7" s="2"/>
      <c r="I7" s="2"/>
      <c r="J7" s="3">
        <v>3.0</v>
      </c>
      <c r="K7" s="3" t="s">
        <v>19</v>
      </c>
      <c r="L7" s="2"/>
      <c r="M7" s="2"/>
      <c r="N7" s="2"/>
      <c r="O7" s="2"/>
      <c r="P7" s="2"/>
      <c r="Q7" s="2"/>
      <c r="R7" s="2"/>
      <c r="S7" s="2"/>
      <c r="T7" s="2"/>
      <c r="U7" s="2"/>
      <c r="V7" s="2"/>
      <c r="W7" s="2"/>
      <c r="X7" s="2"/>
      <c r="Y7" s="2"/>
      <c r="Z7" s="2"/>
    </row>
    <row r="8">
      <c r="A8" s="19" t="s">
        <v>2</v>
      </c>
      <c r="B8" s="20">
        <f>SUM(B3:B7)</f>
        <v>478</v>
      </c>
      <c r="C8" s="2"/>
      <c r="D8" s="9" t="s">
        <v>5</v>
      </c>
      <c r="E8" s="21" t="s">
        <v>20</v>
      </c>
      <c r="F8" s="11"/>
      <c r="G8" s="2"/>
      <c r="H8" s="2"/>
      <c r="I8" s="2"/>
      <c r="J8" s="2"/>
      <c r="K8" s="2"/>
      <c r="L8" s="2"/>
      <c r="M8" s="2"/>
      <c r="N8" s="2"/>
      <c r="O8" s="2"/>
      <c r="P8" s="2"/>
      <c r="Q8" s="2"/>
      <c r="R8" s="2"/>
      <c r="S8" s="2"/>
      <c r="T8" s="2"/>
      <c r="U8" s="2"/>
      <c r="V8" s="2"/>
      <c r="W8" s="2"/>
      <c r="X8" s="2"/>
      <c r="Y8" s="2"/>
      <c r="Z8" s="2"/>
    </row>
    <row r="9">
      <c r="A9" s="22"/>
      <c r="B9" s="23"/>
      <c r="C9" s="2"/>
      <c r="D9" s="9" t="s">
        <v>5</v>
      </c>
      <c r="E9" s="24" t="s">
        <v>21</v>
      </c>
      <c r="F9" s="11"/>
      <c r="G9" s="6"/>
      <c r="H9" s="6"/>
      <c r="I9" s="2"/>
      <c r="J9" s="2"/>
      <c r="K9" s="2"/>
      <c r="L9" s="2"/>
      <c r="M9" s="2"/>
      <c r="N9" s="2"/>
      <c r="O9" s="2"/>
      <c r="P9" s="2"/>
      <c r="Q9" s="2"/>
      <c r="R9" s="2"/>
      <c r="S9" s="2"/>
      <c r="T9" s="2"/>
      <c r="U9" s="2"/>
      <c r="V9" s="2"/>
      <c r="W9" s="2"/>
      <c r="X9" s="2"/>
      <c r="Y9" s="2"/>
      <c r="Z9" s="2"/>
    </row>
    <row r="10">
      <c r="A10" s="2"/>
      <c r="B10" s="2"/>
      <c r="C10" s="2"/>
      <c r="D10" s="2"/>
      <c r="E10" s="2"/>
      <c r="F10" s="9"/>
      <c r="G10" s="10"/>
      <c r="H10" s="25"/>
      <c r="I10" s="2"/>
      <c r="J10" s="2"/>
      <c r="K10" s="2"/>
      <c r="L10" s="2"/>
      <c r="M10" s="2"/>
      <c r="N10" s="2"/>
      <c r="O10" s="2"/>
      <c r="P10" s="2"/>
      <c r="Q10" s="2"/>
      <c r="R10" s="2"/>
      <c r="S10" s="2"/>
      <c r="T10" s="2"/>
      <c r="U10" s="2"/>
      <c r="V10" s="2"/>
      <c r="W10" s="2"/>
      <c r="X10" s="2"/>
      <c r="Y10" s="2"/>
      <c r="Z10" s="2"/>
    </row>
    <row r="11">
      <c r="A11" s="2"/>
      <c r="B11" s="2"/>
      <c r="C11" s="2"/>
      <c r="D11" s="2"/>
      <c r="E11" s="2"/>
      <c r="F11" s="9"/>
      <c r="G11" s="10"/>
      <c r="H11" s="25"/>
      <c r="I11" s="2"/>
      <c r="J11" s="2"/>
      <c r="K11" s="2"/>
      <c r="L11" s="2"/>
      <c r="M11" s="2"/>
      <c r="N11" s="2"/>
      <c r="O11" s="2"/>
      <c r="P11" s="2"/>
      <c r="Q11" s="2"/>
      <c r="R11" s="2"/>
      <c r="S11" s="2"/>
      <c r="T11" s="2"/>
      <c r="U11" s="2"/>
      <c r="V11" s="2"/>
      <c r="W11" s="2"/>
      <c r="X11" s="2"/>
      <c r="Y11" s="2"/>
      <c r="Z11" s="2"/>
    </row>
    <row r="12">
      <c r="A12" s="26" t="s">
        <v>22</v>
      </c>
      <c r="B12" s="27" t="s">
        <v>2</v>
      </c>
      <c r="C12" s="2"/>
      <c r="D12" s="2"/>
      <c r="E12" s="2"/>
      <c r="F12" s="9"/>
      <c r="G12" s="10"/>
      <c r="H12" s="25"/>
      <c r="I12" s="2"/>
      <c r="J12" s="2"/>
      <c r="K12" s="2"/>
      <c r="L12" s="2"/>
      <c r="M12" s="2"/>
      <c r="N12" s="2"/>
      <c r="O12" s="2"/>
      <c r="P12" s="2"/>
      <c r="Q12" s="2"/>
      <c r="R12" s="2"/>
      <c r="S12" s="2"/>
      <c r="T12" s="2"/>
      <c r="U12" s="2"/>
      <c r="V12" s="2"/>
      <c r="W12" s="2"/>
      <c r="X12" s="2"/>
      <c r="Y12" s="2"/>
      <c r="Z12" s="2"/>
    </row>
    <row r="13">
      <c r="A13" s="7" t="s">
        <v>23</v>
      </c>
      <c r="B13" s="8" t="str">
        <f>B9</f>
        <v/>
      </c>
      <c r="C13" s="2"/>
      <c r="D13" s="2"/>
      <c r="F13" s="9"/>
      <c r="G13" s="10"/>
      <c r="H13" s="25"/>
      <c r="I13" s="2"/>
      <c r="J13" s="2"/>
      <c r="K13" s="2"/>
      <c r="L13" s="2"/>
      <c r="M13" s="2"/>
      <c r="N13" s="2"/>
      <c r="O13" s="2"/>
      <c r="P13" s="2"/>
      <c r="Q13" s="2"/>
      <c r="R13" s="2"/>
      <c r="S13" s="2"/>
      <c r="T13" s="2"/>
      <c r="U13" s="2"/>
      <c r="V13" s="2"/>
      <c r="W13" s="2"/>
      <c r="X13" s="2"/>
      <c r="Y13" s="2"/>
      <c r="Z13" s="2"/>
    </row>
    <row r="14">
      <c r="A14" s="7" t="s">
        <v>24</v>
      </c>
      <c r="B14" s="8"/>
      <c r="C14" s="2"/>
      <c r="D14" s="2"/>
      <c r="E14" s="2"/>
      <c r="F14" s="9"/>
      <c r="G14" s="28"/>
      <c r="H14" s="25"/>
      <c r="I14" s="2"/>
      <c r="J14" s="2"/>
      <c r="K14" s="2"/>
      <c r="L14" s="2"/>
      <c r="M14" s="2"/>
      <c r="N14" s="2"/>
      <c r="O14" s="2"/>
      <c r="P14" s="2"/>
      <c r="Q14" s="2"/>
      <c r="R14" s="2"/>
      <c r="S14" s="2"/>
      <c r="T14" s="2"/>
      <c r="U14" s="2"/>
      <c r="V14" s="2"/>
      <c r="W14" s="2"/>
      <c r="X14" s="2"/>
      <c r="Y14" s="2"/>
      <c r="Z14" s="2"/>
    </row>
    <row r="15">
      <c r="A15" s="7" t="s">
        <v>25</v>
      </c>
      <c r="B15" s="8"/>
      <c r="C15" s="2"/>
      <c r="D15" s="2"/>
      <c r="E15" s="2"/>
      <c r="F15" s="2"/>
      <c r="G15" s="2"/>
      <c r="H15" s="2"/>
      <c r="I15" s="2"/>
      <c r="J15" s="2"/>
      <c r="K15" s="2"/>
      <c r="L15" s="2"/>
      <c r="M15" s="2"/>
      <c r="N15" s="2"/>
      <c r="O15" s="2"/>
      <c r="P15" s="2"/>
      <c r="Q15" s="2"/>
      <c r="R15" s="2"/>
      <c r="S15" s="2"/>
      <c r="T15" s="2"/>
      <c r="U15" s="2"/>
      <c r="V15" s="2"/>
      <c r="W15" s="2"/>
      <c r="X15" s="2"/>
      <c r="Y15" s="2"/>
      <c r="Z15" s="2"/>
    </row>
    <row r="16">
      <c r="A16" s="7" t="s">
        <v>26</v>
      </c>
      <c r="B16" s="8"/>
      <c r="C16" s="2"/>
      <c r="D16" s="2"/>
      <c r="E16" s="2"/>
      <c r="F16" s="2"/>
      <c r="G16" s="2"/>
      <c r="H16" s="2"/>
      <c r="I16" s="2"/>
      <c r="J16" s="2"/>
      <c r="K16" s="2"/>
      <c r="L16" s="2"/>
      <c r="M16" s="2"/>
      <c r="N16" s="2"/>
      <c r="O16" s="2"/>
      <c r="P16" s="2"/>
      <c r="Q16" s="2"/>
      <c r="R16" s="2"/>
      <c r="S16" s="2"/>
      <c r="T16" s="2"/>
      <c r="U16" s="2"/>
      <c r="V16" s="2"/>
      <c r="W16" s="2"/>
      <c r="X16" s="2"/>
      <c r="Y16" s="2"/>
      <c r="Z16" s="2"/>
    </row>
    <row r="17">
      <c r="A17" s="7" t="s">
        <v>0</v>
      </c>
      <c r="B17" s="8"/>
      <c r="C17" s="2"/>
      <c r="D17" s="2"/>
      <c r="E17" s="2"/>
      <c r="F17" s="2"/>
      <c r="G17" s="2"/>
      <c r="H17" s="2"/>
      <c r="I17" s="2"/>
      <c r="J17" s="2"/>
      <c r="K17" s="2"/>
      <c r="L17" s="2"/>
      <c r="M17" s="2"/>
      <c r="N17" s="2"/>
      <c r="O17" s="2"/>
      <c r="P17" s="2"/>
      <c r="Q17" s="2"/>
      <c r="R17" s="2"/>
      <c r="S17" s="2"/>
      <c r="T17" s="2"/>
      <c r="U17" s="2"/>
      <c r="V17" s="2"/>
      <c r="W17" s="2"/>
      <c r="X17" s="2"/>
      <c r="Y17" s="2"/>
      <c r="Z17" s="2"/>
    </row>
    <row r="18">
      <c r="A18" s="7" t="s">
        <v>20</v>
      </c>
      <c r="B18" s="8"/>
      <c r="C18" s="2"/>
      <c r="D18" s="2"/>
      <c r="E18" s="2"/>
      <c r="F18" s="2"/>
      <c r="G18" s="2"/>
      <c r="H18" s="2"/>
      <c r="I18" s="2"/>
      <c r="J18" s="2"/>
      <c r="K18" s="2"/>
      <c r="L18" s="2"/>
      <c r="M18" s="2"/>
      <c r="N18" s="2"/>
      <c r="O18" s="2"/>
      <c r="P18" s="2"/>
      <c r="Q18" s="2"/>
      <c r="R18" s="2"/>
      <c r="S18" s="2"/>
      <c r="T18" s="2"/>
      <c r="U18" s="2"/>
      <c r="V18" s="2"/>
      <c r="W18" s="2"/>
      <c r="X18" s="2"/>
      <c r="Y18" s="2"/>
      <c r="Z18" s="2"/>
    </row>
    <row r="19">
      <c r="A19" s="7" t="s">
        <v>21</v>
      </c>
      <c r="B19" s="8"/>
      <c r="C19" s="2"/>
      <c r="D19" s="2"/>
      <c r="E19" s="2"/>
      <c r="F19" s="2"/>
      <c r="G19" s="2"/>
      <c r="H19" s="2"/>
      <c r="I19" s="2"/>
      <c r="J19" s="2"/>
      <c r="K19" s="2"/>
      <c r="L19" s="2"/>
      <c r="M19" s="2"/>
      <c r="N19" s="2"/>
      <c r="O19" s="2"/>
      <c r="P19" s="2"/>
      <c r="Q19" s="2"/>
      <c r="R19" s="2"/>
      <c r="S19" s="2"/>
      <c r="T19" s="2"/>
      <c r="U19" s="2"/>
      <c r="V19" s="2"/>
      <c r="W19" s="2"/>
      <c r="X19" s="2"/>
      <c r="Y19" s="2"/>
      <c r="Z19" s="2"/>
    </row>
    <row r="20">
      <c r="A20" s="29" t="s">
        <v>2</v>
      </c>
      <c r="B20" s="30"/>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2">
    <mergeCell ref="A1:H1"/>
    <mergeCell ref="D3:F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24.0"/>
    <col customWidth="1" min="5" max="6" width="8.0"/>
  </cols>
  <sheetData>
    <row r="1">
      <c r="A1" s="31" t="s">
        <v>27</v>
      </c>
      <c r="D1" s="32"/>
      <c r="E1" s="32"/>
      <c r="F1" s="32"/>
      <c r="G1" s="32"/>
      <c r="H1" s="32"/>
      <c r="I1" s="32"/>
      <c r="J1" s="32"/>
      <c r="K1" s="32"/>
      <c r="L1" s="32"/>
      <c r="M1" s="32"/>
      <c r="N1" s="32"/>
      <c r="O1" s="32"/>
      <c r="P1" s="32"/>
      <c r="Q1" s="32"/>
      <c r="R1" s="32"/>
      <c r="S1" s="32"/>
      <c r="T1" s="32"/>
      <c r="U1" s="32"/>
      <c r="V1" s="32"/>
      <c r="W1" s="32"/>
      <c r="X1" s="32"/>
      <c r="Y1" s="32"/>
      <c r="Z1" s="32"/>
    </row>
    <row r="2">
      <c r="A2" s="32"/>
      <c r="B2" s="33" t="s">
        <v>28</v>
      </c>
      <c r="C2" s="32"/>
      <c r="D2" s="32"/>
      <c r="E2" s="32"/>
      <c r="F2" s="32"/>
      <c r="G2" s="32"/>
      <c r="H2" s="32"/>
      <c r="I2" s="32"/>
      <c r="J2" s="32"/>
      <c r="K2" s="32"/>
      <c r="L2" s="32"/>
      <c r="M2" s="32"/>
      <c r="N2" s="32"/>
      <c r="O2" s="32"/>
      <c r="P2" s="32"/>
      <c r="Q2" s="32"/>
      <c r="R2" s="32"/>
      <c r="S2" s="32"/>
      <c r="T2" s="32"/>
      <c r="U2" s="32"/>
      <c r="V2" s="32"/>
      <c r="W2" s="32"/>
      <c r="X2" s="32"/>
      <c r="Y2" s="32"/>
      <c r="Z2" s="32"/>
    </row>
    <row r="3">
      <c r="A3" s="32"/>
      <c r="B3" s="32"/>
      <c r="C3" s="32"/>
      <c r="D3" s="32"/>
      <c r="E3" s="32"/>
      <c r="F3" s="32"/>
      <c r="G3" s="32"/>
      <c r="H3" s="32"/>
      <c r="I3" s="32"/>
      <c r="J3" s="32"/>
      <c r="K3" s="32"/>
      <c r="L3" s="32"/>
      <c r="M3" s="32"/>
      <c r="N3" s="32"/>
      <c r="O3" s="32"/>
      <c r="P3" s="32"/>
      <c r="Q3" s="32"/>
      <c r="R3" s="32"/>
      <c r="S3" s="32"/>
      <c r="T3" s="32"/>
      <c r="U3" s="32"/>
      <c r="V3" s="32"/>
      <c r="W3" s="32"/>
      <c r="X3" s="32"/>
      <c r="Y3" s="32"/>
      <c r="Z3" s="32"/>
    </row>
    <row r="4">
      <c r="A4" s="32"/>
      <c r="B4" s="32"/>
      <c r="C4" s="32"/>
      <c r="D4" s="32"/>
      <c r="E4" s="32"/>
      <c r="F4" s="32"/>
      <c r="G4" s="32"/>
      <c r="H4" s="32"/>
      <c r="I4" s="32"/>
      <c r="J4" s="32"/>
      <c r="K4" s="32"/>
      <c r="L4" s="32"/>
      <c r="M4" s="32"/>
      <c r="N4" s="32"/>
      <c r="O4" s="32"/>
      <c r="P4" s="32"/>
      <c r="Q4" s="32"/>
      <c r="R4" s="32"/>
      <c r="S4" s="32"/>
      <c r="T4" s="32"/>
      <c r="U4" s="32"/>
      <c r="V4" s="32"/>
      <c r="W4" s="32"/>
      <c r="X4" s="32"/>
      <c r="Y4" s="32"/>
      <c r="Z4" s="32"/>
    </row>
    <row r="5">
      <c r="A5" s="34" t="s">
        <v>29</v>
      </c>
      <c r="B5" s="35" t="s">
        <v>30</v>
      </c>
      <c r="C5" s="35" t="s">
        <v>31</v>
      </c>
      <c r="D5" s="32"/>
      <c r="E5" s="36"/>
      <c r="F5" s="36"/>
      <c r="G5" s="36"/>
      <c r="H5" s="33"/>
      <c r="I5" s="32"/>
      <c r="J5" s="32"/>
      <c r="K5" s="32"/>
      <c r="L5" s="32"/>
      <c r="M5" s="32"/>
      <c r="N5" s="32"/>
      <c r="O5" s="32"/>
      <c r="P5" s="32"/>
      <c r="Q5" s="32"/>
      <c r="R5" s="32"/>
      <c r="S5" s="32"/>
      <c r="T5" s="32"/>
      <c r="U5" s="32"/>
      <c r="V5" s="32"/>
      <c r="W5" s="32"/>
      <c r="X5" s="32"/>
      <c r="Y5" s="32"/>
      <c r="Z5" s="32"/>
    </row>
    <row r="6">
      <c r="A6" s="32"/>
      <c r="B6" s="37" t="s">
        <v>32</v>
      </c>
      <c r="C6" s="37" t="s">
        <v>33</v>
      </c>
      <c r="D6" s="32"/>
      <c r="E6" s="38"/>
      <c r="F6" s="39"/>
      <c r="G6" s="40"/>
      <c r="H6" s="32"/>
      <c r="I6" s="32"/>
      <c r="J6" s="32"/>
      <c r="K6" s="32"/>
      <c r="L6" s="32"/>
      <c r="M6" s="32"/>
      <c r="N6" s="32"/>
      <c r="O6" s="32"/>
      <c r="P6" s="32"/>
      <c r="Q6" s="32"/>
      <c r="R6" s="32"/>
      <c r="S6" s="32"/>
      <c r="T6" s="32"/>
      <c r="U6" s="32"/>
      <c r="V6" s="32"/>
      <c r="W6" s="32"/>
      <c r="X6" s="32"/>
      <c r="Y6" s="32"/>
      <c r="Z6" s="32"/>
    </row>
    <row r="7">
      <c r="A7" s="32"/>
      <c r="B7" s="37" t="s">
        <v>34</v>
      </c>
      <c r="C7" s="37" t="s">
        <v>35</v>
      </c>
      <c r="D7" s="32"/>
      <c r="E7" s="38"/>
      <c r="F7" s="41"/>
      <c r="G7" s="40"/>
      <c r="H7" s="32"/>
      <c r="I7" s="32"/>
      <c r="J7" s="32"/>
      <c r="K7" s="32"/>
      <c r="L7" s="32"/>
      <c r="M7" s="32"/>
      <c r="N7" s="32"/>
      <c r="O7" s="32"/>
      <c r="P7" s="32"/>
      <c r="Q7" s="32"/>
      <c r="R7" s="32"/>
      <c r="S7" s="32"/>
      <c r="T7" s="32"/>
      <c r="U7" s="32"/>
      <c r="V7" s="32"/>
      <c r="W7" s="32"/>
      <c r="X7" s="32"/>
      <c r="Y7" s="32"/>
      <c r="Z7" s="32"/>
    </row>
    <row r="8">
      <c r="A8" s="32"/>
      <c r="B8" s="37" t="s">
        <v>36</v>
      </c>
      <c r="C8" s="37" t="s">
        <v>37</v>
      </c>
      <c r="D8" s="32"/>
      <c r="E8" s="38"/>
      <c r="F8" s="41"/>
      <c r="G8" s="40"/>
      <c r="H8" s="32"/>
      <c r="I8" s="32"/>
      <c r="J8" s="32"/>
      <c r="K8" s="32"/>
      <c r="L8" s="32"/>
      <c r="M8" s="32"/>
      <c r="N8" s="32"/>
      <c r="O8" s="32"/>
      <c r="P8" s="32"/>
      <c r="Q8" s="32"/>
      <c r="R8" s="32"/>
      <c r="S8" s="32"/>
      <c r="T8" s="32"/>
      <c r="U8" s="32"/>
      <c r="V8" s="32"/>
      <c r="W8" s="32"/>
      <c r="X8" s="32"/>
      <c r="Y8" s="32"/>
      <c r="Z8" s="32"/>
    </row>
    <row r="9">
      <c r="A9" s="32"/>
      <c r="B9" s="37" t="s">
        <v>38</v>
      </c>
      <c r="C9" s="37" t="s">
        <v>39</v>
      </c>
      <c r="D9" s="32"/>
      <c r="E9" s="38"/>
      <c r="F9" s="42"/>
      <c r="G9" s="40"/>
      <c r="H9" s="32"/>
      <c r="I9" s="32"/>
      <c r="J9" s="32"/>
      <c r="K9" s="32"/>
      <c r="L9" s="32"/>
      <c r="M9" s="32"/>
      <c r="N9" s="32"/>
      <c r="O9" s="32"/>
      <c r="P9" s="32"/>
      <c r="Q9" s="32"/>
      <c r="R9" s="32"/>
      <c r="S9" s="32"/>
      <c r="T9" s="32"/>
      <c r="U9" s="32"/>
      <c r="V9" s="32"/>
      <c r="W9" s="32"/>
      <c r="X9" s="32"/>
      <c r="Y9" s="32"/>
      <c r="Z9" s="32"/>
    </row>
    <row r="10">
      <c r="A10" s="32"/>
      <c r="B10" s="37" t="s">
        <v>40</v>
      </c>
      <c r="C10" s="37" t="s">
        <v>41</v>
      </c>
      <c r="D10" s="32"/>
      <c r="E10" s="38"/>
      <c r="F10" s="43"/>
      <c r="G10" s="40"/>
      <c r="H10" s="32"/>
      <c r="I10" s="32"/>
      <c r="J10" s="32"/>
      <c r="K10" s="32"/>
      <c r="L10" s="32"/>
      <c r="M10" s="32"/>
      <c r="N10" s="32"/>
      <c r="O10" s="32"/>
      <c r="P10" s="32"/>
      <c r="Q10" s="32"/>
      <c r="R10" s="32"/>
      <c r="S10" s="32"/>
      <c r="T10" s="32"/>
      <c r="U10" s="32"/>
      <c r="V10" s="32"/>
      <c r="W10" s="32"/>
      <c r="X10" s="32"/>
      <c r="Y10" s="32"/>
      <c r="Z10" s="32"/>
    </row>
    <row r="11">
      <c r="A11" s="32"/>
      <c r="B11" s="37" t="s">
        <v>42</v>
      </c>
      <c r="C11" s="37" t="s">
        <v>43</v>
      </c>
      <c r="D11" s="32"/>
      <c r="E11" s="32"/>
      <c r="F11" s="32"/>
      <c r="G11" s="32"/>
      <c r="H11" s="32"/>
      <c r="I11" s="32"/>
      <c r="J11" s="32"/>
      <c r="K11" s="32"/>
      <c r="L11" s="32"/>
      <c r="M11" s="32"/>
      <c r="N11" s="32"/>
      <c r="O11" s="32"/>
      <c r="P11" s="32"/>
      <c r="Q11" s="32"/>
      <c r="R11" s="32"/>
      <c r="S11" s="32"/>
      <c r="T11" s="32"/>
      <c r="U11" s="32"/>
      <c r="V11" s="32"/>
      <c r="W11" s="32"/>
      <c r="X11" s="32"/>
      <c r="Y11" s="32"/>
      <c r="Z11" s="32"/>
    </row>
    <row r="12">
      <c r="A12" s="32"/>
      <c r="B12" s="37" t="s">
        <v>44</v>
      </c>
      <c r="C12" s="37" t="s">
        <v>45</v>
      </c>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44"/>
      <c r="C13" s="37" t="s">
        <v>46</v>
      </c>
      <c r="D13" s="32"/>
      <c r="E13" s="32"/>
      <c r="F13" s="32"/>
      <c r="G13" s="32"/>
      <c r="H13" s="32"/>
      <c r="I13" s="32"/>
      <c r="J13" s="32"/>
      <c r="K13" s="32"/>
      <c r="L13" s="32"/>
      <c r="M13" s="32"/>
      <c r="N13" s="32"/>
      <c r="O13" s="32"/>
      <c r="P13" s="32"/>
      <c r="Q13" s="32"/>
      <c r="R13" s="32"/>
      <c r="S13" s="32"/>
      <c r="T13" s="32"/>
      <c r="U13" s="32"/>
      <c r="V13" s="32"/>
      <c r="W13" s="32"/>
      <c r="X13" s="32"/>
      <c r="Y13" s="32"/>
      <c r="Z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34" t="s">
        <v>4</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45" t="s">
        <v>47</v>
      </c>
      <c r="B16" s="46" t="s">
        <v>48</v>
      </c>
      <c r="D16" s="32"/>
      <c r="E16" s="32"/>
      <c r="F16" s="32"/>
      <c r="G16" s="32"/>
      <c r="H16" s="32"/>
      <c r="I16" s="32"/>
      <c r="J16" s="32"/>
      <c r="K16" s="32"/>
      <c r="L16" s="32"/>
      <c r="M16" s="32"/>
      <c r="N16" s="32"/>
      <c r="O16" s="32"/>
      <c r="P16" s="32"/>
      <c r="Q16" s="32"/>
      <c r="R16" s="32"/>
      <c r="S16" s="32"/>
      <c r="T16" s="32"/>
      <c r="U16" s="32"/>
      <c r="V16" s="32"/>
      <c r="W16" s="32"/>
      <c r="X16" s="32"/>
      <c r="Y16" s="32"/>
      <c r="Z16" s="32"/>
    </row>
    <row r="17">
      <c r="A17" s="32"/>
      <c r="B17" s="47" t="s">
        <v>49</v>
      </c>
      <c r="C17" s="47">
        <v>121.0</v>
      </c>
      <c r="D17" s="32"/>
      <c r="E17" s="32"/>
      <c r="F17" s="32"/>
      <c r="G17" s="32"/>
      <c r="H17" s="32"/>
      <c r="I17" s="32"/>
      <c r="J17" s="32"/>
      <c r="K17" s="32"/>
      <c r="L17" s="32"/>
      <c r="M17" s="32"/>
      <c r="N17" s="32"/>
      <c r="O17" s="32"/>
      <c r="P17" s="32"/>
      <c r="Q17" s="32"/>
      <c r="R17" s="32"/>
      <c r="S17" s="32"/>
      <c r="T17" s="32"/>
      <c r="U17" s="32"/>
      <c r="V17" s="32"/>
      <c r="W17" s="32"/>
      <c r="X17" s="32"/>
      <c r="Y17" s="32"/>
      <c r="Z17" s="32"/>
    </row>
    <row r="18">
      <c r="A18" s="32"/>
      <c r="B18" s="47" t="s">
        <v>50</v>
      </c>
      <c r="C18" s="47">
        <v>71.0</v>
      </c>
      <c r="D18" s="32"/>
      <c r="E18" s="32"/>
      <c r="F18" s="32"/>
      <c r="G18" s="32"/>
      <c r="H18" s="32"/>
      <c r="I18" s="32"/>
      <c r="J18" s="32"/>
      <c r="K18" s="32"/>
      <c r="L18" s="32"/>
      <c r="M18" s="32"/>
      <c r="N18" s="32"/>
      <c r="O18" s="32"/>
      <c r="P18" s="32"/>
      <c r="Q18" s="32"/>
      <c r="R18" s="32"/>
      <c r="S18" s="32"/>
      <c r="T18" s="32"/>
      <c r="U18" s="32"/>
      <c r="V18" s="32"/>
      <c r="W18" s="32"/>
      <c r="X18" s="32"/>
      <c r="Y18" s="32"/>
      <c r="Z18" s="32"/>
    </row>
    <row r="19">
      <c r="A19" s="33"/>
      <c r="B19" s="47" t="s">
        <v>51</v>
      </c>
      <c r="C19" s="47">
        <v>10.0</v>
      </c>
      <c r="D19" s="32"/>
      <c r="E19" s="32"/>
      <c r="F19" s="32"/>
      <c r="G19" s="32"/>
      <c r="H19" s="32"/>
      <c r="I19" s="32"/>
      <c r="J19" s="32"/>
      <c r="K19" s="32"/>
      <c r="L19" s="32"/>
      <c r="M19" s="32"/>
      <c r="N19" s="32"/>
      <c r="O19" s="32"/>
      <c r="P19" s="32"/>
      <c r="Q19" s="32"/>
      <c r="R19" s="32"/>
      <c r="S19" s="32"/>
      <c r="T19" s="32"/>
      <c r="U19" s="32"/>
      <c r="V19" s="32"/>
      <c r="W19" s="32"/>
      <c r="X19" s="32"/>
      <c r="Y19" s="32"/>
      <c r="Z19" s="32"/>
    </row>
    <row r="20">
      <c r="A20" s="33"/>
      <c r="B20" s="48"/>
      <c r="C20" s="49"/>
      <c r="D20" s="32"/>
      <c r="E20" s="32"/>
      <c r="F20" s="32"/>
      <c r="G20" s="32"/>
      <c r="H20" s="32"/>
      <c r="I20" s="32"/>
      <c r="J20" s="32"/>
      <c r="K20" s="32"/>
      <c r="L20" s="32"/>
      <c r="M20" s="32"/>
      <c r="N20" s="32"/>
      <c r="O20" s="32"/>
      <c r="P20" s="32"/>
      <c r="Q20" s="32"/>
      <c r="R20" s="32"/>
      <c r="S20" s="32"/>
      <c r="T20" s="32"/>
      <c r="U20" s="32"/>
      <c r="V20" s="32"/>
      <c r="W20" s="32"/>
      <c r="X20" s="32"/>
      <c r="Y20" s="32"/>
      <c r="Z20" s="32"/>
    </row>
    <row r="21">
      <c r="A21" s="34" t="s">
        <v>7</v>
      </c>
      <c r="B21" s="48"/>
      <c r="C21" s="49"/>
      <c r="D21" s="32"/>
      <c r="E21" s="32"/>
      <c r="F21" s="32"/>
      <c r="G21" s="32"/>
      <c r="H21" s="32"/>
      <c r="I21" s="32"/>
      <c r="J21" s="32"/>
      <c r="K21" s="32"/>
      <c r="L21" s="32"/>
      <c r="M21" s="32"/>
      <c r="N21" s="32"/>
      <c r="O21" s="32"/>
      <c r="P21" s="32"/>
      <c r="Q21" s="32"/>
      <c r="R21" s="32"/>
      <c r="S21" s="32"/>
      <c r="T21" s="32"/>
      <c r="U21" s="32"/>
      <c r="V21" s="32"/>
      <c r="W21" s="32"/>
      <c r="X21" s="32"/>
      <c r="Y21" s="32"/>
      <c r="Z21" s="32"/>
    </row>
    <row r="22">
      <c r="A22" s="45" t="s">
        <v>47</v>
      </c>
      <c r="B22" s="50" t="s">
        <v>52</v>
      </c>
      <c r="D22" s="32"/>
      <c r="E22" s="32"/>
      <c r="F22" s="32"/>
      <c r="G22" s="32"/>
      <c r="H22" s="32"/>
      <c r="I22" s="32"/>
      <c r="J22" s="32"/>
      <c r="K22" s="32"/>
      <c r="L22" s="32"/>
      <c r="M22" s="32"/>
      <c r="N22" s="32"/>
      <c r="O22" s="32"/>
      <c r="P22" s="32"/>
      <c r="Q22" s="32"/>
      <c r="R22" s="32"/>
      <c r="S22" s="32"/>
      <c r="T22" s="32"/>
      <c r="U22" s="32"/>
      <c r="V22" s="32"/>
      <c r="W22" s="32"/>
      <c r="X22" s="32"/>
      <c r="Y22" s="32"/>
      <c r="Z22" s="32"/>
    </row>
    <row r="23">
      <c r="A23" s="32"/>
      <c r="B23" s="47" t="s">
        <v>53</v>
      </c>
      <c r="C23" s="47">
        <v>57.0</v>
      </c>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47" t="s">
        <v>54</v>
      </c>
      <c r="C24" s="47">
        <v>1.0</v>
      </c>
      <c r="D24" s="32"/>
      <c r="E24" s="32"/>
      <c r="F24" s="32"/>
      <c r="G24" s="32"/>
      <c r="H24" s="32"/>
      <c r="I24" s="32"/>
      <c r="J24" s="32"/>
      <c r="K24" s="32"/>
      <c r="L24" s="32"/>
      <c r="M24" s="32"/>
      <c r="N24" s="32"/>
      <c r="O24" s="32"/>
      <c r="P24" s="32"/>
      <c r="Q24" s="32"/>
      <c r="R24" s="32"/>
      <c r="S24" s="32"/>
      <c r="T24" s="32"/>
      <c r="U24" s="32"/>
      <c r="V24" s="32"/>
      <c r="W24" s="32"/>
      <c r="X24" s="32"/>
      <c r="Y24" s="32"/>
      <c r="Z24" s="32"/>
    </row>
    <row r="25">
      <c r="A25" s="33"/>
      <c r="B25" s="48"/>
      <c r="C25" s="51"/>
      <c r="D25" s="32"/>
      <c r="E25" s="32"/>
      <c r="F25" s="32"/>
      <c r="G25" s="32"/>
      <c r="H25" s="32"/>
      <c r="I25" s="32"/>
      <c r="J25" s="32"/>
      <c r="K25" s="32"/>
      <c r="L25" s="32"/>
      <c r="M25" s="32"/>
      <c r="N25" s="32"/>
      <c r="O25" s="32"/>
      <c r="P25" s="32"/>
      <c r="Q25" s="32"/>
      <c r="R25" s="32"/>
      <c r="S25" s="32"/>
      <c r="T25" s="32"/>
      <c r="U25" s="32"/>
      <c r="V25" s="32"/>
      <c r="W25" s="32"/>
      <c r="X25" s="32"/>
      <c r="Y25" s="32"/>
      <c r="Z25" s="32"/>
    </row>
    <row r="26">
      <c r="A26" s="34" t="s">
        <v>11</v>
      </c>
      <c r="B26" s="48"/>
      <c r="C26" s="51"/>
      <c r="D26" s="32"/>
      <c r="E26" s="32"/>
      <c r="F26" s="32"/>
      <c r="G26" s="32"/>
      <c r="H26" s="32"/>
      <c r="I26" s="32"/>
      <c r="J26" s="32"/>
      <c r="K26" s="32"/>
      <c r="L26" s="32"/>
      <c r="M26" s="32"/>
      <c r="N26" s="32"/>
      <c r="O26" s="32"/>
      <c r="P26" s="32"/>
      <c r="Q26" s="32"/>
      <c r="R26" s="32"/>
      <c r="S26" s="32"/>
      <c r="T26" s="32"/>
      <c r="U26" s="32"/>
      <c r="V26" s="32"/>
      <c r="W26" s="32"/>
      <c r="X26" s="32"/>
      <c r="Y26" s="32"/>
      <c r="Z26" s="32"/>
    </row>
    <row r="27">
      <c r="A27" s="45" t="s">
        <v>47</v>
      </c>
      <c r="B27" s="50" t="s">
        <v>55</v>
      </c>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52" t="s">
        <v>49</v>
      </c>
      <c r="C28" s="47">
        <v>23.0</v>
      </c>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47" t="s">
        <v>56</v>
      </c>
      <c r="C29" s="47">
        <v>1.0</v>
      </c>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53" t="s">
        <v>57</v>
      </c>
      <c r="C30" s="47">
        <v>9.0</v>
      </c>
      <c r="D30" s="32"/>
      <c r="E30" s="32"/>
      <c r="F30" s="32"/>
      <c r="G30" s="32"/>
      <c r="H30" s="32"/>
      <c r="I30" s="32"/>
      <c r="J30" s="32"/>
      <c r="K30" s="32"/>
      <c r="L30" s="32"/>
      <c r="M30" s="32"/>
      <c r="N30" s="32"/>
      <c r="O30" s="32"/>
      <c r="P30" s="32"/>
      <c r="Q30" s="32"/>
      <c r="R30" s="32"/>
      <c r="S30" s="32"/>
      <c r="T30" s="32"/>
      <c r="U30" s="32"/>
      <c r="V30" s="32"/>
      <c r="W30" s="32"/>
      <c r="X30" s="32"/>
      <c r="Y30" s="32"/>
      <c r="Z30" s="32"/>
    </row>
    <row r="31">
      <c r="A31" s="33"/>
      <c r="B31" s="54" t="s">
        <v>58</v>
      </c>
      <c r="C31" s="47">
        <v>1.0</v>
      </c>
      <c r="D31" s="32"/>
      <c r="E31" s="32"/>
      <c r="F31" s="32"/>
      <c r="G31" s="32"/>
      <c r="H31" s="32"/>
      <c r="I31" s="32"/>
      <c r="J31" s="32"/>
      <c r="K31" s="32"/>
      <c r="L31" s="32"/>
      <c r="M31" s="32"/>
      <c r="N31" s="32"/>
      <c r="O31" s="32"/>
      <c r="P31" s="32"/>
      <c r="Q31" s="32"/>
      <c r="R31" s="32"/>
      <c r="S31" s="32"/>
      <c r="T31" s="32"/>
      <c r="U31" s="32"/>
      <c r="V31" s="32"/>
      <c r="W31" s="32"/>
      <c r="X31" s="32"/>
      <c r="Y31" s="32"/>
      <c r="Z31" s="32"/>
    </row>
    <row r="32">
      <c r="A32" s="33"/>
      <c r="B32" s="49"/>
      <c r="C32" s="49"/>
      <c r="D32" s="32"/>
      <c r="E32" s="32"/>
      <c r="F32" s="32"/>
      <c r="G32" s="32"/>
      <c r="H32" s="32"/>
      <c r="I32" s="32"/>
      <c r="J32" s="32"/>
      <c r="K32" s="32"/>
      <c r="L32" s="32"/>
      <c r="M32" s="32"/>
      <c r="N32" s="32"/>
      <c r="O32" s="32"/>
      <c r="P32" s="32"/>
      <c r="Q32" s="32"/>
      <c r="R32" s="32"/>
      <c r="S32" s="32"/>
      <c r="T32" s="32"/>
      <c r="U32" s="32"/>
      <c r="V32" s="32"/>
      <c r="W32" s="32"/>
      <c r="X32" s="32"/>
      <c r="Y32" s="32"/>
      <c r="Z32" s="32"/>
    </row>
    <row r="33">
      <c r="A33" s="34" t="s">
        <v>16</v>
      </c>
      <c r="B33" s="49"/>
      <c r="C33" s="49"/>
      <c r="D33" s="32"/>
      <c r="E33" s="32"/>
      <c r="F33" s="32"/>
      <c r="G33" s="32"/>
      <c r="H33" s="32"/>
      <c r="I33" s="32"/>
      <c r="J33" s="32"/>
      <c r="K33" s="32"/>
      <c r="L33" s="32"/>
      <c r="M33" s="32"/>
      <c r="N33" s="32"/>
      <c r="O33" s="32"/>
      <c r="P33" s="32"/>
      <c r="Q33" s="32"/>
      <c r="R33" s="32"/>
      <c r="S33" s="32"/>
      <c r="T33" s="32"/>
      <c r="U33" s="32"/>
      <c r="V33" s="32"/>
      <c r="W33" s="32"/>
      <c r="X33" s="32"/>
      <c r="Y33" s="32"/>
      <c r="Z33" s="32"/>
    </row>
    <row r="34">
      <c r="A34" s="45" t="s">
        <v>47</v>
      </c>
      <c r="B34" s="55" t="s">
        <v>59</v>
      </c>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56" t="s">
        <v>49</v>
      </c>
      <c r="C35" s="47">
        <v>110.0</v>
      </c>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57" t="s">
        <v>50</v>
      </c>
      <c r="C36" s="47">
        <v>74.0</v>
      </c>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58" t="s">
        <v>2</v>
      </c>
      <c r="C38" s="59">
        <f>SUM(C17:C19,C23:C24,C28:C31,C35:C36)</f>
        <v>478</v>
      </c>
      <c r="D38" s="60" t="s">
        <v>60</v>
      </c>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c r="A1012" s="32"/>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c r="A1013" s="32"/>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row>
  </sheetData>
  <mergeCells count="6">
    <mergeCell ref="A1:C1"/>
    <mergeCell ref="B16:C16"/>
    <mergeCell ref="B22:C22"/>
    <mergeCell ref="B27:C27"/>
    <mergeCell ref="B34:C34"/>
    <mergeCell ref="A38:B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38"/>
    <col customWidth="1" min="5" max="5" width="16.25"/>
    <col customWidth="1" min="7" max="7" width="17.75"/>
  </cols>
  <sheetData>
    <row r="1" ht="21.75" customHeight="1">
      <c r="A1" s="61" t="s">
        <v>61</v>
      </c>
      <c r="B1" s="61" t="s">
        <v>62</v>
      </c>
      <c r="C1" s="61" t="s">
        <v>63</v>
      </c>
      <c r="D1" s="62" t="s">
        <v>64</v>
      </c>
      <c r="E1" s="62" t="s">
        <v>65</v>
      </c>
      <c r="F1" s="62" t="s">
        <v>66</v>
      </c>
      <c r="G1" s="62" t="s">
        <v>67</v>
      </c>
      <c r="H1" s="62" t="s">
        <v>29</v>
      </c>
      <c r="I1" s="62" t="s">
        <v>68</v>
      </c>
      <c r="J1" s="62" t="s">
        <v>69</v>
      </c>
      <c r="K1" s="63" t="s">
        <v>70</v>
      </c>
      <c r="L1" s="63" t="s">
        <v>71</v>
      </c>
      <c r="M1" s="63" t="s">
        <v>72</v>
      </c>
      <c r="N1" s="63" t="s">
        <v>73</v>
      </c>
      <c r="O1" s="63" t="s">
        <v>74</v>
      </c>
      <c r="P1" s="63" t="s">
        <v>75</v>
      </c>
      <c r="Q1" s="62" t="s">
        <v>76</v>
      </c>
      <c r="R1" s="62" t="s">
        <v>77</v>
      </c>
      <c r="S1" s="62"/>
      <c r="T1" s="64"/>
      <c r="U1" s="64"/>
      <c r="V1" s="64"/>
    </row>
    <row r="2">
      <c r="A2" s="65" t="s">
        <v>78</v>
      </c>
      <c r="B2" s="65" t="s">
        <v>79</v>
      </c>
      <c r="C2" s="66">
        <v>2022.0</v>
      </c>
      <c r="D2" s="67"/>
      <c r="E2" s="68" t="s">
        <v>80</v>
      </c>
      <c r="F2" s="68" t="s">
        <v>81</v>
      </c>
      <c r="G2" s="69" t="s">
        <v>82</v>
      </c>
      <c r="H2" s="70"/>
      <c r="I2" s="68" t="s">
        <v>83</v>
      </c>
      <c r="J2" s="68" t="s">
        <v>84</v>
      </c>
      <c r="K2" s="68" t="s">
        <v>85</v>
      </c>
      <c r="L2" s="68" t="s">
        <v>86</v>
      </c>
      <c r="M2" s="68" t="s">
        <v>87</v>
      </c>
      <c r="N2" s="68">
        <v>183923.0</v>
      </c>
      <c r="O2" s="70"/>
      <c r="P2" s="71">
        <v>0.0</v>
      </c>
      <c r="Q2" s="68" t="s">
        <v>88</v>
      </c>
      <c r="R2" s="70"/>
      <c r="S2" s="68"/>
    </row>
    <row r="3">
      <c r="A3" s="65" t="s">
        <v>89</v>
      </c>
      <c r="B3" s="65" t="s">
        <v>90</v>
      </c>
      <c r="C3" s="66">
        <v>2022.0</v>
      </c>
      <c r="D3" s="66">
        <v>8.0</v>
      </c>
      <c r="E3" s="68" t="s">
        <v>50</v>
      </c>
      <c r="F3" s="68" t="s">
        <v>91</v>
      </c>
      <c r="G3" s="69" t="s">
        <v>92</v>
      </c>
      <c r="H3" s="70"/>
      <c r="I3" s="68" t="s">
        <v>93</v>
      </c>
      <c r="J3" s="68" t="s">
        <v>94</v>
      </c>
      <c r="K3" s="70"/>
      <c r="L3" s="70"/>
      <c r="M3" s="70"/>
      <c r="N3" s="70"/>
      <c r="O3" s="70"/>
      <c r="P3" s="71">
        <v>0.0</v>
      </c>
      <c r="Q3" s="68" t="s">
        <v>88</v>
      </c>
      <c r="R3" s="70"/>
      <c r="S3" s="68"/>
    </row>
    <row r="4">
      <c r="A4" s="65" t="s">
        <v>95</v>
      </c>
      <c r="B4" s="65" t="s">
        <v>96</v>
      </c>
      <c r="C4" s="66">
        <v>2022.0</v>
      </c>
      <c r="D4" s="66">
        <v>16.0</v>
      </c>
      <c r="E4" s="68" t="s">
        <v>80</v>
      </c>
      <c r="F4" s="68" t="s">
        <v>97</v>
      </c>
      <c r="G4" s="69" t="s">
        <v>98</v>
      </c>
      <c r="H4" s="68" t="s">
        <v>99</v>
      </c>
      <c r="I4" s="68" t="s">
        <v>100</v>
      </c>
      <c r="J4" s="68" t="s">
        <v>101</v>
      </c>
      <c r="K4" s="68" t="s">
        <v>102</v>
      </c>
      <c r="L4" s="68" t="s">
        <v>103</v>
      </c>
      <c r="M4" s="68" t="s">
        <v>104</v>
      </c>
      <c r="N4" s="68">
        <v>277769.0</v>
      </c>
      <c r="O4" s="70"/>
      <c r="P4" s="71">
        <v>1.0</v>
      </c>
      <c r="Q4" s="68" t="s">
        <v>88</v>
      </c>
      <c r="R4" s="70"/>
      <c r="S4" s="68"/>
    </row>
    <row r="5">
      <c r="A5" s="65" t="s">
        <v>105</v>
      </c>
      <c r="B5" s="65" t="s">
        <v>106</v>
      </c>
      <c r="C5" s="66">
        <v>2021.0</v>
      </c>
      <c r="D5" s="67"/>
      <c r="E5" s="68" t="s">
        <v>50</v>
      </c>
      <c r="F5" s="68" t="s">
        <v>107</v>
      </c>
      <c r="G5" s="69" t="s">
        <v>108</v>
      </c>
      <c r="H5" s="68" t="s">
        <v>109</v>
      </c>
      <c r="I5" s="68" t="s">
        <v>110</v>
      </c>
      <c r="J5" s="68" t="s">
        <v>111</v>
      </c>
      <c r="K5" s="70"/>
      <c r="L5" s="70"/>
      <c r="M5" s="70"/>
      <c r="N5" s="70"/>
      <c r="O5" s="70"/>
      <c r="P5" s="71">
        <v>2.0</v>
      </c>
      <c r="Q5" s="68" t="s">
        <v>88</v>
      </c>
      <c r="R5" s="70"/>
      <c r="S5" s="68"/>
    </row>
    <row r="6">
      <c r="A6" s="65" t="s">
        <v>112</v>
      </c>
      <c r="B6" s="65" t="s">
        <v>113</v>
      </c>
      <c r="C6" s="66">
        <v>2023.0</v>
      </c>
      <c r="D6" s="66">
        <v>5.0</v>
      </c>
      <c r="E6" s="68" t="s">
        <v>80</v>
      </c>
      <c r="F6" s="68" t="s">
        <v>114</v>
      </c>
      <c r="G6" s="69" t="s">
        <v>115</v>
      </c>
      <c r="H6" s="68" t="s">
        <v>116</v>
      </c>
      <c r="I6" s="68" t="s">
        <v>117</v>
      </c>
      <c r="J6" s="68" t="s">
        <v>118</v>
      </c>
      <c r="K6" s="68" t="s">
        <v>119</v>
      </c>
      <c r="L6" s="68" t="s">
        <v>120</v>
      </c>
      <c r="M6" s="68" t="s">
        <v>121</v>
      </c>
      <c r="N6" s="68">
        <v>188185.0</v>
      </c>
      <c r="O6" s="70"/>
      <c r="P6" s="71">
        <v>0.0</v>
      </c>
      <c r="Q6" s="68" t="s">
        <v>88</v>
      </c>
      <c r="R6" s="70"/>
      <c r="S6" s="68"/>
    </row>
    <row r="7">
      <c r="A7" s="65" t="s">
        <v>122</v>
      </c>
      <c r="B7" s="65" t="s">
        <v>123</v>
      </c>
      <c r="C7" s="66">
        <v>2022.0</v>
      </c>
      <c r="D7" s="66">
        <v>5.0</v>
      </c>
      <c r="E7" s="68" t="s">
        <v>80</v>
      </c>
      <c r="F7" s="68" t="s">
        <v>124</v>
      </c>
      <c r="G7" s="69" t="s">
        <v>125</v>
      </c>
      <c r="H7" s="68" t="s">
        <v>126</v>
      </c>
      <c r="I7" s="68" t="s">
        <v>127</v>
      </c>
      <c r="J7" s="68" t="s">
        <v>128</v>
      </c>
      <c r="K7" s="68" t="s">
        <v>129</v>
      </c>
      <c r="L7" s="68" t="s">
        <v>130</v>
      </c>
      <c r="M7" s="68" t="s">
        <v>131</v>
      </c>
      <c r="N7" s="68">
        <v>178894.0</v>
      </c>
      <c r="O7" s="68" t="s">
        <v>132</v>
      </c>
      <c r="P7" s="71">
        <v>0.0</v>
      </c>
      <c r="Q7" s="68" t="s">
        <v>88</v>
      </c>
      <c r="R7" s="70"/>
      <c r="S7" s="68"/>
    </row>
    <row r="8">
      <c r="A8" s="65" t="s">
        <v>133</v>
      </c>
      <c r="B8" s="65" t="s">
        <v>134</v>
      </c>
      <c r="C8" s="66">
        <v>2022.0</v>
      </c>
      <c r="D8" s="66">
        <v>5.0</v>
      </c>
      <c r="E8" s="68" t="s">
        <v>50</v>
      </c>
      <c r="F8" s="68" t="s">
        <v>135</v>
      </c>
      <c r="G8" s="69" t="s">
        <v>136</v>
      </c>
      <c r="H8" s="68" t="s">
        <v>137</v>
      </c>
      <c r="I8" s="68" t="s">
        <v>138</v>
      </c>
      <c r="J8" s="68" t="s">
        <v>139</v>
      </c>
      <c r="K8" s="70"/>
      <c r="L8" s="70"/>
      <c r="M8" s="70"/>
      <c r="N8" s="70"/>
      <c r="O8" s="70"/>
      <c r="P8" s="71">
        <v>0.0</v>
      </c>
      <c r="Q8" s="68" t="s">
        <v>88</v>
      </c>
      <c r="R8" s="68" t="s">
        <v>140</v>
      </c>
      <c r="S8" s="68"/>
    </row>
    <row r="9">
      <c r="A9" s="65" t="s">
        <v>141</v>
      </c>
      <c r="B9" s="65" t="s">
        <v>142</v>
      </c>
      <c r="C9" s="66">
        <v>2021.0</v>
      </c>
      <c r="D9" s="67"/>
      <c r="E9" s="68" t="s">
        <v>50</v>
      </c>
      <c r="F9" s="68" t="s">
        <v>143</v>
      </c>
      <c r="G9" s="69" t="s">
        <v>144</v>
      </c>
      <c r="H9" s="70"/>
      <c r="I9" s="68" t="s">
        <v>145</v>
      </c>
      <c r="J9" s="68" t="s">
        <v>146</v>
      </c>
      <c r="K9" s="70"/>
      <c r="L9" s="70"/>
      <c r="M9" s="70"/>
      <c r="N9" s="70"/>
      <c r="O9" s="70"/>
      <c r="P9" s="71">
        <v>4.0</v>
      </c>
      <c r="Q9" s="68" t="s">
        <v>88</v>
      </c>
      <c r="R9" s="70"/>
      <c r="S9" s="68"/>
    </row>
    <row r="10">
      <c r="A10" s="65" t="s">
        <v>147</v>
      </c>
      <c r="B10" s="65" t="s">
        <v>148</v>
      </c>
      <c r="C10" s="66">
        <v>2021.0</v>
      </c>
      <c r="D10" s="66">
        <v>5.0</v>
      </c>
      <c r="E10" s="68" t="s">
        <v>80</v>
      </c>
      <c r="F10" s="68" t="s">
        <v>149</v>
      </c>
      <c r="G10" s="69" t="s">
        <v>150</v>
      </c>
      <c r="H10" s="68" t="s">
        <v>151</v>
      </c>
      <c r="I10" s="68" t="s">
        <v>152</v>
      </c>
      <c r="J10" s="68" t="s">
        <v>153</v>
      </c>
      <c r="K10" s="68" t="s">
        <v>154</v>
      </c>
      <c r="L10" s="68" t="s">
        <v>155</v>
      </c>
      <c r="M10" s="68" t="s">
        <v>156</v>
      </c>
      <c r="N10" s="68">
        <v>171807.0</v>
      </c>
      <c r="O10" s="70"/>
      <c r="P10" s="71">
        <v>0.0</v>
      </c>
      <c r="Q10" s="68" t="s">
        <v>88</v>
      </c>
      <c r="R10" s="70"/>
      <c r="S10" s="68"/>
    </row>
    <row r="11">
      <c r="A11" s="65" t="s">
        <v>157</v>
      </c>
      <c r="B11" s="65" t="s">
        <v>158</v>
      </c>
      <c r="C11" s="66">
        <v>2023.0</v>
      </c>
      <c r="D11" s="67"/>
      <c r="E11" s="68" t="s">
        <v>50</v>
      </c>
      <c r="F11" s="68" t="s">
        <v>159</v>
      </c>
      <c r="G11" s="69" t="s">
        <v>160</v>
      </c>
      <c r="H11" s="68" t="s">
        <v>161</v>
      </c>
      <c r="I11" s="68" t="s">
        <v>162</v>
      </c>
      <c r="J11" s="68" t="s">
        <v>163</v>
      </c>
      <c r="K11" s="70"/>
      <c r="L11" s="70"/>
      <c r="M11" s="70"/>
      <c r="N11" s="70"/>
      <c r="O11" s="70"/>
      <c r="P11" s="71">
        <v>0.0</v>
      </c>
      <c r="Q11" s="68" t="s">
        <v>164</v>
      </c>
      <c r="R11" s="68" t="s">
        <v>165</v>
      </c>
      <c r="S11" s="68"/>
    </row>
    <row r="12">
      <c r="A12" s="65" t="s">
        <v>166</v>
      </c>
      <c r="B12" s="65" t="s">
        <v>167</v>
      </c>
      <c r="C12" s="66">
        <v>2023.0</v>
      </c>
      <c r="D12" s="66">
        <v>14.0</v>
      </c>
      <c r="E12" s="68" t="s">
        <v>168</v>
      </c>
      <c r="F12" s="68" t="s">
        <v>169</v>
      </c>
      <c r="G12" s="69" t="s">
        <v>170</v>
      </c>
      <c r="H12" s="68" t="s">
        <v>171</v>
      </c>
      <c r="I12" s="68" t="s">
        <v>172</v>
      </c>
      <c r="J12" s="68" t="s">
        <v>173</v>
      </c>
      <c r="K12" s="70"/>
      <c r="L12" s="70"/>
      <c r="M12" s="70"/>
      <c r="N12" s="70"/>
      <c r="O12" s="70"/>
      <c r="P12" s="71">
        <v>0.0</v>
      </c>
      <c r="Q12" s="68" t="s">
        <v>88</v>
      </c>
      <c r="R12" s="70"/>
      <c r="S12" s="68"/>
    </row>
    <row r="13">
      <c r="A13" s="65" t="s">
        <v>174</v>
      </c>
      <c r="B13" s="65" t="s">
        <v>175</v>
      </c>
      <c r="C13" s="66">
        <v>2023.0</v>
      </c>
      <c r="D13" s="67"/>
      <c r="E13" s="68" t="s">
        <v>80</v>
      </c>
      <c r="F13" s="68" t="s">
        <v>176</v>
      </c>
      <c r="G13" s="69" t="s">
        <v>177</v>
      </c>
      <c r="H13" s="68" t="s">
        <v>178</v>
      </c>
      <c r="I13" s="68" t="s">
        <v>179</v>
      </c>
      <c r="J13" s="68" t="s">
        <v>180</v>
      </c>
      <c r="K13" s="68" t="s">
        <v>181</v>
      </c>
      <c r="L13" s="68" t="s">
        <v>182</v>
      </c>
      <c r="M13" s="68" t="s">
        <v>183</v>
      </c>
      <c r="N13" s="68">
        <v>189131.0</v>
      </c>
      <c r="O13" s="68" t="s">
        <v>184</v>
      </c>
      <c r="P13" s="71">
        <v>0.0</v>
      </c>
      <c r="Q13" s="68" t="s">
        <v>88</v>
      </c>
      <c r="R13" s="70"/>
      <c r="S13" s="68"/>
    </row>
    <row r="14">
      <c r="A14" s="65" t="s">
        <v>185</v>
      </c>
      <c r="B14" s="65" t="s">
        <v>186</v>
      </c>
      <c r="C14" s="66">
        <v>2022.0</v>
      </c>
      <c r="D14" s="67"/>
      <c r="E14" s="68" t="s">
        <v>80</v>
      </c>
      <c r="F14" s="70"/>
      <c r="G14" s="69" t="s">
        <v>187</v>
      </c>
      <c r="H14" s="68" t="s">
        <v>188</v>
      </c>
      <c r="I14" s="68" t="s">
        <v>189</v>
      </c>
      <c r="J14" s="68" t="s">
        <v>190</v>
      </c>
      <c r="K14" s="68" t="s">
        <v>191</v>
      </c>
      <c r="L14" s="68" t="s">
        <v>192</v>
      </c>
      <c r="M14" s="68" t="s">
        <v>193</v>
      </c>
      <c r="N14" s="68">
        <v>184292.0</v>
      </c>
      <c r="O14" s="70"/>
      <c r="P14" s="71">
        <v>0.0</v>
      </c>
      <c r="Q14" s="68" t="s">
        <v>88</v>
      </c>
      <c r="R14" s="70"/>
      <c r="S14" s="68"/>
    </row>
    <row r="15">
      <c r="A15" s="65" t="s">
        <v>194</v>
      </c>
      <c r="B15" s="65" t="s">
        <v>195</v>
      </c>
      <c r="C15" s="66">
        <v>2023.0</v>
      </c>
      <c r="D15" s="66">
        <v>13.0</v>
      </c>
      <c r="E15" s="68" t="s">
        <v>50</v>
      </c>
      <c r="F15" s="68" t="s">
        <v>196</v>
      </c>
      <c r="G15" s="69" t="s">
        <v>197</v>
      </c>
      <c r="H15" s="68" t="s">
        <v>198</v>
      </c>
      <c r="I15" s="68" t="s">
        <v>199</v>
      </c>
      <c r="J15" s="68" t="s">
        <v>200</v>
      </c>
      <c r="K15" s="70"/>
      <c r="L15" s="70"/>
      <c r="M15" s="70"/>
      <c r="N15" s="70"/>
      <c r="O15" s="70"/>
      <c r="P15" s="71">
        <v>1.0</v>
      </c>
      <c r="Q15" s="68" t="s">
        <v>88</v>
      </c>
      <c r="R15" s="70"/>
      <c r="S15" s="68"/>
    </row>
    <row r="16">
      <c r="A16" s="65" t="s">
        <v>201</v>
      </c>
      <c r="B16" s="65" t="s">
        <v>202</v>
      </c>
      <c r="C16" s="66">
        <v>2021.0</v>
      </c>
      <c r="D16" s="67"/>
      <c r="E16" s="68" t="s">
        <v>80</v>
      </c>
      <c r="F16" s="70"/>
      <c r="G16" s="69" t="s">
        <v>203</v>
      </c>
      <c r="H16" s="68" t="s">
        <v>204</v>
      </c>
      <c r="I16" s="68" t="s">
        <v>205</v>
      </c>
      <c r="J16" s="68" t="s">
        <v>206</v>
      </c>
      <c r="K16" s="68" t="s">
        <v>207</v>
      </c>
      <c r="L16" s="68" t="s">
        <v>208</v>
      </c>
      <c r="M16" s="68" t="s">
        <v>209</v>
      </c>
      <c r="N16" s="68">
        <v>177582.0</v>
      </c>
      <c r="O16" s="70"/>
      <c r="P16" s="71">
        <v>0.0</v>
      </c>
      <c r="Q16" s="68" t="s">
        <v>88</v>
      </c>
      <c r="R16" s="70"/>
      <c r="S16" s="68"/>
    </row>
    <row r="17">
      <c r="A17" s="65" t="s">
        <v>210</v>
      </c>
      <c r="B17" s="65" t="s">
        <v>211</v>
      </c>
      <c r="C17" s="66">
        <v>2021.0</v>
      </c>
      <c r="D17" s="66">
        <v>9.0</v>
      </c>
      <c r="E17" s="68" t="s">
        <v>80</v>
      </c>
      <c r="F17" s="68" t="s">
        <v>212</v>
      </c>
      <c r="G17" s="69" t="s">
        <v>213</v>
      </c>
      <c r="H17" s="68" t="s">
        <v>214</v>
      </c>
      <c r="I17" s="68" t="s">
        <v>215</v>
      </c>
      <c r="J17" s="68" t="s">
        <v>216</v>
      </c>
      <c r="K17" s="68" t="s">
        <v>217</v>
      </c>
      <c r="L17" s="68" t="s">
        <v>218</v>
      </c>
      <c r="M17" s="68" t="s">
        <v>131</v>
      </c>
      <c r="N17" s="68">
        <v>170985.0</v>
      </c>
      <c r="O17" s="68" t="s">
        <v>219</v>
      </c>
      <c r="P17" s="71">
        <v>1.0</v>
      </c>
      <c r="Q17" s="68" t="s">
        <v>88</v>
      </c>
      <c r="R17" s="68" t="s">
        <v>220</v>
      </c>
      <c r="S17" s="68"/>
    </row>
    <row r="18">
      <c r="A18" s="65" t="s">
        <v>221</v>
      </c>
      <c r="B18" s="65" t="s">
        <v>222</v>
      </c>
      <c r="C18" s="66">
        <v>2022.0</v>
      </c>
      <c r="D18" s="66">
        <v>4.0</v>
      </c>
      <c r="E18" s="68" t="s">
        <v>80</v>
      </c>
      <c r="F18" s="68" t="s">
        <v>223</v>
      </c>
      <c r="G18" s="69" t="s">
        <v>224</v>
      </c>
      <c r="H18" s="68" t="s">
        <v>225</v>
      </c>
      <c r="I18" s="68" t="s">
        <v>226</v>
      </c>
      <c r="J18" s="68" t="s">
        <v>227</v>
      </c>
      <c r="K18" s="68" t="s">
        <v>228</v>
      </c>
      <c r="L18" s="68" t="s">
        <v>229</v>
      </c>
      <c r="M18" s="68" t="s">
        <v>230</v>
      </c>
      <c r="N18" s="68">
        <v>186906.0</v>
      </c>
      <c r="O18" s="68" t="s">
        <v>231</v>
      </c>
      <c r="P18" s="71">
        <v>0.0</v>
      </c>
      <c r="Q18" s="68" t="s">
        <v>88</v>
      </c>
      <c r="R18" s="70"/>
      <c r="S18" s="68"/>
    </row>
    <row r="19">
      <c r="A19" s="65" t="s">
        <v>232</v>
      </c>
      <c r="B19" s="65" t="s">
        <v>233</v>
      </c>
      <c r="C19" s="66">
        <v>2022.0</v>
      </c>
      <c r="D19" s="67"/>
      <c r="E19" s="68" t="s">
        <v>50</v>
      </c>
      <c r="F19" s="68" t="s">
        <v>234</v>
      </c>
      <c r="G19" s="69" t="s">
        <v>235</v>
      </c>
      <c r="H19" s="68" t="s">
        <v>236</v>
      </c>
      <c r="I19" s="68" t="s">
        <v>237</v>
      </c>
      <c r="J19" s="68" t="s">
        <v>238</v>
      </c>
      <c r="K19" s="70"/>
      <c r="L19" s="70"/>
      <c r="M19" s="70"/>
      <c r="N19" s="70"/>
      <c r="O19" s="70"/>
      <c r="P19" s="71">
        <v>0.0</v>
      </c>
      <c r="Q19" s="68" t="s">
        <v>88</v>
      </c>
      <c r="R19" s="68" t="s">
        <v>239</v>
      </c>
      <c r="S19" s="68"/>
    </row>
    <row r="20">
      <c r="A20" s="65" t="s">
        <v>240</v>
      </c>
      <c r="B20" s="65" t="s">
        <v>241</v>
      </c>
      <c r="C20" s="66">
        <v>2023.0</v>
      </c>
      <c r="D20" s="67"/>
      <c r="E20" s="68" t="s">
        <v>50</v>
      </c>
      <c r="F20" s="68" t="s">
        <v>242</v>
      </c>
      <c r="G20" s="69" t="s">
        <v>243</v>
      </c>
      <c r="H20" s="68" t="s">
        <v>244</v>
      </c>
      <c r="I20" s="68" t="s">
        <v>245</v>
      </c>
      <c r="J20" s="68" t="s">
        <v>246</v>
      </c>
      <c r="K20" s="70"/>
      <c r="L20" s="70"/>
      <c r="M20" s="70"/>
      <c r="N20" s="70"/>
      <c r="O20" s="70"/>
      <c r="P20" s="71">
        <v>0.0</v>
      </c>
      <c r="Q20" s="68" t="s">
        <v>88</v>
      </c>
      <c r="R20" s="70"/>
      <c r="S20" s="68"/>
    </row>
    <row r="21">
      <c r="A21" s="65" t="s">
        <v>247</v>
      </c>
      <c r="B21" s="65" t="s">
        <v>248</v>
      </c>
      <c r="C21" s="66">
        <v>2021.0</v>
      </c>
      <c r="D21" s="66">
        <v>2.0</v>
      </c>
      <c r="E21" s="68" t="s">
        <v>168</v>
      </c>
      <c r="F21" s="68" t="s">
        <v>249</v>
      </c>
      <c r="G21" s="69" t="s">
        <v>250</v>
      </c>
      <c r="H21" s="68" t="s">
        <v>251</v>
      </c>
      <c r="I21" s="68" t="s">
        <v>252</v>
      </c>
      <c r="J21" s="68" t="s">
        <v>253</v>
      </c>
      <c r="K21" s="70"/>
      <c r="L21" s="70"/>
      <c r="M21" s="70"/>
      <c r="N21" s="70"/>
      <c r="O21" s="70"/>
      <c r="P21" s="71">
        <v>1.0</v>
      </c>
      <c r="Q21" s="68" t="s">
        <v>88</v>
      </c>
      <c r="R21" s="70"/>
      <c r="S21" s="68"/>
    </row>
    <row r="22">
      <c r="A22" s="65" t="s">
        <v>254</v>
      </c>
      <c r="B22" s="65" t="s">
        <v>255</v>
      </c>
      <c r="C22" s="66">
        <v>2022.0</v>
      </c>
      <c r="D22" s="67"/>
      <c r="E22" s="68" t="s">
        <v>50</v>
      </c>
      <c r="F22" s="68" t="s">
        <v>256</v>
      </c>
      <c r="G22" s="69" t="s">
        <v>257</v>
      </c>
      <c r="H22" s="68" t="s">
        <v>258</v>
      </c>
      <c r="I22" s="68" t="s">
        <v>259</v>
      </c>
      <c r="J22" s="68" t="s">
        <v>260</v>
      </c>
      <c r="K22" s="70"/>
      <c r="L22" s="70"/>
      <c r="M22" s="70"/>
      <c r="N22" s="70"/>
      <c r="O22" s="70"/>
      <c r="P22" s="71">
        <v>0.0</v>
      </c>
      <c r="Q22" s="68" t="s">
        <v>88</v>
      </c>
      <c r="R22" s="68" t="s">
        <v>261</v>
      </c>
      <c r="S22" s="68"/>
    </row>
    <row r="23">
      <c r="A23" s="65" t="s">
        <v>262</v>
      </c>
      <c r="B23" s="65" t="s">
        <v>263</v>
      </c>
      <c r="C23" s="66">
        <v>2022.0</v>
      </c>
      <c r="D23" s="67"/>
      <c r="E23" s="68" t="s">
        <v>50</v>
      </c>
      <c r="F23" s="68" t="s">
        <v>264</v>
      </c>
      <c r="G23" s="69" t="s">
        <v>265</v>
      </c>
      <c r="H23" s="70"/>
      <c r="I23" s="68" t="s">
        <v>266</v>
      </c>
      <c r="J23" s="68" t="s">
        <v>267</v>
      </c>
      <c r="K23" s="70"/>
      <c r="L23" s="70"/>
      <c r="M23" s="70"/>
      <c r="N23" s="70"/>
      <c r="O23" s="70"/>
      <c r="P23" s="71">
        <v>25.0</v>
      </c>
      <c r="Q23" s="68" t="s">
        <v>88</v>
      </c>
      <c r="R23" s="70"/>
      <c r="S23" s="68"/>
    </row>
    <row r="24">
      <c r="A24" s="65" t="s">
        <v>268</v>
      </c>
      <c r="B24" s="65" t="s">
        <v>269</v>
      </c>
      <c r="C24" s="66">
        <v>2021.0</v>
      </c>
      <c r="D24" s="66">
        <v>23.0</v>
      </c>
      <c r="E24" s="68" t="s">
        <v>168</v>
      </c>
      <c r="F24" s="68" t="s">
        <v>270</v>
      </c>
      <c r="G24" s="69" t="s">
        <v>271</v>
      </c>
      <c r="H24" s="70"/>
      <c r="I24" s="68" t="s">
        <v>272</v>
      </c>
      <c r="J24" s="68" t="s">
        <v>273</v>
      </c>
      <c r="K24" s="70"/>
      <c r="L24" s="70"/>
      <c r="M24" s="70"/>
      <c r="N24" s="70"/>
      <c r="O24" s="70"/>
      <c r="P24" s="71">
        <v>0.0</v>
      </c>
      <c r="Q24" s="68" t="s">
        <v>88</v>
      </c>
      <c r="R24" s="70"/>
      <c r="S24" s="68"/>
    </row>
    <row r="25">
      <c r="A25" s="65" t="s">
        <v>274</v>
      </c>
      <c r="B25" s="65" t="s">
        <v>275</v>
      </c>
      <c r="C25" s="66">
        <v>2021.0</v>
      </c>
      <c r="D25" s="66">
        <v>12.0</v>
      </c>
      <c r="E25" s="68" t="s">
        <v>50</v>
      </c>
      <c r="F25" s="68" t="s">
        <v>276</v>
      </c>
      <c r="G25" s="69" t="s">
        <v>277</v>
      </c>
      <c r="H25" s="68" t="s">
        <v>278</v>
      </c>
      <c r="I25" s="68" t="s">
        <v>279</v>
      </c>
      <c r="J25" s="68" t="s">
        <v>280</v>
      </c>
      <c r="K25" s="70"/>
      <c r="L25" s="70"/>
      <c r="M25" s="70"/>
      <c r="N25" s="70"/>
      <c r="O25" s="70"/>
      <c r="P25" s="71">
        <v>1.0</v>
      </c>
      <c r="Q25" s="68" t="s">
        <v>88</v>
      </c>
      <c r="R25" s="68" t="s">
        <v>165</v>
      </c>
      <c r="S25" s="68"/>
    </row>
    <row r="26">
      <c r="A26" s="65" t="s">
        <v>281</v>
      </c>
      <c r="B26" s="65" t="s">
        <v>282</v>
      </c>
      <c r="C26" s="66">
        <v>2023.0</v>
      </c>
      <c r="D26" s="66">
        <v>13.0</v>
      </c>
      <c r="E26" s="68" t="s">
        <v>80</v>
      </c>
      <c r="F26" s="68" t="s">
        <v>283</v>
      </c>
      <c r="G26" s="69" t="s">
        <v>284</v>
      </c>
      <c r="H26" s="68" t="s">
        <v>285</v>
      </c>
      <c r="I26" s="68" t="s">
        <v>286</v>
      </c>
      <c r="J26" s="68" t="s">
        <v>101</v>
      </c>
      <c r="K26" s="68" t="s">
        <v>287</v>
      </c>
      <c r="L26" s="68" t="s">
        <v>288</v>
      </c>
      <c r="M26" s="68" t="s">
        <v>289</v>
      </c>
      <c r="N26" s="68">
        <v>285299.0</v>
      </c>
      <c r="O26" s="70"/>
      <c r="P26" s="71">
        <v>0.0</v>
      </c>
      <c r="Q26" s="68" t="s">
        <v>88</v>
      </c>
      <c r="R26" s="70"/>
      <c r="S26" s="68"/>
    </row>
    <row r="27">
      <c r="A27" s="65" t="s">
        <v>290</v>
      </c>
      <c r="B27" s="65" t="s">
        <v>291</v>
      </c>
      <c r="C27" s="66">
        <v>2023.0</v>
      </c>
      <c r="D27" s="67"/>
      <c r="E27" s="68" t="s">
        <v>50</v>
      </c>
      <c r="F27" s="68" t="s">
        <v>292</v>
      </c>
      <c r="G27" s="69" t="s">
        <v>293</v>
      </c>
      <c r="H27" s="68" t="s">
        <v>294</v>
      </c>
      <c r="I27" s="68" t="s">
        <v>295</v>
      </c>
      <c r="J27" s="68" t="s">
        <v>296</v>
      </c>
      <c r="K27" s="70"/>
      <c r="L27" s="70"/>
      <c r="M27" s="70"/>
      <c r="N27" s="70"/>
      <c r="O27" s="70"/>
      <c r="P27" s="71">
        <v>0.0</v>
      </c>
      <c r="Q27" s="68" t="s">
        <v>88</v>
      </c>
      <c r="R27" s="70"/>
      <c r="S27" s="68"/>
    </row>
    <row r="28">
      <c r="A28" s="65" t="s">
        <v>297</v>
      </c>
      <c r="B28" s="65" t="s">
        <v>298</v>
      </c>
      <c r="C28" s="66">
        <v>2022.0</v>
      </c>
      <c r="D28" s="66">
        <v>17.0</v>
      </c>
      <c r="E28" s="68" t="s">
        <v>50</v>
      </c>
      <c r="F28" s="68" t="s">
        <v>299</v>
      </c>
      <c r="G28" s="69" t="s">
        <v>300</v>
      </c>
      <c r="H28" s="68" t="s">
        <v>301</v>
      </c>
      <c r="I28" s="68" t="s">
        <v>302</v>
      </c>
      <c r="J28" s="68" t="s">
        <v>303</v>
      </c>
      <c r="K28" s="70"/>
      <c r="L28" s="70"/>
      <c r="M28" s="70"/>
      <c r="N28" s="70"/>
      <c r="O28" s="70"/>
      <c r="P28" s="71">
        <v>1.0</v>
      </c>
      <c r="Q28" s="68" t="s">
        <v>88</v>
      </c>
      <c r="R28" s="70"/>
      <c r="S28" s="68"/>
    </row>
    <row r="29">
      <c r="A29" s="65" t="s">
        <v>304</v>
      </c>
      <c r="B29" s="65" t="s">
        <v>305</v>
      </c>
      <c r="C29" s="66">
        <v>2023.0</v>
      </c>
      <c r="D29" s="66">
        <v>5.0</v>
      </c>
      <c r="E29" s="68" t="s">
        <v>50</v>
      </c>
      <c r="F29" s="68" t="s">
        <v>306</v>
      </c>
      <c r="G29" s="69" t="s">
        <v>307</v>
      </c>
      <c r="H29" s="70"/>
      <c r="I29" s="68" t="s">
        <v>308</v>
      </c>
      <c r="J29" s="68" t="s">
        <v>309</v>
      </c>
      <c r="K29" s="70"/>
      <c r="L29" s="70"/>
      <c r="M29" s="70"/>
      <c r="N29" s="70"/>
      <c r="O29" s="70"/>
      <c r="P29" s="71">
        <v>0.0</v>
      </c>
      <c r="Q29" s="68" t="s">
        <v>88</v>
      </c>
      <c r="R29" s="70"/>
      <c r="S29" s="68"/>
    </row>
    <row r="30">
      <c r="A30" s="65" t="s">
        <v>310</v>
      </c>
      <c r="B30" s="65" t="s">
        <v>311</v>
      </c>
      <c r="C30" s="66">
        <v>2022.0</v>
      </c>
      <c r="D30" s="66">
        <v>11.0</v>
      </c>
      <c r="E30" s="68" t="s">
        <v>50</v>
      </c>
      <c r="F30" s="68" t="s">
        <v>312</v>
      </c>
      <c r="G30" s="69" t="s">
        <v>313</v>
      </c>
      <c r="H30" s="68" t="s">
        <v>314</v>
      </c>
      <c r="I30" s="68" t="s">
        <v>315</v>
      </c>
      <c r="J30" s="68" t="s">
        <v>316</v>
      </c>
      <c r="K30" s="70"/>
      <c r="L30" s="70"/>
      <c r="M30" s="70"/>
      <c r="N30" s="70"/>
      <c r="O30" s="70"/>
      <c r="P30" s="71">
        <v>0.0</v>
      </c>
      <c r="Q30" s="68" t="s">
        <v>88</v>
      </c>
      <c r="R30" s="70"/>
      <c r="S30" s="68"/>
    </row>
    <row r="31">
      <c r="A31" s="65" t="s">
        <v>317</v>
      </c>
      <c r="B31" s="65" t="s">
        <v>318</v>
      </c>
      <c r="C31" s="66">
        <v>2023.0</v>
      </c>
      <c r="D31" s="66">
        <v>25.0</v>
      </c>
      <c r="E31" s="68" t="s">
        <v>168</v>
      </c>
      <c r="F31" s="68" t="s">
        <v>319</v>
      </c>
      <c r="G31" s="69" t="s">
        <v>320</v>
      </c>
      <c r="H31" s="68" t="s">
        <v>321</v>
      </c>
      <c r="I31" s="68" t="s">
        <v>322</v>
      </c>
      <c r="J31" s="68" t="s">
        <v>323</v>
      </c>
      <c r="K31" s="70"/>
      <c r="L31" s="70"/>
      <c r="M31" s="70"/>
      <c r="N31" s="70"/>
      <c r="O31" s="70"/>
      <c r="P31" s="71">
        <v>0.0</v>
      </c>
      <c r="Q31" s="68" t="s">
        <v>88</v>
      </c>
      <c r="R31" s="70"/>
      <c r="S31" s="68"/>
    </row>
    <row r="32">
      <c r="A32" s="65" t="s">
        <v>324</v>
      </c>
      <c r="B32" s="65" t="s">
        <v>325</v>
      </c>
      <c r="C32" s="66">
        <v>2022.0</v>
      </c>
      <c r="D32" s="67"/>
      <c r="E32" s="68" t="s">
        <v>50</v>
      </c>
      <c r="F32" s="68" t="s">
        <v>326</v>
      </c>
      <c r="G32" s="69" t="s">
        <v>327</v>
      </c>
      <c r="H32" s="68" t="s">
        <v>328</v>
      </c>
      <c r="I32" s="68" t="s">
        <v>329</v>
      </c>
      <c r="J32" s="68" t="s">
        <v>330</v>
      </c>
      <c r="K32" s="70"/>
      <c r="L32" s="70"/>
      <c r="M32" s="70"/>
      <c r="N32" s="70"/>
      <c r="O32" s="70"/>
      <c r="P32" s="71">
        <v>1.0</v>
      </c>
      <c r="Q32" s="68" t="s">
        <v>88</v>
      </c>
      <c r="R32" s="70"/>
      <c r="S32" s="68"/>
    </row>
    <row r="33">
      <c r="A33" s="65" t="s">
        <v>331</v>
      </c>
      <c r="B33" s="65" t="s">
        <v>332</v>
      </c>
      <c r="C33" s="66">
        <v>2022.0</v>
      </c>
      <c r="D33" s="66">
        <v>4.0</v>
      </c>
      <c r="E33" s="68" t="s">
        <v>80</v>
      </c>
      <c r="F33" s="70"/>
      <c r="G33" s="69" t="s">
        <v>333</v>
      </c>
      <c r="H33" s="70"/>
      <c r="I33" s="68" t="s">
        <v>334</v>
      </c>
      <c r="J33" s="68" t="s">
        <v>335</v>
      </c>
      <c r="K33" s="68" t="s">
        <v>335</v>
      </c>
      <c r="L33" s="68" t="s">
        <v>336</v>
      </c>
      <c r="M33" s="68" t="s">
        <v>337</v>
      </c>
      <c r="N33" s="68">
        <v>185051.0</v>
      </c>
      <c r="O33" s="68" t="s">
        <v>338</v>
      </c>
      <c r="P33" s="71">
        <v>0.0</v>
      </c>
      <c r="Q33" s="68" t="s">
        <v>88</v>
      </c>
      <c r="R33" s="70"/>
      <c r="S33" s="68"/>
    </row>
    <row r="34">
      <c r="A34" s="65" t="s">
        <v>339</v>
      </c>
      <c r="B34" s="65" t="s">
        <v>340</v>
      </c>
      <c r="C34" s="66">
        <v>2021.0</v>
      </c>
      <c r="D34" s="66">
        <v>11.0</v>
      </c>
      <c r="E34" s="68" t="s">
        <v>80</v>
      </c>
      <c r="F34" s="68" t="s">
        <v>341</v>
      </c>
      <c r="G34" s="69" t="s">
        <v>342</v>
      </c>
      <c r="H34" s="70"/>
      <c r="I34" s="68" t="s">
        <v>343</v>
      </c>
      <c r="J34" s="68" t="s">
        <v>344</v>
      </c>
      <c r="K34" s="68" t="s">
        <v>345</v>
      </c>
      <c r="L34" s="68" t="s">
        <v>346</v>
      </c>
      <c r="M34" s="68" t="s">
        <v>347</v>
      </c>
      <c r="N34" s="68">
        <v>170983.0</v>
      </c>
      <c r="O34" s="70"/>
      <c r="P34" s="71">
        <v>4.0</v>
      </c>
      <c r="Q34" s="68" t="s">
        <v>88</v>
      </c>
      <c r="R34" s="68" t="s">
        <v>220</v>
      </c>
      <c r="S34" s="68"/>
    </row>
    <row r="35">
      <c r="A35" s="65" t="s">
        <v>348</v>
      </c>
      <c r="B35" s="65" t="s">
        <v>349</v>
      </c>
      <c r="C35" s="66">
        <v>2022.0</v>
      </c>
      <c r="D35" s="66">
        <v>5.0</v>
      </c>
      <c r="E35" s="68" t="s">
        <v>80</v>
      </c>
      <c r="F35" s="68" t="s">
        <v>350</v>
      </c>
      <c r="G35" s="69" t="s">
        <v>351</v>
      </c>
      <c r="H35" s="68" t="s">
        <v>352</v>
      </c>
      <c r="I35" s="68" t="s">
        <v>353</v>
      </c>
      <c r="J35" s="68" t="s">
        <v>354</v>
      </c>
      <c r="K35" s="68" t="s">
        <v>355</v>
      </c>
      <c r="L35" s="68" t="s">
        <v>356</v>
      </c>
      <c r="M35" s="68" t="s">
        <v>357</v>
      </c>
      <c r="N35" s="68">
        <v>185484.0</v>
      </c>
      <c r="O35" s="68" t="s">
        <v>358</v>
      </c>
      <c r="P35" s="71">
        <v>0.0</v>
      </c>
      <c r="Q35" s="68" t="s">
        <v>88</v>
      </c>
      <c r="R35" s="70"/>
      <c r="S35" s="68"/>
    </row>
    <row r="36">
      <c r="A36" s="65" t="s">
        <v>359</v>
      </c>
      <c r="B36" s="65" t="s">
        <v>360</v>
      </c>
      <c r="C36" s="66">
        <v>2022.0</v>
      </c>
      <c r="D36" s="66">
        <v>21.0</v>
      </c>
      <c r="E36" s="68" t="s">
        <v>80</v>
      </c>
      <c r="F36" s="68" t="s">
        <v>361</v>
      </c>
      <c r="G36" s="69" t="s">
        <v>362</v>
      </c>
      <c r="H36" s="68" t="s">
        <v>363</v>
      </c>
      <c r="I36" s="68" t="s">
        <v>364</v>
      </c>
      <c r="J36" s="68" t="s">
        <v>365</v>
      </c>
      <c r="K36" s="68" t="s">
        <v>366</v>
      </c>
      <c r="L36" s="68" t="s">
        <v>367</v>
      </c>
      <c r="M36" s="68" t="s">
        <v>368</v>
      </c>
      <c r="N36" s="68">
        <v>183812.0</v>
      </c>
      <c r="O36" s="68" t="s">
        <v>369</v>
      </c>
      <c r="P36" s="71">
        <v>1.0</v>
      </c>
      <c r="Q36" s="68" t="s">
        <v>88</v>
      </c>
      <c r="R36" s="70"/>
      <c r="S36" s="68"/>
    </row>
    <row r="37">
      <c r="A37" s="65" t="s">
        <v>370</v>
      </c>
      <c r="B37" s="65" t="s">
        <v>371</v>
      </c>
      <c r="C37" s="66">
        <v>2022.0</v>
      </c>
      <c r="D37" s="66">
        <v>7.0</v>
      </c>
      <c r="E37" s="68" t="s">
        <v>50</v>
      </c>
      <c r="F37" s="68" t="s">
        <v>372</v>
      </c>
      <c r="G37" s="69" t="s">
        <v>373</v>
      </c>
      <c r="H37" s="68" t="s">
        <v>374</v>
      </c>
      <c r="I37" s="68" t="s">
        <v>375</v>
      </c>
      <c r="J37" s="68" t="s">
        <v>376</v>
      </c>
      <c r="K37" s="70"/>
      <c r="L37" s="70"/>
      <c r="M37" s="70"/>
      <c r="N37" s="70"/>
      <c r="O37" s="70"/>
      <c r="P37" s="71">
        <v>1.0</v>
      </c>
      <c r="Q37" s="68" t="s">
        <v>164</v>
      </c>
      <c r="R37" s="68" t="s">
        <v>220</v>
      </c>
      <c r="S37" s="68"/>
    </row>
    <row r="38">
      <c r="A38" s="65" t="s">
        <v>377</v>
      </c>
      <c r="B38" s="65" t="s">
        <v>378</v>
      </c>
      <c r="C38" s="66">
        <v>2021.0</v>
      </c>
      <c r="D38" s="67"/>
      <c r="E38" s="68" t="s">
        <v>80</v>
      </c>
      <c r="F38" s="68" t="s">
        <v>379</v>
      </c>
      <c r="G38" s="69" t="s">
        <v>380</v>
      </c>
      <c r="H38" s="68" t="s">
        <v>381</v>
      </c>
      <c r="I38" s="68" t="s">
        <v>382</v>
      </c>
      <c r="J38" s="68" t="s">
        <v>128</v>
      </c>
      <c r="K38" s="68" t="s">
        <v>383</v>
      </c>
      <c r="L38" s="68" t="s">
        <v>384</v>
      </c>
      <c r="M38" s="68" t="s">
        <v>131</v>
      </c>
      <c r="N38" s="68">
        <v>175316.0</v>
      </c>
      <c r="O38" s="68" t="s">
        <v>385</v>
      </c>
      <c r="P38" s="71">
        <v>0.0</v>
      </c>
      <c r="Q38" s="68" t="s">
        <v>88</v>
      </c>
      <c r="R38" s="70"/>
      <c r="S38" s="68"/>
    </row>
    <row r="39">
      <c r="A39" s="65" t="s">
        <v>386</v>
      </c>
      <c r="B39" s="65" t="s">
        <v>387</v>
      </c>
      <c r="C39" s="66">
        <v>2022.0</v>
      </c>
      <c r="D39" s="66">
        <v>17.0</v>
      </c>
      <c r="E39" s="68" t="s">
        <v>80</v>
      </c>
      <c r="F39" s="68" t="s">
        <v>388</v>
      </c>
      <c r="G39" s="69" t="s">
        <v>389</v>
      </c>
      <c r="H39" s="68" t="s">
        <v>390</v>
      </c>
      <c r="I39" s="68" t="s">
        <v>391</v>
      </c>
      <c r="J39" s="68" t="s">
        <v>392</v>
      </c>
      <c r="K39" s="68" t="s">
        <v>393</v>
      </c>
      <c r="L39" s="68" t="s">
        <v>394</v>
      </c>
      <c r="M39" s="68" t="s">
        <v>131</v>
      </c>
      <c r="N39" s="68">
        <v>272249.0</v>
      </c>
      <c r="O39" s="70"/>
      <c r="P39" s="71">
        <v>0.0</v>
      </c>
      <c r="Q39" s="68" t="s">
        <v>88</v>
      </c>
      <c r="R39" s="70"/>
      <c r="S39" s="68"/>
    </row>
    <row r="40">
      <c r="A40" s="65" t="s">
        <v>395</v>
      </c>
      <c r="B40" s="65" t="s">
        <v>396</v>
      </c>
      <c r="C40" s="66">
        <v>2021.0</v>
      </c>
      <c r="D40" s="67"/>
      <c r="E40" s="68" t="s">
        <v>50</v>
      </c>
      <c r="F40" s="68" t="s">
        <v>397</v>
      </c>
      <c r="G40" s="69" t="s">
        <v>398</v>
      </c>
      <c r="H40" s="68" t="s">
        <v>399</v>
      </c>
      <c r="I40" s="68" t="s">
        <v>400</v>
      </c>
      <c r="J40" s="68" t="s">
        <v>401</v>
      </c>
      <c r="K40" s="70"/>
      <c r="L40" s="70"/>
      <c r="M40" s="70"/>
      <c r="N40" s="70"/>
      <c r="O40" s="70"/>
      <c r="P40" s="71">
        <v>18.0</v>
      </c>
      <c r="Q40" s="68" t="s">
        <v>88</v>
      </c>
      <c r="R40" s="70"/>
      <c r="S40" s="68"/>
    </row>
    <row r="41">
      <c r="A41" s="65" t="s">
        <v>402</v>
      </c>
      <c r="B41" s="65" t="s">
        <v>403</v>
      </c>
      <c r="C41" s="66">
        <v>2023.0</v>
      </c>
      <c r="D41" s="67"/>
      <c r="E41" s="68" t="s">
        <v>50</v>
      </c>
      <c r="F41" s="68" t="s">
        <v>404</v>
      </c>
      <c r="G41" s="69" t="s">
        <v>405</v>
      </c>
      <c r="H41" s="68" t="s">
        <v>406</v>
      </c>
      <c r="I41" s="68" t="s">
        <v>407</v>
      </c>
      <c r="J41" s="68" t="s">
        <v>408</v>
      </c>
      <c r="K41" s="70"/>
      <c r="L41" s="70"/>
      <c r="M41" s="70"/>
      <c r="N41" s="70"/>
      <c r="O41" s="70"/>
      <c r="P41" s="71">
        <v>0.0</v>
      </c>
      <c r="Q41" s="68" t="s">
        <v>164</v>
      </c>
      <c r="R41" s="70"/>
      <c r="S41" s="68"/>
    </row>
    <row r="42">
      <c r="A42" s="65" t="s">
        <v>409</v>
      </c>
      <c r="B42" s="65" t="s">
        <v>410</v>
      </c>
      <c r="C42" s="66">
        <v>2022.0</v>
      </c>
      <c r="D42" s="66">
        <v>3.0</v>
      </c>
      <c r="E42" s="68" t="s">
        <v>80</v>
      </c>
      <c r="F42" s="68" t="s">
        <v>411</v>
      </c>
      <c r="G42" s="69" t="s">
        <v>412</v>
      </c>
      <c r="H42" s="68" t="s">
        <v>413</v>
      </c>
      <c r="I42" s="68" t="s">
        <v>414</v>
      </c>
      <c r="J42" s="68" t="s">
        <v>415</v>
      </c>
      <c r="K42" s="68" t="s">
        <v>416</v>
      </c>
      <c r="L42" s="68" t="s">
        <v>417</v>
      </c>
      <c r="M42" s="68" t="s">
        <v>418</v>
      </c>
      <c r="N42" s="68">
        <v>186082.0</v>
      </c>
      <c r="O42" s="68" t="s">
        <v>419</v>
      </c>
      <c r="P42" s="71">
        <v>0.0</v>
      </c>
      <c r="Q42" s="68" t="s">
        <v>88</v>
      </c>
      <c r="R42" s="70"/>
      <c r="S42" s="68"/>
    </row>
    <row r="43">
      <c r="A43" s="65" t="s">
        <v>420</v>
      </c>
      <c r="B43" s="65" t="s">
        <v>421</v>
      </c>
      <c r="C43" s="66">
        <v>2023.0</v>
      </c>
      <c r="D43" s="66">
        <v>11.0</v>
      </c>
      <c r="E43" s="68" t="s">
        <v>50</v>
      </c>
      <c r="F43" s="68" t="s">
        <v>422</v>
      </c>
      <c r="G43" s="69" t="s">
        <v>423</v>
      </c>
      <c r="H43" s="68" t="s">
        <v>424</v>
      </c>
      <c r="I43" s="68" t="s">
        <v>425</v>
      </c>
      <c r="J43" s="68" t="s">
        <v>426</v>
      </c>
      <c r="K43" s="70"/>
      <c r="L43" s="70"/>
      <c r="M43" s="70"/>
      <c r="N43" s="70"/>
      <c r="O43" s="70"/>
      <c r="P43" s="71">
        <v>0.0</v>
      </c>
      <c r="Q43" s="68" t="s">
        <v>88</v>
      </c>
      <c r="R43" s="70"/>
      <c r="S43" s="68"/>
    </row>
    <row r="44">
      <c r="A44" s="65" t="s">
        <v>427</v>
      </c>
      <c r="B44" s="65" t="s">
        <v>428</v>
      </c>
      <c r="C44" s="66">
        <v>2023.0</v>
      </c>
      <c r="D44" s="66">
        <v>12.0</v>
      </c>
      <c r="E44" s="68" t="s">
        <v>80</v>
      </c>
      <c r="F44" s="68" t="s">
        <v>429</v>
      </c>
      <c r="G44" s="69" t="s">
        <v>430</v>
      </c>
      <c r="H44" s="68" t="s">
        <v>431</v>
      </c>
      <c r="I44" s="68" t="s">
        <v>432</v>
      </c>
      <c r="J44" s="68" t="s">
        <v>392</v>
      </c>
      <c r="K44" s="68" t="s">
        <v>433</v>
      </c>
      <c r="L44" s="68" t="s">
        <v>434</v>
      </c>
      <c r="M44" s="68" t="s">
        <v>435</v>
      </c>
      <c r="N44" s="68">
        <v>289849.0</v>
      </c>
      <c r="O44" s="70"/>
      <c r="P44" s="71">
        <v>0.0</v>
      </c>
      <c r="Q44" s="68" t="s">
        <v>88</v>
      </c>
      <c r="R44" s="70"/>
      <c r="S44" s="68"/>
    </row>
    <row r="45">
      <c r="A45" s="65" t="s">
        <v>436</v>
      </c>
      <c r="B45" s="65" t="s">
        <v>437</v>
      </c>
      <c r="C45" s="66">
        <v>2023.0</v>
      </c>
      <c r="D45" s="66">
        <v>8.0</v>
      </c>
      <c r="E45" s="68" t="s">
        <v>80</v>
      </c>
      <c r="F45" s="68" t="s">
        <v>438</v>
      </c>
      <c r="G45" s="69" t="s">
        <v>439</v>
      </c>
      <c r="H45" s="68" t="s">
        <v>440</v>
      </c>
      <c r="I45" s="68" t="s">
        <v>441</v>
      </c>
      <c r="J45" s="68" t="s">
        <v>442</v>
      </c>
      <c r="K45" s="68" t="s">
        <v>443</v>
      </c>
      <c r="L45" s="68" t="s">
        <v>444</v>
      </c>
      <c r="M45" s="68" t="s">
        <v>445</v>
      </c>
      <c r="N45" s="68">
        <v>286689.0</v>
      </c>
      <c r="O45" s="70"/>
      <c r="P45" s="71">
        <v>0.0</v>
      </c>
      <c r="Q45" s="68" t="s">
        <v>88</v>
      </c>
      <c r="R45" s="70"/>
      <c r="S45" s="68"/>
    </row>
    <row r="46">
      <c r="A46" s="65" t="s">
        <v>359</v>
      </c>
      <c r="B46" s="65" t="s">
        <v>360</v>
      </c>
      <c r="C46" s="66">
        <v>2023.0</v>
      </c>
      <c r="D46" s="66">
        <v>8.0</v>
      </c>
      <c r="E46" s="68" t="s">
        <v>50</v>
      </c>
      <c r="F46" s="68" t="s">
        <v>446</v>
      </c>
      <c r="G46" s="69" t="s">
        <v>447</v>
      </c>
      <c r="H46" s="68" t="s">
        <v>448</v>
      </c>
      <c r="I46" s="68" t="s">
        <v>449</v>
      </c>
      <c r="J46" s="68" t="s">
        <v>450</v>
      </c>
      <c r="K46" s="70"/>
      <c r="L46" s="70"/>
      <c r="M46" s="70"/>
      <c r="N46" s="70"/>
      <c r="O46" s="70"/>
      <c r="P46" s="71">
        <v>0.0</v>
      </c>
      <c r="Q46" s="68" t="s">
        <v>164</v>
      </c>
      <c r="R46" s="70"/>
      <c r="S46" s="68"/>
    </row>
    <row r="47">
      <c r="A47" s="65" t="s">
        <v>451</v>
      </c>
      <c r="B47" s="65" t="s">
        <v>452</v>
      </c>
      <c r="C47" s="66">
        <v>2022.0</v>
      </c>
      <c r="D47" s="66">
        <v>12.0</v>
      </c>
      <c r="E47" s="68" t="s">
        <v>80</v>
      </c>
      <c r="F47" s="68" t="s">
        <v>453</v>
      </c>
      <c r="G47" s="69" t="s">
        <v>454</v>
      </c>
      <c r="H47" s="68" t="s">
        <v>455</v>
      </c>
      <c r="I47" s="68" t="s">
        <v>456</v>
      </c>
      <c r="J47" s="68" t="s">
        <v>457</v>
      </c>
      <c r="K47" s="68" t="s">
        <v>458</v>
      </c>
      <c r="L47" s="68" t="s">
        <v>459</v>
      </c>
      <c r="M47" s="68" t="s">
        <v>460</v>
      </c>
      <c r="N47" s="68">
        <v>188303.0</v>
      </c>
      <c r="O47" s="70"/>
      <c r="P47" s="71">
        <v>0.0</v>
      </c>
      <c r="Q47" s="68" t="s">
        <v>88</v>
      </c>
      <c r="R47" s="68" t="s">
        <v>461</v>
      </c>
      <c r="S47" s="68"/>
    </row>
    <row r="48">
      <c r="A48" s="65" t="s">
        <v>462</v>
      </c>
      <c r="B48" s="65" t="s">
        <v>463</v>
      </c>
      <c r="C48" s="66">
        <v>2022.0</v>
      </c>
      <c r="D48" s="67"/>
      <c r="E48" s="68" t="s">
        <v>80</v>
      </c>
      <c r="F48" s="68" t="s">
        <v>464</v>
      </c>
      <c r="G48" s="69" t="s">
        <v>465</v>
      </c>
      <c r="H48" s="68" t="s">
        <v>466</v>
      </c>
      <c r="I48" s="68" t="s">
        <v>467</v>
      </c>
      <c r="J48" s="68" t="s">
        <v>468</v>
      </c>
      <c r="K48" s="68" t="s">
        <v>469</v>
      </c>
      <c r="L48" s="68" t="s">
        <v>470</v>
      </c>
      <c r="M48" s="68" t="s">
        <v>471</v>
      </c>
      <c r="N48" s="68">
        <v>177775.0</v>
      </c>
      <c r="O48" s="68" t="s">
        <v>472</v>
      </c>
      <c r="P48" s="71">
        <v>0.0</v>
      </c>
      <c r="Q48" s="68" t="s">
        <v>88</v>
      </c>
      <c r="R48" s="70"/>
      <c r="S48" s="68"/>
    </row>
    <row r="49">
      <c r="A49" s="65" t="s">
        <v>473</v>
      </c>
      <c r="B49" s="65" t="s">
        <v>474</v>
      </c>
      <c r="C49" s="66">
        <v>2021.0</v>
      </c>
      <c r="D49" s="66">
        <v>26.0</v>
      </c>
      <c r="E49" s="68" t="s">
        <v>50</v>
      </c>
      <c r="F49" s="68" t="s">
        <v>475</v>
      </c>
      <c r="G49" s="69" t="s">
        <v>476</v>
      </c>
      <c r="H49" s="68" t="s">
        <v>477</v>
      </c>
      <c r="I49" s="68" t="s">
        <v>478</v>
      </c>
      <c r="J49" s="68" t="s">
        <v>479</v>
      </c>
      <c r="K49" s="70"/>
      <c r="L49" s="70"/>
      <c r="M49" s="70"/>
      <c r="N49" s="70"/>
      <c r="O49" s="70"/>
      <c r="P49" s="71">
        <v>0.0</v>
      </c>
      <c r="Q49" s="68" t="s">
        <v>88</v>
      </c>
      <c r="R49" s="70"/>
      <c r="S49" s="68"/>
    </row>
    <row r="50">
      <c r="A50" s="65" t="s">
        <v>480</v>
      </c>
      <c r="B50" s="65" t="s">
        <v>481</v>
      </c>
      <c r="C50" s="66">
        <v>2021.0</v>
      </c>
      <c r="D50" s="67"/>
      <c r="E50" s="68" t="s">
        <v>50</v>
      </c>
      <c r="F50" s="68" t="s">
        <v>482</v>
      </c>
      <c r="G50" s="69" t="s">
        <v>483</v>
      </c>
      <c r="H50" s="68" t="s">
        <v>484</v>
      </c>
      <c r="I50" s="68" t="s">
        <v>485</v>
      </c>
      <c r="J50" s="68" t="s">
        <v>486</v>
      </c>
      <c r="K50" s="70"/>
      <c r="L50" s="70"/>
      <c r="M50" s="70"/>
      <c r="N50" s="70"/>
      <c r="O50" s="70"/>
      <c r="P50" s="71">
        <v>2.0</v>
      </c>
      <c r="Q50" s="68" t="s">
        <v>88</v>
      </c>
      <c r="R50" s="68" t="s">
        <v>261</v>
      </c>
      <c r="S50" s="68"/>
    </row>
    <row r="51">
      <c r="A51" s="65" t="s">
        <v>487</v>
      </c>
      <c r="B51" s="65" t="s">
        <v>488</v>
      </c>
      <c r="C51" s="66">
        <v>2023.0</v>
      </c>
      <c r="D51" s="66">
        <v>7.0</v>
      </c>
      <c r="E51" s="68" t="s">
        <v>80</v>
      </c>
      <c r="F51" s="68" t="s">
        <v>489</v>
      </c>
      <c r="G51" s="69" t="s">
        <v>490</v>
      </c>
      <c r="H51" s="68" t="s">
        <v>491</v>
      </c>
      <c r="I51" s="68" t="s">
        <v>492</v>
      </c>
      <c r="J51" s="68" t="s">
        <v>493</v>
      </c>
      <c r="K51" s="68" t="s">
        <v>494</v>
      </c>
      <c r="L51" s="68" t="s">
        <v>495</v>
      </c>
      <c r="M51" s="68" t="s">
        <v>496</v>
      </c>
      <c r="N51" s="68">
        <v>295119.0</v>
      </c>
      <c r="O51" s="70"/>
      <c r="P51" s="71">
        <v>0.0</v>
      </c>
      <c r="Q51" s="68" t="s">
        <v>88</v>
      </c>
      <c r="R51" s="68" t="s">
        <v>165</v>
      </c>
      <c r="S51" s="68"/>
    </row>
    <row r="52">
      <c r="A52" s="65" t="s">
        <v>497</v>
      </c>
      <c r="B52" s="65" t="s">
        <v>498</v>
      </c>
      <c r="C52" s="66">
        <v>2022.0</v>
      </c>
      <c r="D52" s="66">
        <v>28.0</v>
      </c>
      <c r="E52" s="68" t="s">
        <v>50</v>
      </c>
      <c r="F52" s="68" t="s">
        <v>499</v>
      </c>
      <c r="G52" s="69" t="s">
        <v>500</v>
      </c>
      <c r="H52" s="68" t="s">
        <v>501</v>
      </c>
      <c r="I52" s="68" t="s">
        <v>502</v>
      </c>
      <c r="J52" s="68" t="s">
        <v>503</v>
      </c>
      <c r="K52" s="70"/>
      <c r="L52" s="70"/>
      <c r="M52" s="70"/>
      <c r="N52" s="70"/>
      <c r="O52" s="70"/>
      <c r="P52" s="71">
        <v>0.0</v>
      </c>
      <c r="Q52" s="68" t="s">
        <v>88</v>
      </c>
      <c r="R52" s="70"/>
      <c r="S52" s="68"/>
    </row>
    <row r="53">
      <c r="A53" s="65" t="s">
        <v>504</v>
      </c>
      <c r="B53" s="65" t="s">
        <v>505</v>
      </c>
      <c r="C53" s="66">
        <v>2023.0</v>
      </c>
      <c r="D53" s="66">
        <v>14.0</v>
      </c>
      <c r="E53" s="68" t="s">
        <v>50</v>
      </c>
      <c r="F53" s="68" t="s">
        <v>506</v>
      </c>
      <c r="G53" s="69" t="s">
        <v>507</v>
      </c>
      <c r="H53" s="68" t="s">
        <v>508</v>
      </c>
      <c r="I53" s="68" t="s">
        <v>509</v>
      </c>
      <c r="J53" s="68" t="s">
        <v>510</v>
      </c>
      <c r="K53" s="70"/>
      <c r="L53" s="70"/>
      <c r="M53" s="70"/>
      <c r="N53" s="70"/>
      <c r="O53" s="70"/>
      <c r="P53" s="71">
        <v>0.0</v>
      </c>
      <c r="Q53" s="68" t="s">
        <v>88</v>
      </c>
      <c r="R53" s="68" t="s">
        <v>261</v>
      </c>
      <c r="S53" s="68"/>
    </row>
    <row r="54">
      <c r="A54" s="65" t="s">
        <v>511</v>
      </c>
      <c r="B54" s="65" t="s">
        <v>512</v>
      </c>
      <c r="C54" s="66">
        <v>2022.0</v>
      </c>
      <c r="D54" s="67"/>
      <c r="E54" s="68" t="s">
        <v>80</v>
      </c>
      <c r="F54" s="68" t="s">
        <v>513</v>
      </c>
      <c r="G54" s="69" t="s">
        <v>514</v>
      </c>
      <c r="H54" s="68" t="s">
        <v>515</v>
      </c>
      <c r="I54" s="68" t="s">
        <v>516</v>
      </c>
      <c r="J54" s="68" t="s">
        <v>517</v>
      </c>
      <c r="K54" s="68" t="s">
        <v>518</v>
      </c>
      <c r="L54" s="68" t="s">
        <v>519</v>
      </c>
      <c r="M54" s="68" t="s">
        <v>520</v>
      </c>
      <c r="N54" s="68">
        <v>185884.0</v>
      </c>
      <c r="O54" s="70"/>
      <c r="P54" s="71">
        <v>0.0</v>
      </c>
      <c r="Q54" s="68" t="s">
        <v>88</v>
      </c>
      <c r="R54" s="70"/>
      <c r="S54" s="68"/>
    </row>
    <row r="55">
      <c r="A55" s="65" t="s">
        <v>521</v>
      </c>
      <c r="B55" s="65" t="s">
        <v>522</v>
      </c>
      <c r="C55" s="66">
        <v>2022.0</v>
      </c>
      <c r="D55" s="66">
        <v>13.0</v>
      </c>
      <c r="E55" s="68" t="s">
        <v>80</v>
      </c>
      <c r="F55" s="68" t="s">
        <v>523</v>
      </c>
      <c r="G55" s="69" t="s">
        <v>524</v>
      </c>
      <c r="H55" s="68" t="s">
        <v>525</v>
      </c>
      <c r="I55" s="68" t="s">
        <v>526</v>
      </c>
      <c r="J55" s="68" t="s">
        <v>527</v>
      </c>
      <c r="K55" s="68" t="s">
        <v>528</v>
      </c>
      <c r="L55" s="68" t="s">
        <v>529</v>
      </c>
      <c r="M55" s="68" t="s">
        <v>131</v>
      </c>
      <c r="N55" s="68">
        <v>274099.0</v>
      </c>
      <c r="O55" s="70"/>
      <c r="P55" s="71">
        <v>0.0</v>
      </c>
      <c r="Q55" s="68" t="s">
        <v>88</v>
      </c>
      <c r="R55" s="70"/>
      <c r="S55" s="68"/>
    </row>
    <row r="56">
      <c r="A56" s="65" t="s">
        <v>530</v>
      </c>
      <c r="B56" s="65" t="s">
        <v>531</v>
      </c>
      <c r="C56" s="66">
        <v>2021.0</v>
      </c>
      <c r="D56" s="67"/>
      <c r="E56" s="68" t="s">
        <v>80</v>
      </c>
      <c r="F56" s="70"/>
      <c r="G56" s="69" t="s">
        <v>532</v>
      </c>
      <c r="H56" s="68" t="s">
        <v>533</v>
      </c>
      <c r="I56" s="68" t="s">
        <v>534</v>
      </c>
      <c r="J56" s="68" t="s">
        <v>206</v>
      </c>
      <c r="K56" s="68" t="s">
        <v>535</v>
      </c>
      <c r="L56" s="68" t="s">
        <v>208</v>
      </c>
      <c r="M56" s="68" t="s">
        <v>209</v>
      </c>
      <c r="N56" s="68">
        <v>177593.0</v>
      </c>
      <c r="O56" s="70"/>
      <c r="P56" s="71">
        <v>0.0</v>
      </c>
      <c r="Q56" s="68" t="s">
        <v>88</v>
      </c>
      <c r="R56" s="70"/>
      <c r="S56" s="68"/>
    </row>
    <row r="57">
      <c r="A57" s="65" t="s">
        <v>536</v>
      </c>
      <c r="B57" s="65" t="s">
        <v>537</v>
      </c>
      <c r="C57" s="66">
        <v>2023.0</v>
      </c>
      <c r="D57" s="66">
        <v>4.0</v>
      </c>
      <c r="E57" s="68" t="s">
        <v>50</v>
      </c>
      <c r="F57" s="68" t="s">
        <v>538</v>
      </c>
      <c r="G57" s="69" t="s">
        <v>539</v>
      </c>
      <c r="H57" s="68" t="s">
        <v>540</v>
      </c>
      <c r="I57" s="68" t="s">
        <v>541</v>
      </c>
      <c r="J57" s="68" t="s">
        <v>542</v>
      </c>
      <c r="K57" s="70"/>
      <c r="L57" s="70"/>
      <c r="M57" s="70"/>
      <c r="N57" s="70"/>
      <c r="O57" s="70"/>
      <c r="P57" s="71">
        <v>1.0</v>
      </c>
      <c r="Q57" s="68" t="s">
        <v>88</v>
      </c>
      <c r="R57" s="68" t="s">
        <v>220</v>
      </c>
      <c r="S57" s="68"/>
    </row>
    <row r="58">
      <c r="A58" s="65" t="s">
        <v>543</v>
      </c>
      <c r="B58" s="65" t="s">
        <v>544</v>
      </c>
      <c r="C58" s="66">
        <v>2021.0</v>
      </c>
      <c r="D58" s="66">
        <v>11.0</v>
      </c>
      <c r="E58" s="68" t="s">
        <v>80</v>
      </c>
      <c r="F58" s="68" t="s">
        <v>545</v>
      </c>
      <c r="G58" s="69" t="s">
        <v>546</v>
      </c>
      <c r="H58" s="68" t="s">
        <v>547</v>
      </c>
      <c r="I58" s="68" t="s">
        <v>548</v>
      </c>
      <c r="J58" s="68" t="s">
        <v>216</v>
      </c>
      <c r="K58" s="68" t="s">
        <v>549</v>
      </c>
      <c r="L58" s="68" t="s">
        <v>550</v>
      </c>
      <c r="M58" s="68" t="s">
        <v>131</v>
      </c>
      <c r="N58" s="68">
        <v>170992.0</v>
      </c>
      <c r="O58" s="68" t="s">
        <v>219</v>
      </c>
      <c r="P58" s="71">
        <v>4.0</v>
      </c>
      <c r="Q58" s="68" t="s">
        <v>88</v>
      </c>
      <c r="R58" s="68" t="s">
        <v>220</v>
      </c>
      <c r="S58" s="68"/>
    </row>
    <row r="59">
      <c r="A59" s="65" t="s">
        <v>551</v>
      </c>
      <c r="B59" s="65" t="s">
        <v>552</v>
      </c>
      <c r="C59" s="66">
        <v>2022.0</v>
      </c>
      <c r="D59" s="66">
        <v>3.0</v>
      </c>
      <c r="E59" s="68" t="s">
        <v>80</v>
      </c>
      <c r="F59" s="68" t="s">
        <v>553</v>
      </c>
      <c r="G59" s="69" t="s">
        <v>554</v>
      </c>
      <c r="H59" s="70"/>
      <c r="I59" s="68" t="s">
        <v>555</v>
      </c>
      <c r="J59" s="68" t="s">
        <v>556</v>
      </c>
      <c r="K59" s="68" t="s">
        <v>557</v>
      </c>
      <c r="L59" s="68" t="s">
        <v>558</v>
      </c>
      <c r="M59" s="68" t="s">
        <v>559</v>
      </c>
      <c r="N59" s="68">
        <v>183705.0</v>
      </c>
      <c r="O59" s="68" t="s">
        <v>560</v>
      </c>
      <c r="P59" s="71">
        <v>1.0</v>
      </c>
      <c r="Q59" s="68" t="s">
        <v>88</v>
      </c>
      <c r="R59" s="70"/>
      <c r="S59" s="68"/>
    </row>
    <row r="60">
      <c r="A60" s="65" t="s">
        <v>561</v>
      </c>
      <c r="B60" s="65" t="s">
        <v>562</v>
      </c>
      <c r="C60" s="66">
        <v>2021.0</v>
      </c>
      <c r="D60" s="66">
        <v>5.0</v>
      </c>
      <c r="E60" s="68" t="s">
        <v>80</v>
      </c>
      <c r="F60" s="68" t="s">
        <v>563</v>
      </c>
      <c r="G60" s="69" t="s">
        <v>564</v>
      </c>
      <c r="H60" s="68" t="s">
        <v>565</v>
      </c>
      <c r="I60" s="68" t="s">
        <v>566</v>
      </c>
      <c r="J60" s="68" t="s">
        <v>128</v>
      </c>
      <c r="K60" s="68" t="s">
        <v>567</v>
      </c>
      <c r="L60" s="68" t="s">
        <v>568</v>
      </c>
      <c r="M60" s="68" t="s">
        <v>569</v>
      </c>
      <c r="N60" s="68">
        <v>175542.0</v>
      </c>
      <c r="O60" s="70"/>
      <c r="P60" s="71">
        <v>2.0</v>
      </c>
      <c r="Q60" s="68" t="s">
        <v>88</v>
      </c>
      <c r="R60" s="70"/>
      <c r="S60" s="68"/>
    </row>
    <row r="61">
      <c r="A61" s="65" t="s">
        <v>570</v>
      </c>
      <c r="B61" s="65" t="s">
        <v>571</v>
      </c>
      <c r="C61" s="66">
        <v>2022.0</v>
      </c>
      <c r="D61" s="67"/>
      <c r="E61" s="68" t="s">
        <v>80</v>
      </c>
      <c r="F61" s="68" t="s">
        <v>572</v>
      </c>
      <c r="G61" s="69" t="s">
        <v>573</v>
      </c>
      <c r="H61" s="70"/>
      <c r="I61" s="68" t="s">
        <v>574</v>
      </c>
      <c r="J61" s="68" t="s">
        <v>575</v>
      </c>
      <c r="K61" s="68" t="s">
        <v>576</v>
      </c>
      <c r="L61" s="68" t="s">
        <v>577</v>
      </c>
      <c r="M61" s="68" t="s">
        <v>578</v>
      </c>
      <c r="N61" s="68">
        <v>179851.0</v>
      </c>
      <c r="O61" s="70"/>
      <c r="P61" s="71">
        <v>0.0</v>
      </c>
      <c r="Q61" s="68" t="s">
        <v>88</v>
      </c>
      <c r="R61" s="68" t="s">
        <v>261</v>
      </c>
      <c r="S61" s="68"/>
    </row>
    <row r="62">
      <c r="A62" s="65" t="s">
        <v>579</v>
      </c>
      <c r="B62" s="65" t="s">
        <v>580</v>
      </c>
      <c r="C62" s="66">
        <v>2022.0</v>
      </c>
      <c r="D62" s="66">
        <v>11.0</v>
      </c>
      <c r="E62" s="68" t="s">
        <v>80</v>
      </c>
      <c r="F62" s="68" t="s">
        <v>581</v>
      </c>
      <c r="G62" s="69" t="s">
        <v>582</v>
      </c>
      <c r="H62" s="68" t="s">
        <v>583</v>
      </c>
      <c r="I62" s="68" t="s">
        <v>584</v>
      </c>
      <c r="J62" s="68" t="s">
        <v>585</v>
      </c>
      <c r="K62" s="68" t="s">
        <v>586</v>
      </c>
      <c r="L62" s="68" t="s">
        <v>587</v>
      </c>
      <c r="M62" s="68" t="s">
        <v>131</v>
      </c>
      <c r="N62" s="68">
        <v>181173.0</v>
      </c>
      <c r="O62" s="68" t="s">
        <v>588</v>
      </c>
      <c r="P62" s="71">
        <v>4.0</v>
      </c>
      <c r="Q62" s="68" t="s">
        <v>88</v>
      </c>
      <c r="R62" s="68" t="s">
        <v>220</v>
      </c>
      <c r="S62" s="68"/>
    </row>
    <row r="63">
      <c r="A63" s="65" t="s">
        <v>589</v>
      </c>
      <c r="B63" s="65" t="s">
        <v>590</v>
      </c>
      <c r="C63" s="66">
        <v>2023.0</v>
      </c>
      <c r="D63" s="66">
        <v>8.0</v>
      </c>
      <c r="E63" s="68" t="s">
        <v>50</v>
      </c>
      <c r="F63" s="68" t="s">
        <v>591</v>
      </c>
      <c r="G63" s="69" t="s">
        <v>592</v>
      </c>
      <c r="H63" s="68" t="s">
        <v>593</v>
      </c>
      <c r="I63" s="68" t="s">
        <v>594</v>
      </c>
      <c r="J63" s="68" t="s">
        <v>595</v>
      </c>
      <c r="K63" s="70"/>
      <c r="L63" s="70"/>
      <c r="M63" s="70"/>
      <c r="N63" s="70"/>
      <c r="O63" s="70"/>
      <c r="P63" s="71">
        <v>0.0</v>
      </c>
      <c r="Q63" s="68" t="s">
        <v>164</v>
      </c>
      <c r="R63" s="68" t="s">
        <v>220</v>
      </c>
      <c r="S63" s="68"/>
    </row>
    <row r="64">
      <c r="A64" s="65" t="s">
        <v>596</v>
      </c>
      <c r="B64" s="65" t="s">
        <v>597</v>
      </c>
      <c r="C64" s="66">
        <v>2023.0</v>
      </c>
      <c r="D64" s="67"/>
      <c r="E64" s="68" t="s">
        <v>80</v>
      </c>
      <c r="F64" s="68" t="s">
        <v>598</v>
      </c>
      <c r="G64" s="69" t="s">
        <v>599</v>
      </c>
      <c r="H64" s="68" t="s">
        <v>600</v>
      </c>
      <c r="I64" s="68" t="s">
        <v>601</v>
      </c>
      <c r="J64" s="68" t="s">
        <v>602</v>
      </c>
      <c r="K64" s="68" t="s">
        <v>603</v>
      </c>
      <c r="L64" s="68" t="s">
        <v>604</v>
      </c>
      <c r="M64" s="68" t="s">
        <v>605</v>
      </c>
      <c r="N64" s="68">
        <v>187561.0</v>
      </c>
      <c r="O64" s="68" t="s">
        <v>7</v>
      </c>
      <c r="P64" s="71">
        <v>0.0</v>
      </c>
      <c r="Q64" s="68" t="s">
        <v>88</v>
      </c>
      <c r="R64" s="70"/>
      <c r="S64" s="68"/>
    </row>
    <row r="65">
      <c r="A65" s="65" t="s">
        <v>606</v>
      </c>
      <c r="B65" s="65" t="s">
        <v>607</v>
      </c>
      <c r="C65" s="66">
        <v>2021.0</v>
      </c>
      <c r="D65" s="66">
        <v>15.0</v>
      </c>
      <c r="E65" s="68" t="s">
        <v>80</v>
      </c>
      <c r="F65" s="68" t="s">
        <v>608</v>
      </c>
      <c r="G65" s="69" t="s">
        <v>609</v>
      </c>
      <c r="H65" s="68" t="s">
        <v>610</v>
      </c>
      <c r="I65" s="68" t="s">
        <v>611</v>
      </c>
      <c r="J65" s="68" t="s">
        <v>612</v>
      </c>
      <c r="K65" s="68" t="s">
        <v>613</v>
      </c>
      <c r="L65" s="68" t="s">
        <v>614</v>
      </c>
      <c r="M65" s="68" t="s">
        <v>131</v>
      </c>
      <c r="N65" s="68">
        <v>173200.0</v>
      </c>
      <c r="O65" s="68" t="s">
        <v>615</v>
      </c>
      <c r="P65" s="71">
        <v>0.0</v>
      </c>
      <c r="Q65" s="68" t="s">
        <v>88</v>
      </c>
      <c r="R65" s="70"/>
      <c r="S65" s="68"/>
    </row>
    <row r="66">
      <c r="A66" s="65" t="s">
        <v>616</v>
      </c>
      <c r="B66" s="65" t="s">
        <v>617</v>
      </c>
      <c r="C66" s="66">
        <v>2021.0</v>
      </c>
      <c r="D66" s="66">
        <v>9.0</v>
      </c>
      <c r="E66" s="68" t="s">
        <v>80</v>
      </c>
      <c r="F66" s="68" t="s">
        <v>618</v>
      </c>
      <c r="G66" s="69" t="s">
        <v>619</v>
      </c>
      <c r="H66" s="68" t="s">
        <v>620</v>
      </c>
      <c r="I66" s="68" t="s">
        <v>621</v>
      </c>
      <c r="J66" s="68" t="s">
        <v>622</v>
      </c>
      <c r="K66" s="68" t="s">
        <v>623</v>
      </c>
      <c r="L66" s="68" t="s">
        <v>624</v>
      </c>
      <c r="M66" s="68" t="s">
        <v>625</v>
      </c>
      <c r="N66" s="68">
        <v>173221.0</v>
      </c>
      <c r="O66" s="70"/>
      <c r="P66" s="71">
        <v>3.0</v>
      </c>
      <c r="Q66" s="68" t="s">
        <v>88</v>
      </c>
      <c r="R66" s="70"/>
      <c r="S66" s="68"/>
    </row>
    <row r="67">
      <c r="A67" s="65" t="s">
        <v>626</v>
      </c>
      <c r="B67" s="65" t="s">
        <v>627</v>
      </c>
      <c r="C67" s="66">
        <v>2022.0</v>
      </c>
      <c r="D67" s="67"/>
      <c r="E67" s="68" t="s">
        <v>50</v>
      </c>
      <c r="F67" s="68" t="s">
        <v>628</v>
      </c>
      <c r="G67" s="69" t="s">
        <v>629</v>
      </c>
      <c r="H67" s="68" t="s">
        <v>630</v>
      </c>
      <c r="I67" s="68" t="s">
        <v>631</v>
      </c>
      <c r="J67" s="68" t="s">
        <v>163</v>
      </c>
      <c r="K67" s="70"/>
      <c r="L67" s="70"/>
      <c r="M67" s="70"/>
      <c r="N67" s="70"/>
      <c r="O67" s="70"/>
      <c r="P67" s="71">
        <v>0.0</v>
      </c>
      <c r="Q67" s="68" t="s">
        <v>164</v>
      </c>
      <c r="R67" s="70"/>
      <c r="S67" s="68"/>
    </row>
    <row r="68">
      <c r="A68" s="65" t="s">
        <v>632</v>
      </c>
      <c r="B68" s="65" t="s">
        <v>633</v>
      </c>
      <c r="C68" s="66">
        <v>2022.0</v>
      </c>
      <c r="D68" s="67"/>
      <c r="E68" s="68" t="s">
        <v>50</v>
      </c>
      <c r="F68" s="68" t="s">
        <v>634</v>
      </c>
      <c r="G68" s="69" t="s">
        <v>635</v>
      </c>
      <c r="H68" s="68" t="s">
        <v>636</v>
      </c>
      <c r="I68" s="68" t="s">
        <v>637</v>
      </c>
      <c r="J68" s="68" t="s">
        <v>638</v>
      </c>
      <c r="K68" s="70"/>
      <c r="L68" s="70"/>
      <c r="M68" s="70"/>
      <c r="N68" s="70"/>
      <c r="O68" s="70"/>
      <c r="P68" s="71">
        <v>1.0</v>
      </c>
      <c r="Q68" s="68" t="s">
        <v>88</v>
      </c>
      <c r="R68" s="68" t="s">
        <v>165</v>
      </c>
      <c r="S68" s="68"/>
    </row>
    <row r="69">
      <c r="A69" s="65" t="s">
        <v>639</v>
      </c>
      <c r="B69" s="65" t="s">
        <v>640</v>
      </c>
      <c r="C69" s="66">
        <v>2022.0</v>
      </c>
      <c r="D69" s="66">
        <v>10.0</v>
      </c>
      <c r="E69" s="68" t="s">
        <v>80</v>
      </c>
      <c r="F69" s="68" t="s">
        <v>641</v>
      </c>
      <c r="G69" s="69" t="s">
        <v>642</v>
      </c>
      <c r="H69" s="68" t="s">
        <v>643</v>
      </c>
      <c r="I69" s="68" t="s">
        <v>644</v>
      </c>
      <c r="J69" s="68" t="s">
        <v>645</v>
      </c>
      <c r="K69" s="68" t="s">
        <v>646</v>
      </c>
      <c r="L69" s="68" t="s">
        <v>647</v>
      </c>
      <c r="M69" s="68" t="s">
        <v>131</v>
      </c>
      <c r="N69" s="68">
        <v>187416.0</v>
      </c>
      <c r="O69" s="70"/>
      <c r="P69" s="71">
        <v>0.0</v>
      </c>
      <c r="Q69" s="68" t="s">
        <v>88</v>
      </c>
      <c r="R69" s="70"/>
      <c r="S69" s="68"/>
    </row>
    <row r="70">
      <c r="A70" s="65" t="s">
        <v>648</v>
      </c>
      <c r="B70" s="65" t="s">
        <v>649</v>
      </c>
      <c r="C70" s="66">
        <v>2022.0</v>
      </c>
      <c r="D70" s="66">
        <v>7.0</v>
      </c>
      <c r="E70" s="68" t="s">
        <v>50</v>
      </c>
      <c r="F70" s="68" t="s">
        <v>650</v>
      </c>
      <c r="G70" s="69" t="s">
        <v>651</v>
      </c>
      <c r="H70" s="70"/>
      <c r="I70" s="68" t="s">
        <v>652</v>
      </c>
      <c r="J70" s="68" t="s">
        <v>653</v>
      </c>
      <c r="K70" s="70"/>
      <c r="L70" s="70"/>
      <c r="M70" s="70"/>
      <c r="N70" s="70"/>
      <c r="O70" s="70"/>
      <c r="P70" s="71">
        <v>4.0</v>
      </c>
      <c r="Q70" s="68" t="s">
        <v>88</v>
      </c>
      <c r="R70" s="70"/>
      <c r="S70" s="68"/>
    </row>
    <row r="71">
      <c r="A71" s="65" t="s">
        <v>654</v>
      </c>
      <c r="B71" s="65" t="s">
        <v>655</v>
      </c>
      <c r="C71" s="66">
        <v>2023.0</v>
      </c>
      <c r="D71" s="66">
        <v>12.0</v>
      </c>
      <c r="E71" s="68" t="s">
        <v>168</v>
      </c>
      <c r="F71" s="68" t="s">
        <v>656</v>
      </c>
      <c r="G71" s="69" t="s">
        <v>657</v>
      </c>
      <c r="H71" s="68" t="s">
        <v>658</v>
      </c>
      <c r="I71" s="68" t="s">
        <v>659</v>
      </c>
      <c r="J71" s="68" t="s">
        <v>323</v>
      </c>
      <c r="K71" s="70"/>
      <c r="L71" s="70"/>
      <c r="M71" s="70"/>
      <c r="N71" s="70"/>
      <c r="O71" s="70"/>
      <c r="P71" s="71">
        <v>0.0</v>
      </c>
      <c r="Q71" s="68" t="s">
        <v>88</v>
      </c>
      <c r="R71" s="70"/>
      <c r="S71" s="68"/>
    </row>
    <row r="72">
      <c r="A72" s="65" t="s">
        <v>660</v>
      </c>
      <c r="B72" s="65" t="s">
        <v>661</v>
      </c>
      <c r="C72" s="66">
        <v>2022.0</v>
      </c>
      <c r="D72" s="66">
        <v>5.0</v>
      </c>
      <c r="E72" s="68" t="s">
        <v>80</v>
      </c>
      <c r="F72" s="68" t="s">
        <v>662</v>
      </c>
      <c r="G72" s="69" t="s">
        <v>663</v>
      </c>
      <c r="H72" s="68" t="s">
        <v>664</v>
      </c>
      <c r="I72" s="68" t="s">
        <v>665</v>
      </c>
      <c r="J72" s="68" t="s">
        <v>666</v>
      </c>
      <c r="K72" s="68" t="s">
        <v>667</v>
      </c>
      <c r="L72" s="68" t="s">
        <v>668</v>
      </c>
      <c r="M72" s="68" t="s">
        <v>669</v>
      </c>
      <c r="N72" s="68">
        <v>184385.0</v>
      </c>
      <c r="O72" s="68" t="s">
        <v>7</v>
      </c>
      <c r="P72" s="71">
        <v>1.0</v>
      </c>
      <c r="Q72" s="68" t="s">
        <v>88</v>
      </c>
      <c r="R72" s="70"/>
      <c r="S72" s="68"/>
    </row>
    <row r="73">
      <c r="A73" s="65" t="s">
        <v>670</v>
      </c>
      <c r="B73" s="65" t="s">
        <v>671</v>
      </c>
      <c r="C73" s="66">
        <v>2021.0</v>
      </c>
      <c r="D73" s="66">
        <v>5.0</v>
      </c>
      <c r="E73" s="68" t="s">
        <v>80</v>
      </c>
      <c r="F73" s="68" t="s">
        <v>672</v>
      </c>
      <c r="G73" s="69" t="s">
        <v>673</v>
      </c>
      <c r="H73" s="68" t="s">
        <v>674</v>
      </c>
      <c r="I73" s="68" t="s">
        <v>675</v>
      </c>
      <c r="J73" s="68" t="s">
        <v>216</v>
      </c>
      <c r="K73" s="68" t="s">
        <v>676</v>
      </c>
      <c r="L73" s="68" t="s">
        <v>218</v>
      </c>
      <c r="M73" s="68" t="s">
        <v>131</v>
      </c>
      <c r="N73" s="68">
        <v>170990.0</v>
      </c>
      <c r="O73" s="68" t="s">
        <v>219</v>
      </c>
      <c r="P73" s="71">
        <v>2.0</v>
      </c>
      <c r="Q73" s="68" t="s">
        <v>88</v>
      </c>
      <c r="R73" s="68" t="s">
        <v>220</v>
      </c>
      <c r="S73" s="68"/>
    </row>
    <row r="74">
      <c r="A74" s="65" t="s">
        <v>677</v>
      </c>
      <c r="B74" s="65" t="s">
        <v>678</v>
      </c>
      <c r="C74" s="66">
        <v>2021.0</v>
      </c>
      <c r="D74" s="66">
        <v>15.0</v>
      </c>
      <c r="E74" s="68" t="s">
        <v>80</v>
      </c>
      <c r="F74" s="68" t="s">
        <v>679</v>
      </c>
      <c r="G74" s="69" t="s">
        <v>680</v>
      </c>
      <c r="H74" s="68" t="s">
        <v>681</v>
      </c>
      <c r="I74" s="68" t="s">
        <v>682</v>
      </c>
      <c r="J74" s="68" t="s">
        <v>683</v>
      </c>
      <c r="K74" s="68" t="s">
        <v>684</v>
      </c>
      <c r="L74" s="68" t="s">
        <v>685</v>
      </c>
      <c r="M74" s="68" t="s">
        <v>131</v>
      </c>
      <c r="N74" s="68">
        <v>168832.0</v>
      </c>
      <c r="O74" s="68" t="s">
        <v>686</v>
      </c>
      <c r="P74" s="71">
        <v>2.0</v>
      </c>
      <c r="Q74" s="68" t="s">
        <v>88</v>
      </c>
      <c r="R74" s="68" t="s">
        <v>140</v>
      </c>
      <c r="S74" s="68"/>
    </row>
    <row r="75">
      <c r="A75" s="65" t="s">
        <v>687</v>
      </c>
      <c r="B75" s="65" t="s">
        <v>688</v>
      </c>
      <c r="C75" s="66">
        <v>2023.0</v>
      </c>
      <c r="D75" s="66">
        <v>1.0</v>
      </c>
      <c r="E75" s="68" t="s">
        <v>80</v>
      </c>
      <c r="F75" s="68" t="s">
        <v>689</v>
      </c>
      <c r="G75" s="69" t="s">
        <v>690</v>
      </c>
      <c r="H75" s="68" t="s">
        <v>691</v>
      </c>
      <c r="I75" s="68" t="s">
        <v>692</v>
      </c>
      <c r="J75" s="68" t="s">
        <v>128</v>
      </c>
      <c r="K75" s="68" t="s">
        <v>693</v>
      </c>
      <c r="L75" s="68" t="s">
        <v>694</v>
      </c>
      <c r="M75" s="68" t="s">
        <v>695</v>
      </c>
      <c r="N75" s="68">
        <v>189102.0</v>
      </c>
      <c r="O75" s="70"/>
      <c r="P75" s="71">
        <v>0.0</v>
      </c>
      <c r="Q75" s="68" t="s">
        <v>88</v>
      </c>
      <c r="R75" s="70"/>
      <c r="S75" s="68"/>
    </row>
    <row r="76">
      <c r="A76" s="65" t="s">
        <v>696</v>
      </c>
      <c r="B76" s="65" t="s">
        <v>697</v>
      </c>
      <c r="C76" s="66">
        <v>2023.0</v>
      </c>
      <c r="D76" s="67"/>
      <c r="E76" s="68" t="s">
        <v>50</v>
      </c>
      <c r="F76" s="68" t="s">
        <v>698</v>
      </c>
      <c r="G76" s="69" t="s">
        <v>699</v>
      </c>
      <c r="H76" s="68" t="s">
        <v>700</v>
      </c>
      <c r="I76" s="68" t="s">
        <v>701</v>
      </c>
      <c r="J76" s="68" t="s">
        <v>702</v>
      </c>
      <c r="K76" s="70"/>
      <c r="L76" s="70"/>
      <c r="M76" s="70"/>
      <c r="N76" s="70"/>
      <c r="O76" s="70"/>
      <c r="P76" s="71">
        <v>0.0</v>
      </c>
      <c r="Q76" s="68" t="s">
        <v>164</v>
      </c>
      <c r="R76" s="68" t="s">
        <v>220</v>
      </c>
      <c r="S76" s="68"/>
    </row>
    <row r="77">
      <c r="A77" s="65" t="s">
        <v>703</v>
      </c>
      <c r="B77" s="65" t="s">
        <v>704</v>
      </c>
      <c r="C77" s="66">
        <v>2022.0</v>
      </c>
      <c r="D77" s="66">
        <v>4.0</v>
      </c>
      <c r="E77" s="68" t="s">
        <v>80</v>
      </c>
      <c r="F77" s="68" t="s">
        <v>705</v>
      </c>
      <c r="G77" s="69" t="s">
        <v>706</v>
      </c>
      <c r="H77" s="68" t="s">
        <v>707</v>
      </c>
      <c r="I77" s="68" t="s">
        <v>708</v>
      </c>
      <c r="J77" s="68" t="s">
        <v>709</v>
      </c>
      <c r="K77" s="68" t="s">
        <v>709</v>
      </c>
      <c r="L77" s="68" t="s">
        <v>710</v>
      </c>
      <c r="M77" s="68" t="s">
        <v>711</v>
      </c>
      <c r="N77" s="68">
        <v>186101.0</v>
      </c>
      <c r="O77" s="70"/>
      <c r="P77" s="71">
        <v>0.0</v>
      </c>
      <c r="Q77" s="68" t="s">
        <v>88</v>
      </c>
      <c r="R77" s="70"/>
      <c r="S77" s="68"/>
    </row>
    <row r="78">
      <c r="A78" s="65" t="s">
        <v>712</v>
      </c>
      <c r="B78" s="65" t="s">
        <v>713</v>
      </c>
      <c r="C78" s="66">
        <v>2021.0</v>
      </c>
      <c r="D78" s="67"/>
      <c r="E78" s="68" t="s">
        <v>50</v>
      </c>
      <c r="F78" s="68" t="s">
        <v>714</v>
      </c>
      <c r="G78" s="69" t="s">
        <v>715</v>
      </c>
      <c r="H78" s="68" t="s">
        <v>716</v>
      </c>
      <c r="I78" s="68" t="s">
        <v>717</v>
      </c>
      <c r="J78" s="68" t="s">
        <v>718</v>
      </c>
      <c r="K78" s="70"/>
      <c r="L78" s="70"/>
      <c r="M78" s="70"/>
      <c r="N78" s="70"/>
      <c r="O78" s="70"/>
      <c r="P78" s="71">
        <v>4.0</v>
      </c>
      <c r="Q78" s="68" t="s">
        <v>88</v>
      </c>
      <c r="R78" s="68" t="s">
        <v>719</v>
      </c>
      <c r="S78" s="68"/>
    </row>
    <row r="79">
      <c r="A79" s="65" t="s">
        <v>720</v>
      </c>
      <c r="B79" s="65" t="s">
        <v>721</v>
      </c>
      <c r="C79" s="66">
        <v>2021.0</v>
      </c>
      <c r="D79" s="66">
        <v>3.0</v>
      </c>
      <c r="E79" s="68" t="s">
        <v>80</v>
      </c>
      <c r="F79" s="68" t="s">
        <v>722</v>
      </c>
      <c r="G79" s="69" t="s">
        <v>723</v>
      </c>
      <c r="H79" s="68" t="s">
        <v>724</v>
      </c>
      <c r="I79" s="68" t="s">
        <v>725</v>
      </c>
      <c r="J79" s="68" t="s">
        <v>128</v>
      </c>
      <c r="K79" s="68" t="s">
        <v>726</v>
      </c>
      <c r="L79" s="68" t="s">
        <v>727</v>
      </c>
      <c r="M79" s="68" t="s">
        <v>131</v>
      </c>
      <c r="N79" s="68">
        <v>172281.0</v>
      </c>
      <c r="O79" s="70"/>
      <c r="P79" s="71">
        <v>0.0</v>
      </c>
      <c r="Q79" s="68" t="s">
        <v>88</v>
      </c>
      <c r="R79" s="70"/>
      <c r="S79" s="68"/>
    </row>
    <row r="80">
      <c r="A80" s="65" t="s">
        <v>728</v>
      </c>
      <c r="B80" s="65" t="s">
        <v>729</v>
      </c>
      <c r="C80" s="66">
        <v>2022.0</v>
      </c>
      <c r="D80" s="66">
        <v>19.0</v>
      </c>
      <c r="E80" s="68" t="s">
        <v>168</v>
      </c>
      <c r="F80" s="68" t="s">
        <v>730</v>
      </c>
      <c r="G80" s="69" t="s">
        <v>731</v>
      </c>
      <c r="H80" s="68" t="s">
        <v>732</v>
      </c>
      <c r="I80" s="68" t="s">
        <v>733</v>
      </c>
      <c r="J80" s="68" t="s">
        <v>734</v>
      </c>
      <c r="K80" s="70"/>
      <c r="L80" s="70"/>
      <c r="M80" s="70"/>
      <c r="N80" s="70"/>
      <c r="O80" s="70"/>
      <c r="P80" s="71">
        <v>0.0</v>
      </c>
      <c r="Q80" s="68" t="s">
        <v>88</v>
      </c>
      <c r="R80" s="70"/>
      <c r="S80" s="68"/>
    </row>
    <row r="81">
      <c r="A81" s="65" t="s">
        <v>735</v>
      </c>
      <c r="B81" s="65" t="s">
        <v>736</v>
      </c>
      <c r="C81" s="66">
        <v>2021.0</v>
      </c>
      <c r="D81" s="66">
        <v>26.0</v>
      </c>
      <c r="E81" s="68" t="s">
        <v>50</v>
      </c>
      <c r="F81" s="68" t="s">
        <v>737</v>
      </c>
      <c r="G81" s="69" t="s">
        <v>738</v>
      </c>
      <c r="H81" s="68" t="s">
        <v>739</v>
      </c>
      <c r="I81" s="68" t="s">
        <v>740</v>
      </c>
      <c r="J81" s="68" t="s">
        <v>741</v>
      </c>
      <c r="K81" s="70"/>
      <c r="L81" s="70"/>
      <c r="M81" s="70"/>
      <c r="N81" s="70"/>
      <c r="O81" s="70"/>
      <c r="P81" s="71">
        <v>0.0</v>
      </c>
      <c r="Q81" s="68" t="s">
        <v>88</v>
      </c>
      <c r="R81" s="70"/>
      <c r="S81" s="68"/>
    </row>
    <row r="82">
      <c r="A82" s="65" t="s">
        <v>742</v>
      </c>
      <c r="B82" s="65" t="s">
        <v>743</v>
      </c>
      <c r="C82" s="66">
        <v>2023.0</v>
      </c>
      <c r="D82" s="67"/>
      <c r="E82" s="68" t="s">
        <v>80</v>
      </c>
      <c r="F82" s="68" t="s">
        <v>744</v>
      </c>
      <c r="G82" s="69" t="s">
        <v>745</v>
      </c>
      <c r="H82" s="68" t="s">
        <v>746</v>
      </c>
      <c r="I82" s="68" t="s">
        <v>747</v>
      </c>
      <c r="J82" s="68" t="s">
        <v>748</v>
      </c>
      <c r="K82" s="68" t="s">
        <v>749</v>
      </c>
      <c r="L82" s="68" t="s">
        <v>750</v>
      </c>
      <c r="M82" s="68" t="s">
        <v>751</v>
      </c>
      <c r="N82" s="68">
        <v>188115.0</v>
      </c>
      <c r="O82" s="70"/>
      <c r="P82" s="71">
        <v>0.0</v>
      </c>
      <c r="Q82" s="68" t="s">
        <v>88</v>
      </c>
      <c r="R82" s="70"/>
      <c r="S82" s="68"/>
    </row>
    <row r="83">
      <c r="A83" s="65" t="s">
        <v>752</v>
      </c>
      <c r="B83" s="65" t="s">
        <v>753</v>
      </c>
      <c r="C83" s="66">
        <v>2022.0</v>
      </c>
      <c r="D83" s="67"/>
      <c r="E83" s="68" t="s">
        <v>80</v>
      </c>
      <c r="F83" s="68" t="s">
        <v>754</v>
      </c>
      <c r="G83" s="69" t="s">
        <v>755</v>
      </c>
      <c r="H83" s="68" t="s">
        <v>756</v>
      </c>
      <c r="I83" s="68" t="s">
        <v>757</v>
      </c>
      <c r="J83" s="68" t="s">
        <v>758</v>
      </c>
      <c r="K83" s="68" t="s">
        <v>758</v>
      </c>
      <c r="L83" s="68" t="s">
        <v>759</v>
      </c>
      <c r="M83" s="68" t="s">
        <v>131</v>
      </c>
      <c r="N83" s="68">
        <v>188534.0</v>
      </c>
      <c r="O83" s="70"/>
      <c r="P83" s="71">
        <v>0.0</v>
      </c>
      <c r="Q83" s="68" t="s">
        <v>88</v>
      </c>
      <c r="R83" s="70"/>
      <c r="S83" s="68"/>
    </row>
    <row r="84">
      <c r="A84" s="65" t="s">
        <v>760</v>
      </c>
      <c r="B84" s="65" t="s">
        <v>761</v>
      </c>
      <c r="C84" s="66">
        <v>2022.0</v>
      </c>
      <c r="D84" s="66">
        <v>10.0</v>
      </c>
      <c r="E84" s="68" t="s">
        <v>80</v>
      </c>
      <c r="F84" s="68" t="s">
        <v>762</v>
      </c>
      <c r="G84" s="69" t="s">
        <v>763</v>
      </c>
      <c r="H84" s="68" t="s">
        <v>764</v>
      </c>
      <c r="I84" s="68" t="s">
        <v>765</v>
      </c>
      <c r="J84" s="68" t="s">
        <v>216</v>
      </c>
      <c r="K84" s="68" t="s">
        <v>766</v>
      </c>
      <c r="L84" s="68" t="s">
        <v>767</v>
      </c>
      <c r="M84" s="68" t="s">
        <v>768</v>
      </c>
      <c r="N84" s="68">
        <v>180126.0</v>
      </c>
      <c r="O84" s="68" t="s">
        <v>769</v>
      </c>
      <c r="P84" s="71">
        <v>2.0</v>
      </c>
      <c r="Q84" s="68" t="s">
        <v>88</v>
      </c>
      <c r="R84" s="68" t="s">
        <v>140</v>
      </c>
      <c r="S84" s="68"/>
    </row>
    <row r="85">
      <c r="A85" s="65" t="s">
        <v>770</v>
      </c>
      <c r="B85" s="65" t="s">
        <v>771</v>
      </c>
      <c r="C85" s="66">
        <v>2022.0</v>
      </c>
      <c r="D85" s="67"/>
      <c r="E85" s="68" t="s">
        <v>80</v>
      </c>
      <c r="F85" s="68" t="s">
        <v>772</v>
      </c>
      <c r="G85" s="69" t="s">
        <v>773</v>
      </c>
      <c r="H85" s="68" t="s">
        <v>774</v>
      </c>
      <c r="I85" s="68" t="s">
        <v>775</v>
      </c>
      <c r="J85" s="68" t="s">
        <v>776</v>
      </c>
      <c r="K85" s="68" t="s">
        <v>777</v>
      </c>
      <c r="L85" s="68" t="s">
        <v>778</v>
      </c>
      <c r="M85" s="68" t="s">
        <v>779</v>
      </c>
      <c r="N85" s="68">
        <v>184356.0</v>
      </c>
      <c r="O85" s="70"/>
      <c r="P85" s="71">
        <v>0.0</v>
      </c>
      <c r="Q85" s="68" t="s">
        <v>88</v>
      </c>
      <c r="R85" s="70"/>
      <c r="S85" s="68"/>
    </row>
    <row r="86">
      <c r="A86" s="65" t="s">
        <v>780</v>
      </c>
      <c r="B86" s="65" t="s">
        <v>781</v>
      </c>
      <c r="C86" s="66">
        <v>2022.0</v>
      </c>
      <c r="D86" s="66">
        <v>4.0</v>
      </c>
      <c r="E86" s="68" t="s">
        <v>80</v>
      </c>
      <c r="F86" s="68" t="s">
        <v>782</v>
      </c>
      <c r="G86" s="69" t="s">
        <v>783</v>
      </c>
      <c r="H86" s="68" t="s">
        <v>784</v>
      </c>
      <c r="I86" s="68" t="s">
        <v>785</v>
      </c>
      <c r="J86" s="68" t="s">
        <v>786</v>
      </c>
      <c r="K86" s="68" t="s">
        <v>787</v>
      </c>
      <c r="L86" s="68" t="s">
        <v>788</v>
      </c>
      <c r="M86" s="68" t="s">
        <v>768</v>
      </c>
      <c r="N86" s="68">
        <v>180246.0</v>
      </c>
      <c r="O86" s="68" t="s">
        <v>789</v>
      </c>
      <c r="P86" s="71">
        <v>2.0</v>
      </c>
      <c r="Q86" s="68" t="s">
        <v>88</v>
      </c>
      <c r="R86" s="68" t="s">
        <v>461</v>
      </c>
      <c r="S86" s="68"/>
    </row>
    <row r="87">
      <c r="A87" s="65" t="s">
        <v>790</v>
      </c>
      <c r="B87" s="65" t="s">
        <v>791</v>
      </c>
      <c r="C87" s="66">
        <v>2022.0</v>
      </c>
      <c r="D87" s="67"/>
      <c r="E87" s="68" t="s">
        <v>50</v>
      </c>
      <c r="F87" s="68" t="s">
        <v>792</v>
      </c>
      <c r="G87" s="69" t="s">
        <v>793</v>
      </c>
      <c r="H87" s="68" t="s">
        <v>794</v>
      </c>
      <c r="I87" s="68" t="s">
        <v>795</v>
      </c>
      <c r="J87" s="68" t="s">
        <v>796</v>
      </c>
      <c r="K87" s="70"/>
      <c r="L87" s="70"/>
      <c r="M87" s="70"/>
      <c r="N87" s="70"/>
      <c r="O87" s="70"/>
      <c r="P87" s="71">
        <v>2.0</v>
      </c>
      <c r="Q87" s="68" t="s">
        <v>88</v>
      </c>
      <c r="R87" s="68" t="s">
        <v>261</v>
      </c>
      <c r="S87" s="68"/>
    </row>
    <row r="88">
      <c r="A88" s="65" t="s">
        <v>797</v>
      </c>
      <c r="B88" s="65" t="s">
        <v>798</v>
      </c>
      <c r="C88" s="66">
        <v>2022.0</v>
      </c>
      <c r="D88" s="66">
        <v>23.0</v>
      </c>
      <c r="E88" s="68" t="s">
        <v>168</v>
      </c>
      <c r="F88" s="68" t="s">
        <v>799</v>
      </c>
      <c r="G88" s="69" t="s">
        <v>800</v>
      </c>
      <c r="H88" s="68" t="s">
        <v>801</v>
      </c>
      <c r="I88" s="68" t="s">
        <v>802</v>
      </c>
      <c r="J88" s="68" t="s">
        <v>803</v>
      </c>
      <c r="K88" s="70"/>
      <c r="L88" s="70"/>
      <c r="M88" s="70"/>
      <c r="N88" s="70"/>
      <c r="O88" s="70"/>
      <c r="P88" s="71">
        <v>0.0</v>
      </c>
      <c r="Q88" s="68" t="s">
        <v>88</v>
      </c>
      <c r="R88" s="70"/>
      <c r="S88" s="68"/>
    </row>
    <row r="89">
      <c r="A89" s="65" t="s">
        <v>804</v>
      </c>
      <c r="B89" s="65" t="s">
        <v>805</v>
      </c>
      <c r="C89" s="66">
        <v>2022.0</v>
      </c>
      <c r="D89" s="66">
        <v>27.0</v>
      </c>
      <c r="E89" s="68" t="s">
        <v>168</v>
      </c>
      <c r="F89" s="68" t="s">
        <v>806</v>
      </c>
      <c r="G89" s="69" t="s">
        <v>807</v>
      </c>
      <c r="H89" s="68" t="s">
        <v>808</v>
      </c>
      <c r="I89" s="68" t="s">
        <v>809</v>
      </c>
      <c r="J89" s="68" t="s">
        <v>810</v>
      </c>
      <c r="K89" s="70"/>
      <c r="L89" s="70"/>
      <c r="M89" s="70"/>
      <c r="N89" s="70"/>
      <c r="O89" s="70"/>
      <c r="P89" s="71">
        <v>0.0</v>
      </c>
      <c r="Q89" s="68" t="s">
        <v>88</v>
      </c>
      <c r="R89" s="70"/>
      <c r="S89" s="68"/>
    </row>
    <row r="90">
      <c r="A90" s="65" t="s">
        <v>811</v>
      </c>
      <c r="B90" s="65" t="s">
        <v>812</v>
      </c>
      <c r="C90" s="66">
        <v>2021.0</v>
      </c>
      <c r="D90" s="67"/>
      <c r="E90" s="68" t="s">
        <v>80</v>
      </c>
      <c r="F90" s="68" t="s">
        <v>813</v>
      </c>
      <c r="G90" s="69" t="s">
        <v>814</v>
      </c>
      <c r="H90" s="68" t="s">
        <v>815</v>
      </c>
      <c r="I90" s="68" t="s">
        <v>816</v>
      </c>
      <c r="J90" s="68" t="s">
        <v>817</v>
      </c>
      <c r="K90" s="68" t="s">
        <v>818</v>
      </c>
      <c r="L90" s="68" t="s">
        <v>819</v>
      </c>
      <c r="M90" s="68" t="s">
        <v>820</v>
      </c>
      <c r="N90" s="68">
        <v>170491.0</v>
      </c>
      <c r="O90" s="70"/>
      <c r="P90" s="71">
        <v>2.0</v>
      </c>
      <c r="Q90" s="68" t="s">
        <v>88</v>
      </c>
      <c r="R90" s="70"/>
      <c r="S90" s="68"/>
    </row>
    <row r="91">
      <c r="A91" s="65" t="s">
        <v>821</v>
      </c>
      <c r="B91" s="65" t="s">
        <v>822</v>
      </c>
      <c r="C91" s="66">
        <v>2022.0</v>
      </c>
      <c r="D91" s="66">
        <v>20.0</v>
      </c>
      <c r="E91" s="68" t="s">
        <v>50</v>
      </c>
      <c r="F91" s="68" t="s">
        <v>823</v>
      </c>
      <c r="G91" s="69" t="s">
        <v>824</v>
      </c>
      <c r="H91" s="68" t="s">
        <v>825</v>
      </c>
      <c r="I91" s="68" t="s">
        <v>826</v>
      </c>
      <c r="J91" s="68" t="s">
        <v>827</v>
      </c>
      <c r="K91" s="70"/>
      <c r="L91" s="70"/>
      <c r="M91" s="70"/>
      <c r="N91" s="70"/>
      <c r="O91" s="70"/>
      <c r="P91" s="71">
        <v>1.0</v>
      </c>
      <c r="Q91" s="68" t="s">
        <v>88</v>
      </c>
      <c r="R91" s="70"/>
      <c r="S91" s="68"/>
    </row>
    <row r="92">
      <c r="A92" s="65" t="s">
        <v>828</v>
      </c>
      <c r="B92" s="65" t="s">
        <v>829</v>
      </c>
      <c r="C92" s="66">
        <v>2022.0</v>
      </c>
      <c r="D92" s="67"/>
      <c r="E92" s="68" t="s">
        <v>80</v>
      </c>
      <c r="F92" s="68" t="s">
        <v>830</v>
      </c>
      <c r="G92" s="69" t="s">
        <v>831</v>
      </c>
      <c r="H92" s="68" t="s">
        <v>832</v>
      </c>
      <c r="I92" s="68" t="s">
        <v>833</v>
      </c>
      <c r="J92" s="68" t="s">
        <v>834</v>
      </c>
      <c r="K92" s="68" t="s">
        <v>835</v>
      </c>
      <c r="L92" s="68" t="s">
        <v>836</v>
      </c>
      <c r="M92" s="68" t="s">
        <v>837</v>
      </c>
      <c r="N92" s="68">
        <v>180846.0</v>
      </c>
      <c r="O92" s="68" t="s">
        <v>838</v>
      </c>
      <c r="P92" s="71">
        <v>0.0</v>
      </c>
      <c r="Q92" s="68" t="s">
        <v>88</v>
      </c>
      <c r="R92" s="70"/>
      <c r="S92" s="68"/>
    </row>
    <row r="93">
      <c r="A93" s="65" t="s">
        <v>839</v>
      </c>
      <c r="B93" s="65" t="s">
        <v>840</v>
      </c>
      <c r="C93" s="66">
        <v>2021.0</v>
      </c>
      <c r="D93" s="67"/>
      <c r="E93" s="68" t="s">
        <v>80</v>
      </c>
      <c r="F93" s="70"/>
      <c r="G93" s="69" t="s">
        <v>841</v>
      </c>
      <c r="H93" s="68" t="s">
        <v>842</v>
      </c>
      <c r="I93" s="68" t="s">
        <v>843</v>
      </c>
      <c r="J93" s="68" t="s">
        <v>844</v>
      </c>
      <c r="K93" s="68" t="s">
        <v>844</v>
      </c>
      <c r="L93" s="68" t="s">
        <v>845</v>
      </c>
      <c r="M93" s="68" t="s">
        <v>846</v>
      </c>
      <c r="N93" s="68">
        <v>177656.0</v>
      </c>
      <c r="O93" s="68" t="s">
        <v>847</v>
      </c>
      <c r="P93" s="71">
        <v>0.0</v>
      </c>
      <c r="Q93" s="68" t="s">
        <v>88</v>
      </c>
      <c r="R93" s="70"/>
      <c r="S93" s="68"/>
    </row>
    <row r="94">
      <c r="A94" s="65" t="s">
        <v>848</v>
      </c>
      <c r="B94" s="65" t="s">
        <v>849</v>
      </c>
      <c r="C94" s="66">
        <v>2021.0</v>
      </c>
      <c r="D94" s="66">
        <v>9.0</v>
      </c>
      <c r="E94" s="68" t="s">
        <v>80</v>
      </c>
      <c r="F94" s="68" t="s">
        <v>850</v>
      </c>
      <c r="G94" s="69" t="s">
        <v>851</v>
      </c>
      <c r="H94" s="68" t="s">
        <v>852</v>
      </c>
      <c r="I94" s="68" t="s">
        <v>853</v>
      </c>
      <c r="J94" s="68" t="s">
        <v>216</v>
      </c>
      <c r="K94" s="68" t="s">
        <v>676</v>
      </c>
      <c r="L94" s="68" t="s">
        <v>218</v>
      </c>
      <c r="M94" s="68" t="s">
        <v>131</v>
      </c>
      <c r="N94" s="68">
        <v>170990.0</v>
      </c>
      <c r="O94" s="68" t="s">
        <v>219</v>
      </c>
      <c r="P94" s="71">
        <v>5.0</v>
      </c>
      <c r="Q94" s="68" t="s">
        <v>88</v>
      </c>
      <c r="R94" s="68" t="s">
        <v>220</v>
      </c>
      <c r="S94" s="68"/>
    </row>
    <row r="95">
      <c r="A95" s="65" t="s">
        <v>854</v>
      </c>
      <c r="B95" s="65" t="s">
        <v>855</v>
      </c>
      <c r="C95" s="66">
        <v>2022.0</v>
      </c>
      <c r="D95" s="67"/>
      <c r="E95" s="68" t="s">
        <v>80</v>
      </c>
      <c r="F95" s="68" t="s">
        <v>856</v>
      </c>
      <c r="G95" s="69" t="s">
        <v>857</v>
      </c>
      <c r="H95" s="70"/>
      <c r="I95" s="68" t="s">
        <v>858</v>
      </c>
      <c r="J95" s="68" t="s">
        <v>859</v>
      </c>
      <c r="K95" s="68" t="s">
        <v>859</v>
      </c>
      <c r="L95" s="68" t="s">
        <v>860</v>
      </c>
      <c r="M95" s="68" t="s">
        <v>357</v>
      </c>
      <c r="N95" s="68">
        <v>270339.0</v>
      </c>
      <c r="O95" s="70"/>
      <c r="P95" s="71">
        <v>2.0</v>
      </c>
      <c r="Q95" s="68" t="s">
        <v>88</v>
      </c>
      <c r="R95" s="70"/>
      <c r="S95" s="68"/>
    </row>
    <row r="96">
      <c r="A96" s="65" t="s">
        <v>861</v>
      </c>
      <c r="B96" s="65" t="s">
        <v>862</v>
      </c>
      <c r="C96" s="66">
        <v>2023.0</v>
      </c>
      <c r="D96" s="67"/>
      <c r="E96" s="68" t="s">
        <v>80</v>
      </c>
      <c r="F96" s="68" t="s">
        <v>863</v>
      </c>
      <c r="G96" s="69" t="s">
        <v>864</v>
      </c>
      <c r="H96" s="68" t="s">
        <v>865</v>
      </c>
      <c r="I96" s="68" t="s">
        <v>866</v>
      </c>
      <c r="J96" s="68" t="s">
        <v>180</v>
      </c>
      <c r="K96" s="68" t="s">
        <v>181</v>
      </c>
      <c r="L96" s="68" t="s">
        <v>182</v>
      </c>
      <c r="M96" s="68" t="s">
        <v>183</v>
      </c>
      <c r="N96" s="68">
        <v>189131.0</v>
      </c>
      <c r="O96" s="68" t="s">
        <v>184</v>
      </c>
      <c r="P96" s="71">
        <v>0.0</v>
      </c>
      <c r="Q96" s="68" t="s">
        <v>88</v>
      </c>
      <c r="R96" s="68" t="s">
        <v>220</v>
      </c>
      <c r="S96" s="68"/>
    </row>
    <row r="97">
      <c r="A97" s="65" t="s">
        <v>867</v>
      </c>
      <c r="B97" s="65" t="s">
        <v>868</v>
      </c>
      <c r="C97" s="66">
        <v>2022.0</v>
      </c>
      <c r="D97" s="66">
        <v>16.0</v>
      </c>
      <c r="E97" s="68" t="s">
        <v>80</v>
      </c>
      <c r="F97" s="70"/>
      <c r="G97" s="69" t="s">
        <v>869</v>
      </c>
      <c r="H97" s="70"/>
      <c r="I97" s="68" t="s">
        <v>870</v>
      </c>
      <c r="J97" s="68" t="s">
        <v>871</v>
      </c>
      <c r="K97" s="68" t="s">
        <v>872</v>
      </c>
      <c r="L97" s="68" t="s">
        <v>873</v>
      </c>
      <c r="M97" s="68" t="s">
        <v>874</v>
      </c>
      <c r="N97" s="68">
        <v>183230.0</v>
      </c>
      <c r="O97" s="68" t="s">
        <v>875</v>
      </c>
      <c r="P97" s="71">
        <v>6.0</v>
      </c>
      <c r="Q97" s="68" t="s">
        <v>88</v>
      </c>
      <c r="R97" s="70"/>
      <c r="S97" s="68"/>
    </row>
    <row r="98">
      <c r="A98" s="65" t="s">
        <v>876</v>
      </c>
      <c r="B98" s="65" t="s">
        <v>877</v>
      </c>
      <c r="C98" s="66">
        <v>2022.0</v>
      </c>
      <c r="D98" s="66">
        <v>14.0</v>
      </c>
      <c r="E98" s="68" t="s">
        <v>50</v>
      </c>
      <c r="F98" s="68" t="s">
        <v>878</v>
      </c>
      <c r="G98" s="69" t="s">
        <v>879</v>
      </c>
      <c r="H98" s="68" t="s">
        <v>880</v>
      </c>
      <c r="I98" s="68" t="s">
        <v>881</v>
      </c>
      <c r="J98" s="68" t="s">
        <v>882</v>
      </c>
      <c r="K98" s="70"/>
      <c r="L98" s="70"/>
      <c r="M98" s="70"/>
      <c r="N98" s="70"/>
      <c r="O98" s="70"/>
      <c r="P98" s="71">
        <v>0.0</v>
      </c>
      <c r="Q98" s="68" t="s">
        <v>88</v>
      </c>
      <c r="R98" s="70"/>
      <c r="S98" s="68"/>
    </row>
    <row r="99">
      <c r="A99" s="65" t="s">
        <v>883</v>
      </c>
      <c r="B99" s="65" t="s">
        <v>884</v>
      </c>
      <c r="C99" s="66">
        <v>2022.0</v>
      </c>
      <c r="D99" s="66">
        <v>11.0</v>
      </c>
      <c r="E99" s="68" t="s">
        <v>80</v>
      </c>
      <c r="F99" s="68" t="s">
        <v>885</v>
      </c>
      <c r="G99" s="69" t="s">
        <v>886</v>
      </c>
      <c r="H99" s="68" t="s">
        <v>887</v>
      </c>
      <c r="I99" s="68" t="s">
        <v>888</v>
      </c>
      <c r="J99" s="68" t="s">
        <v>889</v>
      </c>
      <c r="K99" s="68" t="s">
        <v>890</v>
      </c>
      <c r="L99" s="68" t="s">
        <v>891</v>
      </c>
      <c r="M99" s="68" t="s">
        <v>892</v>
      </c>
      <c r="N99" s="68">
        <v>182874.0</v>
      </c>
      <c r="O99" s="70"/>
      <c r="P99" s="71">
        <v>2.0</v>
      </c>
      <c r="Q99" s="68" t="s">
        <v>88</v>
      </c>
      <c r="R99" s="70"/>
      <c r="S99" s="68"/>
    </row>
    <row r="100">
      <c r="A100" s="65" t="s">
        <v>893</v>
      </c>
      <c r="B100" s="65" t="s">
        <v>894</v>
      </c>
      <c r="C100" s="66">
        <v>2022.0</v>
      </c>
      <c r="D100" s="67"/>
      <c r="E100" s="68" t="s">
        <v>50</v>
      </c>
      <c r="F100" s="68" t="s">
        <v>895</v>
      </c>
      <c r="G100" s="69" t="s">
        <v>896</v>
      </c>
      <c r="H100" s="68" t="s">
        <v>897</v>
      </c>
      <c r="I100" s="68" t="s">
        <v>898</v>
      </c>
      <c r="J100" s="68" t="s">
        <v>899</v>
      </c>
      <c r="K100" s="70"/>
      <c r="L100" s="70"/>
      <c r="M100" s="70"/>
      <c r="N100" s="70"/>
      <c r="O100" s="70"/>
      <c r="P100" s="71">
        <v>1.0</v>
      </c>
      <c r="Q100" s="68" t="s">
        <v>164</v>
      </c>
      <c r="R100" s="68" t="s">
        <v>220</v>
      </c>
      <c r="S100" s="68"/>
    </row>
    <row r="101">
      <c r="A101" s="65" t="s">
        <v>900</v>
      </c>
      <c r="B101" s="65" t="s">
        <v>901</v>
      </c>
      <c r="C101" s="66">
        <v>2023.0</v>
      </c>
      <c r="D101" s="67"/>
      <c r="E101" s="68" t="s">
        <v>50</v>
      </c>
      <c r="F101" s="68" t="s">
        <v>902</v>
      </c>
      <c r="G101" s="69" t="s">
        <v>903</v>
      </c>
      <c r="H101" s="68" t="s">
        <v>904</v>
      </c>
      <c r="I101" s="68" t="s">
        <v>905</v>
      </c>
      <c r="J101" s="68" t="s">
        <v>906</v>
      </c>
      <c r="K101" s="70"/>
      <c r="L101" s="70"/>
      <c r="M101" s="70"/>
      <c r="N101" s="70"/>
      <c r="O101" s="70"/>
      <c r="P101" s="71">
        <v>0.0</v>
      </c>
      <c r="Q101" s="68" t="s">
        <v>88</v>
      </c>
      <c r="R101" s="68" t="s">
        <v>165</v>
      </c>
      <c r="S101" s="68"/>
    </row>
    <row r="102">
      <c r="A102" s="65" t="s">
        <v>907</v>
      </c>
      <c r="B102" s="65" t="s">
        <v>908</v>
      </c>
      <c r="C102" s="66">
        <v>2020.0</v>
      </c>
      <c r="D102" s="67"/>
      <c r="E102" s="68" t="s">
        <v>50</v>
      </c>
      <c r="F102" s="68" t="s">
        <v>909</v>
      </c>
      <c r="G102" s="69" t="s">
        <v>910</v>
      </c>
      <c r="H102" s="68" t="s">
        <v>911</v>
      </c>
      <c r="I102" s="68" t="s">
        <v>912</v>
      </c>
      <c r="J102" s="68" t="s">
        <v>913</v>
      </c>
      <c r="K102" s="70"/>
      <c r="L102" s="70"/>
      <c r="M102" s="70"/>
      <c r="N102" s="70"/>
      <c r="O102" s="70"/>
      <c r="P102" s="71">
        <v>22.0</v>
      </c>
      <c r="Q102" s="68" t="s">
        <v>88</v>
      </c>
      <c r="R102" s="70"/>
      <c r="S102" s="68"/>
    </row>
    <row r="103">
      <c r="A103" s="65" t="s">
        <v>914</v>
      </c>
      <c r="B103" s="65" t="s">
        <v>915</v>
      </c>
      <c r="C103" s="66">
        <v>2020.0</v>
      </c>
      <c r="D103" s="67"/>
      <c r="E103" s="68" t="s">
        <v>80</v>
      </c>
      <c r="F103" s="70"/>
      <c r="G103" s="69" t="s">
        <v>916</v>
      </c>
      <c r="H103" s="68" t="s">
        <v>917</v>
      </c>
      <c r="I103" s="68" t="s">
        <v>918</v>
      </c>
      <c r="J103" s="68" t="s">
        <v>919</v>
      </c>
      <c r="K103" s="68" t="s">
        <v>920</v>
      </c>
      <c r="L103" s="68" t="s">
        <v>921</v>
      </c>
      <c r="M103" s="68" t="s">
        <v>922</v>
      </c>
      <c r="N103" s="68">
        <v>144118.0</v>
      </c>
      <c r="O103" s="68" t="s">
        <v>923</v>
      </c>
      <c r="P103" s="71">
        <v>1.0</v>
      </c>
      <c r="Q103" s="68" t="s">
        <v>88</v>
      </c>
      <c r="R103" s="70"/>
      <c r="S103" s="68"/>
    </row>
    <row r="104">
      <c r="A104" s="65" t="s">
        <v>924</v>
      </c>
      <c r="B104" s="65" t="s">
        <v>925</v>
      </c>
      <c r="C104" s="66">
        <v>2020.0</v>
      </c>
      <c r="D104" s="66">
        <v>7.0</v>
      </c>
      <c r="E104" s="68" t="s">
        <v>80</v>
      </c>
      <c r="F104" s="68" t="s">
        <v>926</v>
      </c>
      <c r="G104" s="69" t="s">
        <v>927</v>
      </c>
      <c r="H104" s="68" t="s">
        <v>928</v>
      </c>
      <c r="I104" s="68" t="s">
        <v>929</v>
      </c>
      <c r="J104" s="68" t="s">
        <v>930</v>
      </c>
      <c r="K104" s="68" t="s">
        <v>931</v>
      </c>
      <c r="L104" s="68" t="s">
        <v>932</v>
      </c>
      <c r="M104" s="68" t="s">
        <v>933</v>
      </c>
      <c r="N104" s="68">
        <v>164145.0</v>
      </c>
      <c r="O104" s="70"/>
      <c r="P104" s="71">
        <v>7.0</v>
      </c>
      <c r="Q104" s="68" t="s">
        <v>88</v>
      </c>
      <c r="R104" s="70"/>
      <c r="S104" s="68"/>
    </row>
    <row r="105">
      <c r="A105" s="65" t="s">
        <v>934</v>
      </c>
      <c r="B105" s="65" t="s">
        <v>935</v>
      </c>
      <c r="C105" s="66">
        <v>2020.0</v>
      </c>
      <c r="D105" s="66">
        <v>16.0</v>
      </c>
      <c r="E105" s="68" t="s">
        <v>50</v>
      </c>
      <c r="F105" s="68" t="s">
        <v>936</v>
      </c>
      <c r="G105" s="69" t="s">
        <v>937</v>
      </c>
      <c r="H105" s="68" t="s">
        <v>938</v>
      </c>
      <c r="I105" s="68" t="s">
        <v>939</v>
      </c>
      <c r="J105" s="68" t="s">
        <v>940</v>
      </c>
      <c r="K105" s="70"/>
      <c r="L105" s="70"/>
      <c r="M105" s="70"/>
      <c r="N105" s="70"/>
      <c r="O105" s="70"/>
      <c r="P105" s="71">
        <v>0.0</v>
      </c>
      <c r="Q105" s="68" t="s">
        <v>88</v>
      </c>
      <c r="R105" s="68" t="s">
        <v>140</v>
      </c>
      <c r="S105" s="68"/>
    </row>
    <row r="106">
      <c r="A106" s="65" t="s">
        <v>941</v>
      </c>
      <c r="B106" s="65" t="s">
        <v>942</v>
      </c>
      <c r="C106" s="66">
        <v>2020.0</v>
      </c>
      <c r="D106" s="67"/>
      <c r="E106" s="68" t="s">
        <v>80</v>
      </c>
      <c r="F106" s="70"/>
      <c r="G106" s="69" t="s">
        <v>943</v>
      </c>
      <c r="H106" s="70"/>
      <c r="I106" s="68" t="s">
        <v>944</v>
      </c>
      <c r="J106" s="68" t="s">
        <v>945</v>
      </c>
      <c r="K106" s="68" t="s">
        <v>946</v>
      </c>
      <c r="L106" s="68" t="s">
        <v>947</v>
      </c>
      <c r="M106" s="68" t="s">
        <v>948</v>
      </c>
      <c r="N106" s="68">
        <v>160167.0</v>
      </c>
      <c r="O106" s="70"/>
      <c r="P106" s="71">
        <v>0.0</v>
      </c>
      <c r="Q106" s="68" t="s">
        <v>88</v>
      </c>
      <c r="R106" s="70"/>
      <c r="S106" s="68"/>
    </row>
    <row r="107">
      <c r="A107" s="65" t="s">
        <v>949</v>
      </c>
      <c r="B107" s="65" t="s">
        <v>950</v>
      </c>
      <c r="C107" s="66">
        <v>2019.0</v>
      </c>
      <c r="D107" s="66">
        <v>7.0</v>
      </c>
      <c r="E107" s="68" t="s">
        <v>50</v>
      </c>
      <c r="F107" s="68" t="s">
        <v>951</v>
      </c>
      <c r="G107" s="69" t="s">
        <v>952</v>
      </c>
      <c r="H107" s="68" t="s">
        <v>953</v>
      </c>
      <c r="I107" s="68" t="s">
        <v>954</v>
      </c>
      <c r="J107" s="68" t="s">
        <v>955</v>
      </c>
      <c r="K107" s="70"/>
      <c r="L107" s="70"/>
      <c r="M107" s="70"/>
      <c r="N107" s="70"/>
      <c r="O107" s="70"/>
      <c r="P107" s="71">
        <v>1.0</v>
      </c>
      <c r="Q107" s="68" t="s">
        <v>88</v>
      </c>
      <c r="R107" s="68" t="s">
        <v>140</v>
      </c>
      <c r="S107" s="68"/>
    </row>
    <row r="108">
      <c r="A108" s="65" t="s">
        <v>956</v>
      </c>
      <c r="B108" s="65" t="s">
        <v>957</v>
      </c>
      <c r="C108" s="66">
        <v>2020.0</v>
      </c>
      <c r="D108" s="66">
        <v>10.0</v>
      </c>
      <c r="E108" s="68" t="s">
        <v>50</v>
      </c>
      <c r="F108" s="68" t="s">
        <v>958</v>
      </c>
      <c r="G108" s="69" t="s">
        <v>959</v>
      </c>
      <c r="H108" s="68" t="s">
        <v>960</v>
      </c>
      <c r="I108" s="68" t="s">
        <v>961</v>
      </c>
      <c r="J108" s="68" t="s">
        <v>962</v>
      </c>
      <c r="K108" s="70"/>
      <c r="L108" s="70"/>
      <c r="M108" s="70"/>
      <c r="N108" s="70"/>
      <c r="O108" s="70"/>
      <c r="P108" s="71">
        <v>0.0</v>
      </c>
      <c r="Q108" s="68" t="s">
        <v>88</v>
      </c>
      <c r="R108" s="70"/>
      <c r="S108" s="68"/>
    </row>
    <row r="109">
      <c r="A109" s="65" t="s">
        <v>963</v>
      </c>
      <c r="B109" s="65" t="s">
        <v>964</v>
      </c>
      <c r="C109" s="66">
        <v>2020.0</v>
      </c>
      <c r="D109" s="66">
        <v>14.0</v>
      </c>
      <c r="E109" s="68" t="s">
        <v>80</v>
      </c>
      <c r="F109" s="68" t="s">
        <v>965</v>
      </c>
      <c r="G109" s="69" t="s">
        <v>966</v>
      </c>
      <c r="H109" s="70"/>
      <c r="I109" s="68" t="s">
        <v>967</v>
      </c>
      <c r="J109" s="68" t="s">
        <v>968</v>
      </c>
      <c r="K109" s="68" t="s">
        <v>969</v>
      </c>
      <c r="L109" s="68" t="s">
        <v>970</v>
      </c>
      <c r="M109" s="68" t="s">
        <v>971</v>
      </c>
      <c r="N109" s="68">
        <v>239909.0</v>
      </c>
      <c r="O109" s="70"/>
      <c r="P109" s="71">
        <v>4.0</v>
      </c>
      <c r="Q109" s="68" t="s">
        <v>88</v>
      </c>
      <c r="R109" s="68" t="s">
        <v>461</v>
      </c>
      <c r="S109" s="68"/>
    </row>
    <row r="110">
      <c r="A110" s="65" t="s">
        <v>972</v>
      </c>
      <c r="B110" s="65" t="s">
        <v>973</v>
      </c>
      <c r="C110" s="66">
        <v>2020.0</v>
      </c>
      <c r="D110" s="66">
        <v>7.0</v>
      </c>
      <c r="E110" s="68" t="s">
        <v>50</v>
      </c>
      <c r="F110" s="68" t="s">
        <v>974</v>
      </c>
      <c r="G110" s="69" t="s">
        <v>975</v>
      </c>
      <c r="H110" s="68" t="s">
        <v>976</v>
      </c>
      <c r="I110" s="68" t="s">
        <v>977</v>
      </c>
      <c r="J110" s="68" t="s">
        <v>978</v>
      </c>
      <c r="K110" s="70"/>
      <c r="L110" s="70"/>
      <c r="M110" s="70"/>
      <c r="N110" s="70"/>
      <c r="O110" s="70"/>
      <c r="P110" s="71">
        <v>3.0</v>
      </c>
      <c r="Q110" s="68" t="s">
        <v>88</v>
      </c>
      <c r="R110" s="68" t="s">
        <v>261</v>
      </c>
      <c r="S110" s="68"/>
    </row>
    <row r="111">
      <c r="A111" s="65" t="s">
        <v>979</v>
      </c>
      <c r="B111" s="65" t="s">
        <v>980</v>
      </c>
      <c r="C111" s="66">
        <v>2020.0</v>
      </c>
      <c r="D111" s="66">
        <v>7.0</v>
      </c>
      <c r="E111" s="68" t="s">
        <v>50</v>
      </c>
      <c r="F111" s="68" t="s">
        <v>981</v>
      </c>
      <c r="G111" s="69" t="s">
        <v>982</v>
      </c>
      <c r="H111" s="68" t="s">
        <v>983</v>
      </c>
      <c r="I111" s="68" t="s">
        <v>984</v>
      </c>
      <c r="J111" s="68" t="s">
        <v>985</v>
      </c>
      <c r="K111" s="70"/>
      <c r="L111" s="70"/>
      <c r="M111" s="70"/>
      <c r="N111" s="70"/>
      <c r="O111" s="70"/>
      <c r="P111" s="71">
        <v>1.0</v>
      </c>
      <c r="Q111" s="68" t="s">
        <v>88</v>
      </c>
      <c r="R111" s="68" t="s">
        <v>261</v>
      </c>
      <c r="S111" s="68"/>
    </row>
    <row r="112">
      <c r="A112" s="65" t="s">
        <v>986</v>
      </c>
      <c r="B112" s="65" t="s">
        <v>987</v>
      </c>
      <c r="C112" s="66">
        <v>2021.0</v>
      </c>
      <c r="D112" s="66">
        <v>17.0</v>
      </c>
      <c r="E112" s="68" t="s">
        <v>80</v>
      </c>
      <c r="F112" s="68" t="s">
        <v>988</v>
      </c>
      <c r="G112" s="69" t="s">
        <v>989</v>
      </c>
      <c r="H112" s="70"/>
      <c r="I112" s="68" t="s">
        <v>990</v>
      </c>
      <c r="J112" s="68" t="s">
        <v>392</v>
      </c>
      <c r="K112" s="68" t="s">
        <v>991</v>
      </c>
      <c r="L112" s="68" t="s">
        <v>992</v>
      </c>
      <c r="M112" s="68" t="s">
        <v>971</v>
      </c>
      <c r="N112" s="68">
        <v>270689.0</v>
      </c>
      <c r="O112" s="70"/>
      <c r="P112" s="71">
        <v>0.0</v>
      </c>
      <c r="Q112" s="68" t="s">
        <v>88</v>
      </c>
      <c r="R112" s="70"/>
      <c r="S112" s="68"/>
    </row>
    <row r="113">
      <c r="A113" s="65" t="s">
        <v>993</v>
      </c>
      <c r="B113" s="65" t="s">
        <v>994</v>
      </c>
      <c r="C113" s="66">
        <v>2020.0</v>
      </c>
      <c r="D113" s="66">
        <v>8.0</v>
      </c>
      <c r="E113" s="68" t="s">
        <v>80</v>
      </c>
      <c r="F113" s="68" t="s">
        <v>995</v>
      </c>
      <c r="G113" s="69" t="s">
        <v>996</v>
      </c>
      <c r="H113" s="68" t="s">
        <v>997</v>
      </c>
      <c r="I113" s="68" t="s">
        <v>998</v>
      </c>
      <c r="J113" s="68" t="s">
        <v>527</v>
      </c>
      <c r="K113" s="68" t="s">
        <v>999</v>
      </c>
      <c r="L113" s="68" t="s">
        <v>1000</v>
      </c>
      <c r="M113" s="68" t="s">
        <v>1001</v>
      </c>
      <c r="N113" s="68">
        <v>243989.0</v>
      </c>
      <c r="O113" s="70"/>
      <c r="P113" s="71">
        <v>3.0</v>
      </c>
      <c r="Q113" s="68" t="s">
        <v>88</v>
      </c>
      <c r="R113" s="70"/>
      <c r="S113" s="68"/>
    </row>
    <row r="114">
      <c r="A114" s="65" t="s">
        <v>1002</v>
      </c>
      <c r="B114" s="65" t="s">
        <v>1003</v>
      </c>
      <c r="C114" s="66">
        <v>2021.0</v>
      </c>
      <c r="D114" s="66">
        <v>11.0</v>
      </c>
      <c r="E114" s="68" t="s">
        <v>50</v>
      </c>
      <c r="F114" s="68" t="s">
        <v>1004</v>
      </c>
      <c r="G114" s="69" t="s">
        <v>1005</v>
      </c>
      <c r="H114" s="68" t="s">
        <v>1006</v>
      </c>
      <c r="I114" s="68" t="s">
        <v>1007</v>
      </c>
      <c r="J114" s="68" t="s">
        <v>1008</v>
      </c>
      <c r="K114" s="70"/>
      <c r="L114" s="70"/>
      <c r="M114" s="70"/>
      <c r="N114" s="70"/>
      <c r="O114" s="70"/>
      <c r="P114" s="71">
        <v>3.0</v>
      </c>
      <c r="Q114" s="68" t="s">
        <v>88</v>
      </c>
      <c r="R114" s="68" t="s">
        <v>261</v>
      </c>
      <c r="S114" s="68"/>
    </row>
    <row r="115">
      <c r="A115" s="65" t="s">
        <v>1009</v>
      </c>
      <c r="B115" s="65" t="s">
        <v>1010</v>
      </c>
      <c r="C115" s="66">
        <v>2020.0</v>
      </c>
      <c r="D115" s="67"/>
      <c r="E115" s="68" t="s">
        <v>50</v>
      </c>
      <c r="F115" s="68" t="s">
        <v>1011</v>
      </c>
      <c r="G115" s="69" t="s">
        <v>1012</v>
      </c>
      <c r="H115" s="68" t="s">
        <v>1013</v>
      </c>
      <c r="I115" s="68" t="s">
        <v>1014</v>
      </c>
      <c r="J115" s="68" t="s">
        <v>1015</v>
      </c>
      <c r="K115" s="70"/>
      <c r="L115" s="70"/>
      <c r="M115" s="70"/>
      <c r="N115" s="70"/>
      <c r="O115" s="70"/>
      <c r="P115" s="71">
        <v>2.0</v>
      </c>
      <c r="Q115" s="68" t="s">
        <v>88</v>
      </c>
      <c r="R115" s="68" t="s">
        <v>261</v>
      </c>
      <c r="S115" s="68"/>
    </row>
    <row r="116">
      <c r="A116" s="65" t="s">
        <v>1016</v>
      </c>
      <c r="B116" s="65" t="s">
        <v>1017</v>
      </c>
      <c r="C116" s="66">
        <v>2020.0</v>
      </c>
      <c r="D116" s="67"/>
      <c r="E116" s="68" t="s">
        <v>80</v>
      </c>
      <c r="F116" s="70"/>
      <c r="G116" s="69" t="s">
        <v>1018</v>
      </c>
      <c r="H116" s="68" t="s">
        <v>1019</v>
      </c>
      <c r="I116" s="68" t="s">
        <v>1020</v>
      </c>
      <c r="J116" s="68" t="s">
        <v>1021</v>
      </c>
      <c r="K116" s="68" t="s">
        <v>1022</v>
      </c>
      <c r="L116" s="68" t="s">
        <v>1023</v>
      </c>
      <c r="M116" s="68" t="s">
        <v>131</v>
      </c>
      <c r="N116" s="68">
        <v>166857.0</v>
      </c>
      <c r="O116" s="70"/>
      <c r="P116" s="71">
        <v>0.0</v>
      </c>
      <c r="Q116" s="68" t="s">
        <v>88</v>
      </c>
      <c r="R116" s="70"/>
      <c r="S116" s="68"/>
    </row>
    <row r="117">
      <c r="A117" s="65" t="s">
        <v>1024</v>
      </c>
      <c r="B117" s="65" t="s">
        <v>1025</v>
      </c>
      <c r="C117" s="66">
        <v>2019.0</v>
      </c>
      <c r="D117" s="66">
        <v>4.0</v>
      </c>
      <c r="E117" s="68" t="s">
        <v>80</v>
      </c>
      <c r="F117" s="68" t="s">
        <v>1026</v>
      </c>
      <c r="G117" s="69" t="s">
        <v>1027</v>
      </c>
      <c r="H117" s="68" t="s">
        <v>1028</v>
      </c>
      <c r="I117" s="68" t="s">
        <v>1029</v>
      </c>
      <c r="J117" s="68" t="s">
        <v>1030</v>
      </c>
      <c r="K117" s="68" t="s">
        <v>1031</v>
      </c>
      <c r="L117" s="68" t="s">
        <v>1032</v>
      </c>
      <c r="M117" s="68" t="s">
        <v>1033</v>
      </c>
      <c r="N117" s="68">
        <v>155692.0</v>
      </c>
      <c r="O117" s="70"/>
      <c r="P117" s="71">
        <v>15.0</v>
      </c>
      <c r="Q117" s="68" t="s">
        <v>88</v>
      </c>
      <c r="R117" s="68" t="s">
        <v>220</v>
      </c>
      <c r="S117" s="68"/>
    </row>
    <row r="118">
      <c r="A118" s="65" t="s">
        <v>1034</v>
      </c>
      <c r="B118" s="65" t="s">
        <v>1035</v>
      </c>
      <c r="C118" s="66">
        <v>2020.0</v>
      </c>
      <c r="D118" s="66">
        <v>3.0</v>
      </c>
      <c r="E118" s="68" t="s">
        <v>80</v>
      </c>
      <c r="F118" s="68" t="s">
        <v>1036</v>
      </c>
      <c r="G118" s="69" t="s">
        <v>1037</v>
      </c>
      <c r="H118" s="68" t="s">
        <v>1038</v>
      </c>
      <c r="I118" s="68" t="s">
        <v>1039</v>
      </c>
      <c r="J118" s="68" t="s">
        <v>1040</v>
      </c>
      <c r="K118" s="68" t="s">
        <v>1041</v>
      </c>
      <c r="L118" s="68" t="s">
        <v>1042</v>
      </c>
      <c r="M118" s="68" t="s">
        <v>1043</v>
      </c>
      <c r="N118" s="68">
        <v>163774.0</v>
      </c>
      <c r="O118" s="68" t="s">
        <v>1044</v>
      </c>
      <c r="P118" s="71">
        <v>3.0</v>
      </c>
      <c r="Q118" s="68" t="s">
        <v>88</v>
      </c>
      <c r="R118" s="70"/>
      <c r="S118" s="68"/>
    </row>
    <row r="119">
      <c r="A119" s="65" t="s">
        <v>1045</v>
      </c>
      <c r="B119" s="65" t="s">
        <v>1046</v>
      </c>
      <c r="C119" s="66">
        <v>2019.0</v>
      </c>
      <c r="D119" s="66">
        <v>12.0</v>
      </c>
      <c r="E119" s="68" t="s">
        <v>168</v>
      </c>
      <c r="F119" s="68" t="s">
        <v>1047</v>
      </c>
      <c r="G119" s="69" t="s">
        <v>1048</v>
      </c>
      <c r="H119" s="68" t="s">
        <v>1049</v>
      </c>
      <c r="I119" s="68" t="s">
        <v>1050</v>
      </c>
      <c r="J119" s="68" t="s">
        <v>1051</v>
      </c>
      <c r="K119" s="70"/>
      <c r="L119" s="70"/>
      <c r="M119" s="70"/>
      <c r="N119" s="70"/>
      <c r="O119" s="70"/>
      <c r="P119" s="71">
        <v>8.0</v>
      </c>
      <c r="Q119" s="68" t="s">
        <v>88</v>
      </c>
      <c r="R119" s="70"/>
      <c r="S119" s="68"/>
    </row>
    <row r="120">
      <c r="A120" s="65" t="s">
        <v>1052</v>
      </c>
      <c r="B120" s="65" t="s">
        <v>1053</v>
      </c>
      <c r="C120" s="66">
        <v>2019.0</v>
      </c>
      <c r="D120" s="66">
        <v>9.0</v>
      </c>
      <c r="E120" s="68" t="s">
        <v>80</v>
      </c>
      <c r="F120" s="70"/>
      <c r="G120" s="69" t="s">
        <v>1054</v>
      </c>
      <c r="H120" s="70"/>
      <c r="I120" s="68" t="s">
        <v>1055</v>
      </c>
      <c r="J120" s="68" t="s">
        <v>1056</v>
      </c>
      <c r="K120" s="68" t="s">
        <v>1057</v>
      </c>
      <c r="L120" s="68" t="s">
        <v>1058</v>
      </c>
      <c r="M120" s="68" t="s">
        <v>1059</v>
      </c>
      <c r="N120" s="68">
        <v>169517.0</v>
      </c>
      <c r="O120" s="68" t="s">
        <v>1060</v>
      </c>
      <c r="P120" s="71">
        <v>11.0</v>
      </c>
      <c r="Q120" s="68" t="s">
        <v>88</v>
      </c>
      <c r="R120" s="70"/>
      <c r="S120" s="68"/>
    </row>
    <row r="121">
      <c r="A121" s="65" t="s">
        <v>1061</v>
      </c>
      <c r="B121" s="65" t="s">
        <v>1062</v>
      </c>
      <c r="C121" s="66">
        <v>2020.0</v>
      </c>
      <c r="D121" s="66">
        <v>6.0</v>
      </c>
      <c r="E121" s="68" t="s">
        <v>80</v>
      </c>
      <c r="F121" s="68" t="s">
        <v>1063</v>
      </c>
      <c r="G121" s="69" t="s">
        <v>1064</v>
      </c>
      <c r="H121" s="70"/>
      <c r="I121" s="68" t="s">
        <v>1065</v>
      </c>
      <c r="J121" s="68" t="s">
        <v>1066</v>
      </c>
      <c r="K121" s="68" t="s">
        <v>1067</v>
      </c>
      <c r="L121" s="68" t="s">
        <v>1068</v>
      </c>
      <c r="M121" s="68" t="s">
        <v>1069</v>
      </c>
      <c r="N121" s="68">
        <v>167055.0</v>
      </c>
      <c r="O121" s="70"/>
      <c r="P121" s="71">
        <v>0.0</v>
      </c>
      <c r="Q121" s="68" t="s">
        <v>88</v>
      </c>
      <c r="R121" s="70"/>
      <c r="S121" s="68"/>
    </row>
    <row r="122">
      <c r="A122" s="65" t="s">
        <v>1070</v>
      </c>
      <c r="B122" s="65" t="s">
        <v>1071</v>
      </c>
      <c r="C122" s="66">
        <v>2020.0</v>
      </c>
      <c r="D122" s="67"/>
      <c r="E122" s="68" t="s">
        <v>80</v>
      </c>
      <c r="F122" s="68" t="s">
        <v>1072</v>
      </c>
      <c r="G122" s="69" t="s">
        <v>1073</v>
      </c>
      <c r="H122" s="68" t="s">
        <v>1074</v>
      </c>
      <c r="I122" s="68" t="s">
        <v>1075</v>
      </c>
      <c r="J122" s="68" t="s">
        <v>1076</v>
      </c>
      <c r="K122" s="68" t="s">
        <v>1077</v>
      </c>
      <c r="L122" s="68" t="s">
        <v>1078</v>
      </c>
      <c r="M122" s="68" t="s">
        <v>1079</v>
      </c>
      <c r="N122" s="68">
        <v>165647.0</v>
      </c>
      <c r="O122" s="68" t="s">
        <v>1080</v>
      </c>
      <c r="P122" s="71">
        <v>3.0</v>
      </c>
      <c r="Q122" s="68" t="s">
        <v>88</v>
      </c>
      <c r="R122" s="68" t="s">
        <v>220</v>
      </c>
      <c r="S122" s="68"/>
    </row>
    <row r="123">
      <c r="A123" s="65" t="s">
        <v>1081</v>
      </c>
      <c r="B123" s="65" t="s">
        <v>1082</v>
      </c>
      <c r="C123" s="66">
        <v>2019.0</v>
      </c>
      <c r="D123" s="66">
        <v>11.0</v>
      </c>
      <c r="E123" s="68" t="s">
        <v>80</v>
      </c>
      <c r="F123" s="68" t="s">
        <v>1083</v>
      </c>
      <c r="G123" s="69" t="s">
        <v>1084</v>
      </c>
      <c r="H123" s="68" t="s">
        <v>1085</v>
      </c>
      <c r="I123" s="68" t="s">
        <v>1086</v>
      </c>
      <c r="J123" s="68" t="s">
        <v>1087</v>
      </c>
      <c r="K123" s="68" t="s">
        <v>1088</v>
      </c>
      <c r="L123" s="68" t="s">
        <v>1089</v>
      </c>
      <c r="M123" s="68" t="s">
        <v>337</v>
      </c>
      <c r="N123" s="68">
        <v>228089.0</v>
      </c>
      <c r="O123" s="70"/>
      <c r="P123" s="71">
        <v>0.0</v>
      </c>
      <c r="Q123" s="68" t="s">
        <v>88</v>
      </c>
      <c r="R123" s="70"/>
      <c r="S123" s="68"/>
    </row>
    <row r="124">
      <c r="A124" s="65" t="s">
        <v>1090</v>
      </c>
      <c r="B124" s="65" t="s">
        <v>1091</v>
      </c>
      <c r="C124" s="66">
        <v>2020.0</v>
      </c>
      <c r="D124" s="66">
        <v>11.0</v>
      </c>
      <c r="E124" s="68" t="s">
        <v>80</v>
      </c>
      <c r="F124" s="68" t="s">
        <v>1092</v>
      </c>
      <c r="G124" s="69" t="s">
        <v>1093</v>
      </c>
      <c r="H124" s="68" t="s">
        <v>1094</v>
      </c>
      <c r="I124" s="68" t="s">
        <v>1095</v>
      </c>
      <c r="J124" s="68" t="s">
        <v>1096</v>
      </c>
      <c r="K124" s="68" t="s">
        <v>1097</v>
      </c>
      <c r="L124" s="68" t="s">
        <v>1098</v>
      </c>
      <c r="M124" s="68" t="s">
        <v>1099</v>
      </c>
      <c r="N124" s="68">
        <v>168355.0</v>
      </c>
      <c r="O124" s="70"/>
      <c r="P124" s="71">
        <v>3.0</v>
      </c>
      <c r="Q124" s="68" t="s">
        <v>88</v>
      </c>
      <c r="R124" s="68" t="s">
        <v>140</v>
      </c>
      <c r="S124" s="68"/>
    </row>
    <row r="125">
      <c r="A125" s="65" t="s">
        <v>1100</v>
      </c>
      <c r="B125" s="65" t="s">
        <v>1101</v>
      </c>
      <c r="C125" s="66">
        <v>2021.0</v>
      </c>
      <c r="D125" s="66">
        <v>14.0</v>
      </c>
      <c r="E125" s="68" t="s">
        <v>80</v>
      </c>
      <c r="F125" s="68" t="s">
        <v>1102</v>
      </c>
      <c r="G125" s="69" t="s">
        <v>1103</v>
      </c>
      <c r="H125" s="68" t="s">
        <v>1104</v>
      </c>
      <c r="I125" s="68" t="s">
        <v>1105</v>
      </c>
      <c r="J125" s="68" t="s">
        <v>392</v>
      </c>
      <c r="K125" s="68" t="s">
        <v>1106</v>
      </c>
      <c r="L125" s="68" t="s">
        <v>1107</v>
      </c>
      <c r="M125" s="68" t="s">
        <v>1108</v>
      </c>
      <c r="N125" s="68">
        <v>264629.0</v>
      </c>
      <c r="O125" s="70"/>
      <c r="P125" s="71">
        <v>1.0</v>
      </c>
      <c r="Q125" s="68" t="s">
        <v>88</v>
      </c>
      <c r="R125" s="70"/>
      <c r="S125" s="68"/>
    </row>
    <row r="126">
      <c r="A126" s="65" t="s">
        <v>1109</v>
      </c>
      <c r="B126" s="65" t="s">
        <v>1110</v>
      </c>
      <c r="C126" s="66">
        <v>2021.0</v>
      </c>
      <c r="D126" s="66">
        <v>12.0</v>
      </c>
      <c r="E126" s="68" t="s">
        <v>80</v>
      </c>
      <c r="F126" s="68" t="s">
        <v>1111</v>
      </c>
      <c r="G126" s="69" t="s">
        <v>1112</v>
      </c>
      <c r="H126" s="68" t="s">
        <v>1113</v>
      </c>
      <c r="I126" s="68" t="s">
        <v>1114</v>
      </c>
      <c r="J126" s="68" t="s">
        <v>392</v>
      </c>
      <c r="K126" s="68" t="s">
        <v>1115</v>
      </c>
      <c r="L126" s="68" t="s">
        <v>1116</v>
      </c>
      <c r="M126" s="68" t="s">
        <v>1117</v>
      </c>
      <c r="N126" s="68">
        <v>264539.0</v>
      </c>
      <c r="O126" s="70"/>
      <c r="P126" s="71">
        <v>0.0</v>
      </c>
      <c r="Q126" s="68" t="s">
        <v>88</v>
      </c>
      <c r="R126" s="70"/>
      <c r="S126" s="68"/>
    </row>
    <row r="127">
      <c r="A127" s="65" t="s">
        <v>1118</v>
      </c>
      <c r="B127" s="65" t="s">
        <v>1119</v>
      </c>
      <c r="C127" s="66">
        <v>2019.0</v>
      </c>
      <c r="D127" s="66">
        <v>4.0</v>
      </c>
      <c r="E127" s="68" t="s">
        <v>80</v>
      </c>
      <c r="F127" s="68" t="s">
        <v>1120</v>
      </c>
      <c r="G127" s="69" t="s">
        <v>1121</v>
      </c>
      <c r="H127" s="68" t="s">
        <v>1122</v>
      </c>
      <c r="I127" s="68" t="s">
        <v>1123</v>
      </c>
      <c r="J127" s="68" t="s">
        <v>1124</v>
      </c>
      <c r="K127" s="68" t="s">
        <v>1124</v>
      </c>
      <c r="L127" s="68" t="s">
        <v>1125</v>
      </c>
      <c r="M127" s="68" t="s">
        <v>1126</v>
      </c>
      <c r="N127" s="68">
        <v>154150.0</v>
      </c>
      <c r="O127" s="70"/>
      <c r="P127" s="71">
        <v>0.0</v>
      </c>
      <c r="Q127" s="68" t="s">
        <v>88</v>
      </c>
      <c r="R127" s="70"/>
      <c r="S127" s="68"/>
    </row>
    <row r="128">
      <c r="A128" s="65" t="s">
        <v>1127</v>
      </c>
      <c r="B128" s="65" t="s">
        <v>1128</v>
      </c>
      <c r="C128" s="66">
        <v>2021.0</v>
      </c>
      <c r="D128" s="66">
        <v>10.0</v>
      </c>
      <c r="E128" s="68" t="s">
        <v>80</v>
      </c>
      <c r="F128" s="68" t="s">
        <v>1129</v>
      </c>
      <c r="G128" s="69" t="s">
        <v>1130</v>
      </c>
      <c r="H128" s="68" t="s">
        <v>1131</v>
      </c>
      <c r="I128" s="68" t="s">
        <v>1132</v>
      </c>
      <c r="J128" s="68" t="s">
        <v>527</v>
      </c>
      <c r="K128" s="68" t="s">
        <v>1133</v>
      </c>
      <c r="L128" s="68" t="s">
        <v>1134</v>
      </c>
      <c r="M128" s="68" t="s">
        <v>131</v>
      </c>
      <c r="N128" s="68">
        <v>268619.0</v>
      </c>
      <c r="O128" s="70"/>
      <c r="P128" s="71">
        <v>4.0</v>
      </c>
      <c r="Q128" s="68" t="s">
        <v>88</v>
      </c>
      <c r="R128" s="68" t="s">
        <v>220</v>
      </c>
      <c r="S128" s="68"/>
    </row>
    <row r="129">
      <c r="A129" s="65" t="s">
        <v>1135</v>
      </c>
      <c r="B129" s="65" t="s">
        <v>1136</v>
      </c>
      <c r="C129" s="66">
        <v>2020.0</v>
      </c>
      <c r="D129" s="66">
        <v>13.0</v>
      </c>
      <c r="E129" s="68" t="s">
        <v>50</v>
      </c>
      <c r="F129" s="68" t="s">
        <v>1137</v>
      </c>
      <c r="G129" s="69" t="s">
        <v>1138</v>
      </c>
      <c r="H129" s="68" t="s">
        <v>1139</v>
      </c>
      <c r="I129" s="68" t="s">
        <v>1140</v>
      </c>
      <c r="J129" s="68" t="s">
        <v>1141</v>
      </c>
      <c r="K129" s="70"/>
      <c r="L129" s="70"/>
      <c r="M129" s="70"/>
      <c r="N129" s="70"/>
      <c r="O129" s="70"/>
      <c r="P129" s="71">
        <v>0.0</v>
      </c>
      <c r="Q129" s="68" t="s">
        <v>88</v>
      </c>
      <c r="R129" s="68" t="s">
        <v>140</v>
      </c>
      <c r="S129" s="68"/>
    </row>
    <row r="130">
      <c r="A130" s="65" t="s">
        <v>1142</v>
      </c>
      <c r="B130" s="65" t="s">
        <v>1143</v>
      </c>
      <c r="C130" s="66">
        <v>2019.0</v>
      </c>
      <c r="D130" s="67"/>
      <c r="E130" s="68" t="s">
        <v>80</v>
      </c>
      <c r="F130" s="68" t="s">
        <v>1144</v>
      </c>
      <c r="G130" s="69" t="s">
        <v>1145</v>
      </c>
      <c r="H130" s="68" t="s">
        <v>1146</v>
      </c>
      <c r="I130" s="68" t="s">
        <v>1147</v>
      </c>
      <c r="J130" s="68" t="s">
        <v>1076</v>
      </c>
      <c r="K130" s="68" t="s">
        <v>1148</v>
      </c>
      <c r="L130" s="68" t="s">
        <v>1149</v>
      </c>
      <c r="M130" s="68" t="s">
        <v>1150</v>
      </c>
      <c r="N130" s="68">
        <v>158432.0</v>
      </c>
      <c r="O130" s="68" t="s">
        <v>1151</v>
      </c>
      <c r="P130" s="71">
        <v>16.0</v>
      </c>
      <c r="Q130" s="68" t="s">
        <v>88</v>
      </c>
      <c r="R130" s="70"/>
      <c r="S130" s="68"/>
    </row>
    <row r="131">
      <c r="A131" s="65" t="s">
        <v>1152</v>
      </c>
      <c r="B131" s="65" t="s">
        <v>1153</v>
      </c>
      <c r="C131" s="66">
        <v>2021.0</v>
      </c>
      <c r="D131" s="66">
        <v>9.0</v>
      </c>
      <c r="E131" s="68" t="s">
        <v>80</v>
      </c>
      <c r="F131" s="68" t="s">
        <v>1154</v>
      </c>
      <c r="G131" s="69" t="s">
        <v>1155</v>
      </c>
      <c r="H131" s="68" t="s">
        <v>1156</v>
      </c>
      <c r="I131" s="68" t="s">
        <v>1157</v>
      </c>
      <c r="J131" s="68" t="s">
        <v>101</v>
      </c>
      <c r="K131" s="68" t="s">
        <v>1158</v>
      </c>
      <c r="L131" s="68" t="s">
        <v>1159</v>
      </c>
      <c r="M131" s="68" t="s">
        <v>1069</v>
      </c>
      <c r="N131" s="68">
        <v>253899.0</v>
      </c>
      <c r="O131" s="70"/>
      <c r="P131" s="71">
        <v>2.0</v>
      </c>
      <c r="Q131" s="68" t="s">
        <v>88</v>
      </c>
      <c r="R131" s="70"/>
      <c r="S131" s="68"/>
    </row>
    <row r="132">
      <c r="A132" s="65" t="s">
        <v>1160</v>
      </c>
      <c r="B132" s="65" t="s">
        <v>1161</v>
      </c>
      <c r="C132" s="66">
        <v>2020.0</v>
      </c>
      <c r="D132" s="66">
        <v>6.0</v>
      </c>
      <c r="E132" s="68" t="s">
        <v>80</v>
      </c>
      <c r="F132" s="68" t="s">
        <v>1162</v>
      </c>
      <c r="G132" s="69" t="s">
        <v>1163</v>
      </c>
      <c r="H132" s="68" t="s">
        <v>1164</v>
      </c>
      <c r="I132" s="68" t="s">
        <v>1165</v>
      </c>
      <c r="J132" s="68" t="s">
        <v>1166</v>
      </c>
      <c r="K132" s="68" t="s">
        <v>1167</v>
      </c>
      <c r="L132" s="68" t="s">
        <v>1168</v>
      </c>
      <c r="M132" s="68" t="s">
        <v>1169</v>
      </c>
      <c r="N132" s="68">
        <v>167837.0</v>
      </c>
      <c r="O132" s="70"/>
      <c r="P132" s="71">
        <v>1.0</v>
      </c>
      <c r="Q132" s="68" t="s">
        <v>88</v>
      </c>
      <c r="R132" s="70"/>
      <c r="S132" s="68"/>
    </row>
    <row r="133">
      <c r="A133" s="65" t="s">
        <v>1170</v>
      </c>
      <c r="B133" s="65" t="s">
        <v>1171</v>
      </c>
      <c r="C133" s="66">
        <v>2021.0</v>
      </c>
      <c r="D133" s="66">
        <v>12.0</v>
      </c>
      <c r="E133" s="68" t="s">
        <v>80</v>
      </c>
      <c r="F133" s="70"/>
      <c r="G133" s="69" t="s">
        <v>1172</v>
      </c>
      <c r="H133" s="68" t="s">
        <v>1173</v>
      </c>
      <c r="I133" s="68" t="s">
        <v>1174</v>
      </c>
      <c r="J133" s="68" t="s">
        <v>1175</v>
      </c>
      <c r="K133" s="68" t="s">
        <v>1176</v>
      </c>
      <c r="L133" s="68" t="s">
        <v>1177</v>
      </c>
      <c r="M133" s="68" t="s">
        <v>1178</v>
      </c>
      <c r="N133" s="68">
        <v>168485.0</v>
      </c>
      <c r="O133" s="70"/>
      <c r="P133" s="71">
        <v>0.0</v>
      </c>
      <c r="Q133" s="68" t="s">
        <v>88</v>
      </c>
      <c r="R133" s="70"/>
      <c r="S133" s="68"/>
    </row>
    <row r="134">
      <c r="A134" s="65" t="s">
        <v>1179</v>
      </c>
      <c r="B134" s="65" t="s">
        <v>1180</v>
      </c>
      <c r="C134" s="66">
        <v>2019.0</v>
      </c>
      <c r="D134" s="66">
        <v>4.0</v>
      </c>
      <c r="E134" s="68" t="s">
        <v>80</v>
      </c>
      <c r="F134" s="68" t="s">
        <v>1181</v>
      </c>
      <c r="G134" s="69" t="s">
        <v>1182</v>
      </c>
      <c r="H134" s="68" t="s">
        <v>1183</v>
      </c>
      <c r="I134" s="68" t="s">
        <v>1184</v>
      </c>
      <c r="J134" s="68" t="s">
        <v>1185</v>
      </c>
      <c r="K134" s="68" t="s">
        <v>1186</v>
      </c>
      <c r="L134" s="68" t="s">
        <v>1187</v>
      </c>
      <c r="M134" s="68" t="s">
        <v>1188</v>
      </c>
      <c r="N134" s="68">
        <v>155032.0</v>
      </c>
      <c r="O134" s="70"/>
      <c r="P134" s="71">
        <v>3.0</v>
      </c>
      <c r="Q134" s="68" t="s">
        <v>88</v>
      </c>
      <c r="R134" s="68" t="s">
        <v>220</v>
      </c>
      <c r="S134" s="68"/>
    </row>
    <row r="135">
      <c r="A135" s="65" t="s">
        <v>1189</v>
      </c>
      <c r="B135" s="65" t="s">
        <v>1190</v>
      </c>
      <c r="C135" s="66">
        <v>2019.0</v>
      </c>
      <c r="D135" s="67"/>
      <c r="E135" s="68" t="s">
        <v>80</v>
      </c>
      <c r="F135" s="68" t="s">
        <v>1191</v>
      </c>
      <c r="G135" s="69" t="s">
        <v>1192</v>
      </c>
      <c r="H135" s="68" t="s">
        <v>1193</v>
      </c>
      <c r="I135" s="68" t="s">
        <v>1194</v>
      </c>
      <c r="J135" s="68" t="s">
        <v>1195</v>
      </c>
      <c r="K135" s="68" t="s">
        <v>1195</v>
      </c>
      <c r="L135" s="68" t="s">
        <v>1196</v>
      </c>
      <c r="M135" s="68" t="s">
        <v>1001</v>
      </c>
      <c r="N135" s="68">
        <v>158816.0</v>
      </c>
      <c r="O135" s="70"/>
      <c r="P135" s="71">
        <v>3.0</v>
      </c>
      <c r="Q135" s="68" t="s">
        <v>88</v>
      </c>
      <c r="R135" s="70"/>
      <c r="S135" s="68"/>
    </row>
    <row r="136">
      <c r="A136" s="65" t="s">
        <v>1197</v>
      </c>
      <c r="B136" s="65" t="s">
        <v>1198</v>
      </c>
      <c r="C136" s="66">
        <v>2021.0</v>
      </c>
      <c r="D136" s="66">
        <v>17.0</v>
      </c>
      <c r="E136" s="68" t="s">
        <v>80</v>
      </c>
      <c r="F136" s="68" t="s">
        <v>1199</v>
      </c>
      <c r="G136" s="69" t="s">
        <v>1200</v>
      </c>
      <c r="H136" s="68" t="s">
        <v>1201</v>
      </c>
      <c r="I136" s="68" t="s">
        <v>1202</v>
      </c>
      <c r="J136" s="68" t="s">
        <v>1203</v>
      </c>
      <c r="K136" s="68" t="s">
        <v>1204</v>
      </c>
      <c r="L136" s="68" t="s">
        <v>1205</v>
      </c>
      <c r="M136" s="68" t="s">
        <v>131</v>
      </c>
      <c r="N136" s="68">
        <v>254659.0</v>
      </c>
      <c r="O136" s="70"/>
      <c r="P136" s="71">
        <v>7.0</v>
      </c>
      <c r="Q136" s="68" t="s">
        <v>88</v>
      </c>
      <c r="R136" s="70"/>
      <c r="S136" s="68"/>
    </row>
    <row r="137">
      <c r="A137" s="65" t="s">
        <v>1206</v>
      </c>
      <c r="B137" s="65" t="s">
        <v>1207</v>
      </c>
      <c r="C137" s="66">
        <v>2019.0</v>
      </c>
      <c r="D137" s="66">
        <v>4.0</v>
      </c>
      <c r="E137" s="68" t="s">
        <v>80</v>
      </c>
      <c r="F137" s="68" t="s">
        <v>1208</v>
      </c>
      <c r="G137" s="69" t="s">
        <v>1209</v>
      </c>
      <c r="H137" s="68" t="s">
        <v>1210</v>
      </c>
      <c r="I137" s="68" t="s">
        <v>1211</v>
      </c>
      <c r="J137" s="68" t="s">
        <v>1030</v>
      </c>
      <c r="K137" s="68" t="s">
        <v>1031</v>
      </c>
      <c r="L137" s="68" t="s">
        <v>1032</v>
      </c>
      <c r="M137" s="68" t="s">
        <v>1033</v>
      </c>
      <c r="N137" s="68">
        <v>155692.0</v>
      </c>
      <c r="O137" s="70"/>
      <c r="P137" s="71">
        <v>0.0</v>
      </c>
      <c r="Q137" s="68" t="s">
        <v>88</v>
      </c>
      <c r="R137" s="68" t="s">
        <v>220</v>
      </c>
      <c r="S137" s="68"/>
    </row>
    <row r="138">
      <c r="A138" s="65" t="s">
        <v>1212</v>
      </c>
      <c r="B138" s="65" t="s">
        <v>1213</v>
      </c>
      <c r="C138" s="66">
        <v>2019.0</v>
      </c>
      <c r="D138" s="67"/>
      <c r="E138" s="68" t="s">
        <v>80</v>
      </c>
      <c r="F138" s="68" t="s">
        <v>1214</v>
      </c>
      <c r="G138" s="69" t="s">
        <v>1215</v>
      </c>
      <c r="H138" s="68" t="s">
        <v>1216</v>
      </c>
      <c r="I138" s="68" t="s">
        <v>1217</v>
      </c>
      <c r="J138" s="68" t="s">
        <v>1218</v>
      </c>
      <c r="K138" s="68" t="s">
        <v>1219</v>
      </c>
      <c r="L138" s="68" t="s">
        <v>1220</v>
      </c>
      <c r="M138" s="68" t="s">
        <v>1221</v>
      </c>
      <c r="N138" s="68">
        <v>153031.0</v>
      </c>
      <c r="O138" s="68" t="s">
        <v>1222</v>
      </c>
      <c r="P138" s="71">
        <v>0.0</v>
      </c>
      <c r="Q138" s="68" t="s">
        <v>88</v>
      </c>
      <c r="R138" s="70"/>
      <c r="S138" s="68"/>
    </row>
    <row r="139">
      <c r="A139" s="65" t="s">
        <v>1223</v>
      </c>
      <c r="B139" s="65" t="s">
        <v>1224</v>
      </c>
      <c r="C139" s="66">
        <v>2019.0</v>
      </c>
      <c r="D139" s="66">
        <v>5.0</v>
      </c>
      <c r="E139" s="68" t="s">
        <v>80</v>
      </c>
      <c r="F139" s="68" t="s">
        <v>1225</v>
      </c>
      <c r="G139" s="69" t="s">
        <v>1226</v>
      </c>
      <c r="H139" s="68" t="s">
        <v>1227</v>
      </c>
      <c r="I139" s="68" t="s">
        <v>1228</v>
      </c>
      <c r="J139" s="68" t="s">
        <v>1229</v>
      </c>
      <c r="K139" s="68" t="s">
        <v>1229</v>
      </c>
      <c r="L139" s="68" t="s">
        <v>1230</v>
      </c>
      <c r="M139" s="68" t="s">
        <v>1231</v>
      </c>
      <c r="N139" s="68">
        <v>144760.0</v>
      </c>
      <c r="O139" s="70"/>
      <c r="P139" s="71">
        <v>6.0</v>
      </c>
      <c r="Q139" s="68" t="s">
        <v>88</v>
      </c>
      <c r="R139" s="70"/>
      <c r="S139" s="68"/>
    </row>
    <row r="140">
      <c r="A140" s="65" t="s">
        <v>1232</v>
      </c>
      <c r="B140" s="65" t="s">
        <v>1233</v>
      </c>
      <c r="C140" s="66">
        <v>2019.0</v>
      </c>
      <c r="D140" s="66">
        <v>15.0</v>
      </c>
      <c r="E140" s="68" t="s">
        <v>50</v>
      </c>
      <c r="F140" s="68" t="s">
        <v>1234</v>
      </c>
      <c r="G140" s="69" t="s">
        <v>1235</v>
      </c>
      <c r="H140" s="70"/>
      <c r="I140" s="68" t="s">
        <v>1236</v>
      </c>
      <c r="J140" s="68" t="s">
        <v>1237</v>
      </c>
      <c r="K140" s="70"/>
      <c r="L140" s="70"/>
      <c r="M140" s="70"/>
      <c r="N140" s="70"/>
      <c r="O140" s="70"/>
      <c r="P140" s="71">
        <v>6.0</v>
      </c>
      <c r="Q140" s="68" t="s">
        <v>88</v>
      </c>
      <c r="R140" s="68" t="s">
        <v>220</v>
      </c>
      <c r="S140" s="68"/>
    </row>
    <row r="141">
      <c r="A141" s="65" t="s">
        <v>1238</v>
      </c>
      <c r="B141" s="65" t="s">
        <v>1239</v>
      </c>
      <c r="C141" s="66">
        <v>2020.0</v>
      </c>
      <c r="D141" s="66">
        <v>14.0</v>
      </c>
      <c r="E141" s="68" t="s">
        <v>80</v>
      </c>
      <c r="F141" s="68" t="s">
        <v>1240</v>
      </c>
      <c r="G141" s="69" t="s">
        <v>1241</v>
      </c>
      <c r="H141" s="68" t="s">
        <v>1242</v>
      </c>
      <c r="I141" s="68" t="s">
        <v>1243</v>
      </c>
      <c r="J141" s="68" t="s">
        <v>392</v>
      </c>
      <c r="K141" s="68" t="s">
        <v>1244</v>
      </c>
      <c r="L141" s="68" t="s">
        <v>1245</v>
      </c>
      <c r="M141" s="68" t="s">
        <v>435</v>
      </c>
      <c r="N141" s="68">
        <v>238249.0</v>
      </c>
      <c r="O141" s="70"/>
      <c r="P141" s="71">
        <v>1.0</v>
      </c>
      <c r="Q141" s="68" t="s">
        <v>88</v>
      </c>
      <c r="R141" s="70"/>
      <c r="S141" s="68"/>
    </row>
    <row r="142">
      <c r="A142" s="65" t="s">
        <v>1246</v>
      </c>
      <c r="B142" s="65" t="s">
        <v>1247</v>
      </c>
      <c r="C142" s="66">
        <v>2019.0</v>
      </c>
      <c r="D142" s="66">
        <v>12.0</v>
      </c>
      <c r="E142" s="68" t="s">
        <v>50</v>
      </c>
      <c r="F142" s="70"/>
      <c r="G142" s="69" t="s">
        <v>1248</v>
      </c>
      <c r="H142" s="68" t="s">
        <v>1249</v>
      </c>
      <c r="I142" s="68" t="s">
        <v>1250</v>
      </c>
      <c r="J142" s="68" t="s">
        <v>1251</v>
      </c>
      <c r="K142" s="70"/>
      <c r="L142" s="70"/>
      <c r="M142" s="70"/>
      <c r="N142" s="70"/>
      <c r="O142" s="70"/>
      <c r="P142" s="71">
        <v>1.0</v>
      </c>
      <c r="Q142" s="68" t="s">
        <v>88</v>
      </c>
      <c r="R142" s="70"/>
      <c r="S142" s="68"/>
    </row>
    <row r="143">
      <c r="A143" s="65" t="s">
        <v>1252</v>
      </c>
      <c r="B143" s="65" t="s">
        <v>1253</v>
      </c>
      <c r="C143" s="66">
        <v>2019.0</v>
      </c>
      <c r="D143" s="66">
        <v>15.0</v>
      </c>
      <c r="E143" s="68" t="s">
        <v>50</v>
      </c>
      <c r="F143" s="68" t="s">
        <v>1254</v>
      </c>
      <c r="G143" s="69" t="s">
        <v>1255</v>
      </c>
      <c r="H143" s="68" t="s">
        <v>1256</v>
      </c>
      <c r="I143" s="68" t="s">
        <v>1257</v>
      </c>
      <c r="J143" s="68" t="s">
        <v>1258</v>
      </c>
      <c r="K143" s="70"/>
      <c r="L143" s="70"/>
      <c r="M143" s="70"/>
      <c r="N143" s="70"/>
      <c r="O143" s="70"/>
      <c r="P143" s="71">
        <v>18.0</v>
      </c>
      <c r="Q143" s="68" t="s">
        <v>88</v>
      </c>
      <c r="R143" s="70"/>
      <c r="S143" s="68"/>
    </row>
    <row r="144">
      <c r="A144" s="65" t="s">
        <v>1259</v>
      </c>
      <c r="B144" s="65" t="s">
        <v>1260</v>
      </c>
      <c r="C144" s="66">
        <v>2021.0</v>
      </c>
      <c r="D144" s="66">
        <v>9.0</v>
      </c>
      <c r="E144" s="68" t="s">
        <v>50</v>
      </c>
      <c r="F144" s="68" t="s">
        <v>1261</v>
      </c>
      <c r="G144" s="69" t="s">
        <v>1262</v>
      </c>
      <c r="H144" s="68" t="s">
        <v>1263</v>
      </c>
      <c r="I144" s="68" t="s">
        <v>1264</v>
      </c>
      <c r="J144" s="68" t="s">
        <v>985</v>
      </c>
      <c r="K144" s="70"/>
      <c r="L144" s="70"/>
      <c r="M144" s="70"/>
      <c r="N144" s="70"/>
      <c r="O144" s="70"/>
      <c r="P144" s="71">
        <v>0.0</v>
      </c>
      <c r="Q144" s="68" t="s">
        <v>88</v>
      </c>
      <c r="R144" s="68" t="s">
        <v>261</v>
      </c>
      <c r="S144" s="68"/>
    </row>
    <row r="145">
      <c r="A145" s="65" t="s">
        <v>1265</v>
      </c>
      <c r="B145" s="65" t="s">
        <v>1266</v>
      </c>
      <c r="C145" s="66">
        <v>2021.0</v>
      </c>
      <c r="D145" s="66">
        <v>19.0</v>
      </c>
      <c r="E145" s="68" t="s">
        <v>80</v>
      </c>
      <c r="F145" s="68" t="s">
        <v>1267</v>
      </c>
      <c r="G145" s="69" t="s">
        <v>1268</v>
      </c>
      <c r="H145" s="68" t="s">
        <v>1269</v>
      </c>
      <c r="I145" s="68" t="s">
        <v>1270</v>
      </c>
      <c r="J145" s="68" t="s">
        <v>1203</v>
      </c>
      <c r="K145" s="68" t="s">
        <v>1271</v>
      </c>
      <c r="L145" s="68" t="s">
        <v>1272</v>
      </c>
      <c r="M145" s="68" t="s">
        <v>1043</v>
      </c>
      <c r="N145" s="68">
        <v>254649.0</v>
      </c>
      <c r="O145" s="70"/>
      <c r="P145" s="71">
        <v>2.0</v>
      </c>
      <c r="Q145" s="68" t="s">
        <v>88</v>
      </c>
      <c r="R145" s="70"/>
      <c r="S145" s="68"/>
    </row>
    <row r="146">
      <c r="A146" s="65" t="s">
        <v>1273</v>
      </c>
      <c r="B146" s="65" t="s">
        <v>1274</v>
      </c>
      <c r="C146" s="66">
        <v>2019.0</v>
      </c>
      <c r="D146" s="66">
        <v>6.0</v>
      </c>
      <c r="E146" s="68" t="s">
        <v>80</v>
      </c>
      <c r="F146" s="68" t="s">
        <v>1275</v>
      </c>
      <c r="G146" s="69" t="s">
        <v>1276</v>
      </c>
      <c r="H146" s="68" t="s">
        <v>1277</v>
      </c>
      <c r="I146" s="68" t="s">
        <v>1278</v>
      </c>
      <c r="J146" s="68" t="s">
        <v>1279</v>
      </c>
      <c r="K146" s="68" t="s">
        <v>1280</v>
      </c>
      <c r="L146" s="68" t="s">
        <v>1281</v>
      </c>
      <c r="M146" s="68" t="s">
        <v>1282</v>
      </c>
      <c r="N146" s="68">
        <v>151484.0</v>
      </c>
      <c r="O146" s="68" t="s">
        <v>1283</v>
      </c>
      <c r="P146" s="71">
        <v>1.0</v>
      </c>
      <c r="Q146" s="68" t="s">
        <v>88</v>
      </c>
      <c r="R146" s="70"/>
      <c r="S146" s="68"/>
    </row>
    <row r="147">
      <c r="A147" s="65" t="s">
        <v>1284</v>
      </c>
      <c r="B147" s="65" t="s">
        <v>1285</v>
      </c>
      <c r="C147" s="66">
        <v>2021.0</v>
      </c>
      <c r="D147" s="66">
        <v>23.0</v>
      </c>
      <c r="E147" s="68" t="s">
        <v>50</v>
      </c>
      <c r="F147" s="68" t="s">
        <v>1286</v>
      </c>
      <c r="G147" s="69" t="s">
        <v>1287</v>
      </c>
      <c r="H147" s="68" t="s">
        <v>1288</v>
      </c>
      <c r="I147" s="68" t="s">
        <v>1289</v>
      </c>
      <c r="J147" s="68" t="s">
        <v>163</v>
      </c>
      <c r="K147" s="70"/>
      <c r="L147" s="70"/>
      <c r="M147" s="70"/>
      <c r="N147" s="70"/>
      <c r="O147" s="70"/>
      <c r="P147" s="71">
        <v>8.0</v>
      </c>
      <c r="Q147" s="68" t="s">
        <v>88</v>
      </c>
      <c r="R147" s="70"/>
      <c r="S147" s="68"/>
    </row>
    <row r="148">
      <c r="A148" s="65" t="s">
        <v>1290</v>
      </c>
      <c r="B148" s="65" t="s">
        <v>1291</v>
      </c>
      <c r="C148" s="66">
        <v>2020.0</v>
      </c>
      <c r="D148" s="66">
        <v>17.0</v>
      </c>
      <c r="E148" s="68" t="s">
        <v>50</v>
      </c>
      <c r="F148" s="68" t="s">
        <v>1292</v>
      </c>
      <c r="G148" s="69" t="s">
        <v>1293</v>
      </c>
      <c r="H148" s="68" t="s">
        <v>1294</v>
      </c>
      <c r="I148" s="68" t="s">
        <v>1295</v>
      </c>
      <c r="J148" s="68" t="s">
        <v>1296</v>
      </c>
      <c r="K148" s="70"/>
      <c r="L148" s="70"/>
      <c r="M148" s="70"/>
      <c r="N148" s="70"/>
      <c r="O148" s="70"/>
      <c r="P148" s="71">
        <v>3.0</v>
      </c>
      <c r="Q148" s="68" t="s">
        <v>88</v>
      </c>
      <c r="R148" s="70"/>
      <c r="S148" s="68"/>
    </row>
    <row r="149">
      <c r="A149" s="65" t="s">
        <v>1297</v>
      </c>
      <c r="B149" s="65" t="s">
        <v>1298</v>
      </c>
      <c r="C149" s="66">
        <v>2020.0</v>
      </c>
      <c r="D149" s="66">
        <v>9.0</v>
      </c>
      <c r="E149" s="68" t="s">
        <v>80</v>
      </c>
      <c r="F149" s="68" t="s">
        <v>1299</v>
      </c>
      <c r="G149" s="69" t="s">
        <v>1300</v>
      </c>
      <c r="H149" s="68" t="s">
        <v>1301</v>
      </c>
      <c r="I149" s="68" t="s">
        <v>1302</v>
      </c>
      <c r="J149" s="68" t="s">
        <v>1303</v>
      </c>
      <c r="K149" s="68" t="s">
        <v>1304</v>
      </c>
      <c r="L149" s="68" t="s">
        <v>1305</v>
      </c>
      <c r="M149" s="68" t="s">
        <v>1306</v>
      </c>
      <c r="N149" s="68">
        <v>161763.0</v>
      </c>
      <c r="O149" s="68" t="s">
        <v>1307</v>
      </c>
      <c r="P149" s="71">
        <v>3.0</v>
      </c>
      <c r="Q149" s="68" t="s">
        <v>88</v>
      </c>
      <c r="R149" s="68" t="s">
        <v>261</v>
      </c>
      <c r="S149" s="68"/>
    </row>
    <row r="150">
      <c r="A150" s="65" t="s">
        <v>1308</v>
      </c>
      <c r="B150" s="65" t="s">
        <v>1309</v>
      </c>
      <c r="C150" s="66">
        <v>2020.0</v>
      </c>
      <c r="D150" s="67"/>
      <c r="E150" s="68" t="s">
        <v>80</v>
      </c>
      <c r="F150" s="68" t="s">
        <v>1310</v>
      </c>
      <c r="G150" s="69" t="s">
        <v>1311</v>
      </c>
      <c r="H150" s="68" t="s">
        <v>1312</v>
      </c>
      <c r="I150" s="68" t="s">
        <v>1313</v>
      </c>
      <c r="J150" s="68" t="s">
        <v>1314</v>
      </c>
      <c r="K150" s="68" t="s">
        <v>1315</v>
      </c>
      <c r="L150" s="68" t="s">
        <v>1316</v>
      </c>
      <c r="M150" s="68" t="s">
        <v>1317</v>
      </c>
      <c r="N150" s="68">
        <v>164743.0</v>
      </c>
      <c r="O150" s="68" t="s">
        <v>1318</v>
      </c>
      <c r="P150" s="71">
        <v>2.0</v>
      </c>
      <c r="Q150" s="68" t="s">
        <v>88</v>
      </c>
      <c r="R150" s="68" t="s">
        <v>220</v>
      </c>
      <c r="S150" s="68"/>
    </row>
    <row r="151">
      <c r="A151" s="65" t="s">
        <v>1319</v>
      </c>
      <c r="B151" s="65" t="s">
        <v>1320</v>
      </c>
      <c r="C151" s="66">
        <v>2020.0</v>
      </c>
      <c r="D151" s="66">
        <v>53.0</v>
      </c>
      <c r="E151" s="68" t="s">
        <v>50</v>
      </c>
      <c r="F151" s="68" t="s">
        <v>1321</v>
      </c>
      <c r="G151" s="69" t="s">
        <v>1322</v>
      </c>
      <c r="H151" s="68" t="s">
        <v>1323</v>
      </c>
      <c r="I151" s="68" t="s">
        <v>1324</v>
      </c>
      <c r="J151" s="68" t="s">
        <v>638</v>
      </c>
      <c r="K151" s="70"/>
      <c r="L151" s="70"/>
      <c r="M151" s="70"/>
      <c r="N151" s="70"/>
      <c r="O151" s="70"/>
      <c r="P151" s="71">
        <v>1.0</v>
      </c>
      <c r="Q151" s="68" t="s">
        <v>88</v>
      </c>
      <c r="R151" s="70"/>
      <c r="S151" s="68"/>
    </row>
    <row r="152">
      <c r="A152" s="65" t="s">
        <v>1325</v>
      </c>
      <c r="B152" s="65" t="s">
        <v>1326</v>
      </c>
      <c r="C152" s="66">
        <v>2019.0</v>
      </c>
      <c r="D152" s="66">
        <v>9.0</v>
      </c>
      <c r="E152" s="68" t="s">
        <v>80</v>
      </c>
      <c r="F152" s="68" t="s">
        <v>1327</v>
      </c>
      <c r="G152" s="69" t="s">
        <v>1328</v>
      </c>
      <c r="H152" s="68" t="s">
        <v>1329</v>
      </c>
      <c r="I152" s="68" t="s">
        <v>1330</v>
      </c>
      <c r="J152" s="68" t="s">
        <v>1331</v>
      </c>
      <c r="K152" s="68" t="s">
        <v>1332</v>
      </c>
      <c r="L152" s="68" t="s">
        <v>1333</v>
      </c>
      <c r="M152" s="68" t="s">
        <v>1334</v>
      </c>
      <c r="N152" s="68">
        <v>151276.0</v>
      </c>
      <c r="O152" s="68" t="s">
        <v>1335</v>
      </c>
      <c r="P152" s="71">
        <v>7.0</v>
      </c>
      <c r="Q152" s="68" t="s">
        <v>88</v>
      </c>
      <c r="R152" s="70"/>
      <c r="S152" s="68"/>
    </row>
    <row r="153">
      <c r="A153" s="65" t="s">
        <v>1336</v>
      </c>
      <c r="B153" s="65" t="s">
        <v>1337</v>
      </c>
      <c r="C153" s="66">
        <v>2019.0</v>
      </c>
      <c r="D153" s="66">
        <v>4.0</v>
      </c>
      <c r="E153" s="68" t="s">
        <v>80</v>
      </c>
      <c r="F153" s="68" t="s">
        <v>1338</v>
      </c>
      <c r="G153" s="69" t="s">
        <v>1339</v>
      </c>
      <c r="H153" s="68" t="s">
        <v>1340</v>
      </c>
      <c r="I153" s="68" t="s">
        <v>1341</v>
      </c>
      <c r="J153" s="68" t="s">
        <v>1342</v>
      </c>
      <c r="K153" s="68" t="s">
        <v>1343</v>
      </c>
      <c r="L153" s="68" t="s">
        <v>1344</v>
      </c>
      <c r="M153" s="68" t="s">
        <v>1334</v>
      </c>
      <c r="N153" s="68">
        <v>151481.0</v>
      </c>
      <c r="O153" s="68" t="s">
        <v>1345</v>
      </c>
      <c r="P153" s="71">
        <v>10.0</v>
      </c>
      <c r="Q153" s="68" t="s">
        <v>88</v>
      </c>
      <c r="R153" s="70"/>
      <c r="S153" s="68"/>
    </row>
    <row r="154">
      <c r="A154" s="65" t="s">
        <v>1346</v>
      </c>
      <c r="B154" s="65" t="s">
        <v>1347</v>
      </c>
      <c r="C154" s="66">
        <v>2019.0</v>
      </c>
      <c r="D154" s="66">
        <v>12.0</v>
      </c>
      <c r="E154" s="68" t="s">
        <v>80</v>
      </c>
      <c r="F154" s="68" t="s">
        <v>1348</v>
      </c>
      <c r="G154" s="69" t="s">
        <v>1349</v>
      </c>
      <c r="H154" s="68" t="s">
        <v>1350</v>
      </c>
      <c r="I154" s="68" t="s">
        <v>1351</v>
      </c>
      <c r="J154" s="68" t="s">
        <v>392</v>
      </c>
      <c r="K154" s="68" t="s">
        <v>1352</v>
      </c>
      <c r="L154" s="68" t="s">
        <v>1353</v>
      </c>
      <c r="M154" s="68" t="s">
        <v>1354</v>
      </c>
      <c r="N154" s="68">
        <v>231699.0</v>
      </c>
      <c r="O154" s="70"/>
      <c r="P154" s="71">
        <v>3.0</v>
      </c>
      <c r="Q154" s="68" t="s">
        <v>88</v>
      </c>
      <c r="R154" s="68" t="s">
        <v>220</v>
      </c>
      <c r="S154" s="68"/>
    </row>
    <row r="155">
      <c r="A155" s="65" t="s">
        <v>1355</v>
      </c>
      <c r="B155" s="65" t="s">
        <v>1356</v>
      </c>
      <c r="C155" s="66">
        <v>2019.0</v>
      </c>
      <c r="D155" s="67"/>
      <c r="E155" s="68" t="s">
        <v>80</v>
      </c>
      <c r="F155" s="68" t="s">
        <v>1357</v>
      </c>
      <c r="G155" s="69" t="s">
        <v>1358</v>
      </c>
      <c r="H155" s="68" t="s">
        <v>1359</v>
      </c>
      <c r="I155" s="68" t="s">
        <v>1360</v>
      </c>
      <c r="J155" s="68" t="s">
        <v>1361</v>
      </c>
      <c r="K155" s="68" t="s">
        <v>1362</v>
      </c>
      <c r="L155" s="68" t="s">
        <v>1363</v>
      </c>
      <c r="M155" s="68" t="s">
        <v>751</v>
      </c>
      <c r="N155" s="68">
        <v>156896.0</v>
      </c>
      <c r="O155" s="68" t="s">
        <v>1364</v>
      </c>
      <c r="P155" s="71">
        <v>1.0</v>
      </c>
      <c r="Q155" s="68" t="s">
        <v>88</v>
      </c>
      <c r="R155" s="70"/>
      <c r="S155" s="68"/>
    </row>
    <row r="156">
      <c r="A156" s="65" t="s">
        <v>1365</v>
      </c>
      <c r="B156" s="65" t="s">
        <v>1053</v>
      </c>
      <c r="C156" s="66">
        <v>2019.0</v>
      </c>
      <c r="D156" s="66">
        <v>5.0</v>
      </c>
      <c r="E156" s="68" t="s">
        <v>80</v>
      </c>
      <c r="F156" s="68" t="s">
        <v>1366</v>
      </c>
      <c r="G156" s="69" t="s">
        <v>1367</v>
      </c>
      <c r="H156" s="68" t="s">
        <v>1368</v>
      </c>
      <c r="I156" s="68" t="s">
        <v>1369</v>
      </c>
      <c r="J156" s="68" t="s">
        <v>968</v>
      </c>
      <c r="K156" s="68" t="s">
        <v>1370</v>
      </c>
      <c r="L156" s="68" t="s">
        <v>1344</v>
      </c>
      <c r="M156" s="68" t="s">
        <v>1334</v>
      </c>
      <c r="N156" s="68">
        <v>228029.0</v>
      </c>
      <c r="O156" s="70"/>
      <c r="P156" s="71">
        <v>2.0</v>
      </c>
      <c r="Q156" s="68" t="s">
        <v>88</v>
      </c>
      <c r="R156" s="68" t="s">
        <v>220</v>
      </c>
      <c r="S156" s="68"/>
    </row>
    <row r="157">
      <c r="A157" s="65" t="s">
        <v>1371</v>
      </c>
      <c r="B157" s="65" t="s">
        <v>1372</v>
      </c>
      <c r="C157" s="66">
        <v>2019.0</v>
      </c>
      <c r="D157" s="66">
        <v>5.0</v>
      </c>
      <c r="E157" s="68" t="s">
        <v>80</v>
      </c>
      <c r="F157" s="68" t="s">
        <v>1373</v>
      </c>
      <c r="G157" s="69" t="s">
        <v>1374</v>
      </c>
      <c r="H157" s="70"/>
      <c r="I157" s="68" t="s">
        <v>1375</v>
      </c>
      <c r="J157" s="68" t="s">
        <v>1376</v>
      </c>
      <c r="K157" s="68" t="s">
        <v>1377</v>
      </c>
      <c r="L157" s="68" t="s">
        <v>1378</v>
      </c>
      <c r="M157" s="68" t="s">
        <v>1001</v>
      </c>
      <c r="N157" s="68">
        <v>150462.0</v>
      </c>
      <c r="O157" s="68" t="s">
        <v>1379</v>
      </c>
      <c r="P157" s="71">
        <v>1.0</v>
      </c>
      <c r="Q157" s="68" t="s">
        <v>88</v>
      </c>
      <c r="R157" s="68" t="s">
        <v>140</v>
      </c>
      <c r="S157" s="68"/>
    </row>
    <row r="158">
      <c r="A158" s="65" t="s">
        <v>1380</v>
      </c>
      <c r="B158" s="65" t="s">
        <v>1381</v>
      </c>
      <c r="C158" s="66">
        <v>2019.0</v>
      </c>
      <c r="D158" s="67"/>
      <c r="E158" s="68" t="s">
        <v>80</v>
      </c>
      <c r="F158" s="68" t="s">
        <v>1382</v>
      </c>
      <c r="G158" s="69" t="s">
        <v>1383</v>
      </c>
      <c r="H158" s="68" t="s">
        <v>1384</v>
      </c>
      <c r="I158" s="68" t="s">
        <v>1385</v>
      </c>
      <c r="J158" s="68" t="s">
        <v>1386</v>
      </c>
      <c r="K158" s="68" t="s">
        <v>1386</v>
      </c>
      <c r="L158" s="68" t="s">
        <v>1387</v>
      </c>
      <c r="M158" s="68" t="s">
        <v>1388</v>
      </c>
      <c r="N158" s="68">
        <v>151073.0</v>
      </c>
      <c r="O158" s="70"/>
      <c r="P158" s="71">
        <v>0.0</v>
      </c>
      <c r="Q158" s="68" t="s">
        <v>88</v>
      </c>
      <c r="R158" s="70"/>
      <c r="S158" s="68"/>
    </row>
    <row r="159">
      <c r="A159" s="65" t="s">
        <v>1389</v>
      </c>
      <c r="B159" s="65" t="s">
        <v>1390</v>
      </c>
      <c r="C159" s="66">
        <v>2019.0</v>
      </c>
      <c r="D159" s="66">
        <v>9.0</v>
      </c>
      <c r="E159" s="68" t="s">
        <v>80</v>
      </c>
      <c r="F159" s="68" t="s">
        <v>1391</v>
      </c>
      <c r="G159" s="69" t="s">
        <v>1392</v>
      </c>
      <c r="H159" s="70"/>
      <c r="I159" s="68" t="s">
        <v>1393</v>
      </c>
      <c r="J159" s="68" t="s">
        <v>1394</v>
      </c>
      <c r="K159" s="68" t="s">
        <v>1395</v>
      </c>
      <c r="L159" s="68" t="s">
        <v>1396</v>
      </c>
      <c r="M159" s="68" t="s">
        <v>1397</v>
      </c>
      <c r="N159" s="68">
        <v>157991.0</v>
      </c>
      <c r="O159" s="68" t="s">
        <v>1398</v>
      </c>
      <c r="P159" s="71">
        <v>0.0</v>
      </c>
      <c r="Q159" s="68" t="s">
        <v>88</v>
      </c>
      <c r="R159" s="70"/>
      <c r="S159" s="68"/>
    </row>
    <row r="160">
      <c r="A160" s="65" t="s">
        <v>1399</v>
      </c>
      <c r="B160" s="65" t="s">
        <v>1400</v>
      </c>
      <c r="C160" s="66">
        <v>2020.0</v>
      </c>
      <c r="D160" s="67"/>
      <c r="E160" s="68" t="s">
        <v>80</v>
      </c>
      <c r="F160" s="68" t="s">
        <v>1401</v>
      </c>
      <c r="G160" s="69" t="s">
        <v>1402</v>
      </c>
      <c r="H160" s="68" t="s">
        <v>1403</v>
      </c>
      <c r="I160" s="68" t="s">
        <v>1404</v>
      </c>
      <c r="J160" s="68" t="s">
        <v>1405</v>
      </c>
      <c r="K160" s="68" t="s">
        <v>1406</v>
      </c>
      <c r="L160" s="68" t="s">
        <v>1407</v>
      </c>
      <c r="M160" s="68" t="s">
        <v>1408</v>
      </c>
      <c r="N160" s="68">
        <v>160047.0</v>
      </c>
      <c r="O160" s="68" t="s">
        <v>1409</v>
      </c>
      <c r="P160" s="71">
        <v>5.0</v>
      </c>
      <c r="Q160" s="68" t="s">
        <v>88</v>
      </c>
      <c r="R160" s="70"/>
      <c r="S160" s="68"/>
    </row>
    <row r="161">
      <c r="A161" s="65" t="s">
        <v>1410</v>
      </c>
      <c r="B161" s="65" t="s">
        <v>829</v>
      </c>
      <c r="C161" s="66">
        <v>2021.0</v>
      </c>
      <c r="D161" s="66">
        <v>18.0</v>
      </c>
      <c r="E161" s="68" t="s">
        <v>80</v>
      </c>
      <c r="F161" s="68" t="s">
        <v>1411</v>
      </c>
      <c r="G161" s="69" t="s">
        <v>1412</v>
      </c>
      <c r="H161" s="68" t="s">
        <v>1413</v>
      </c>
      <c r="I161" s="68" t="s">
        <v>1414</v>
      </c>
      <c r="J161" s="68" t="s">
        <v>527</v>
      </c>
      <c r="K161" s="68" t="s">
        <v>1415</v>
      </c>
      <c r="L161" s="68" t="s">
        <v>1416</v>
      </c>
      <c r="M161" s="68" t="s">
        <v>131</v>
      </c>
      <c r="N161" s="68">
        <v>265419.0</v>
      </c>
      <c r="O161" s="70"/>
      <c r="P161" s="71">
        <v>3.0</v>
      </c>
      <c r="Q161" s="68" t="s">
        <v>88</v>
      </c>
      <c r="R161" s="70"/>
      <c r="S161" s="68"/>
    </row>
    <row r="162">
      <c r="A162" s="65" t="s">
        <v>1417</v>
      </c>
      <c r="B162" s="65" t="s">
        <v>1418</v>
      </c>
      <c r="C162" s="66">
        <v>2020.0</v>
      </c>
      <c r="D162" s="66">
        <v>5.0</v>
      </c>
      <c r="E162" s="68" t="s">
        <v>80</v>
      </c>
      <c r="F162" s="70"/>
      <c r="G162" s="69" t="s">
        <v>1419</v>
      </c>
      <c r="H162" s="68" t="s">
        <v>1420</v>
      </c>
      <c r="I162" s="68" t="s">
        <v>1421</v>
      </c>
      <c r="J162" s="68" t="s">
        <v>1422</v>
      </c>
      <c r="K162" s="68" t="s">
        <v>1423</v>
      </c>
      <c r="L162" s="68" t="s">
        <v>1424</v>
      </c>
      <c r="M162" s="68" t="s">
        <v>131</v>
      </c>
      <c r="N162" s="68">
        <v>164302.0</v>
      </c>
      <c r="O162" s="68" t="s">
        <v>1425</v>
      </c>
      <c r="P162" s="71">
        <v>0.0</v>
      </c>
      <c r="Q162" s="68" t="s">
        <v>88</v>
      </c>
      <c r="R162" s="70"/>
      <c r="S162" s="68"/>
    </row>
    <row r="163">
      <c r="A163" s="65" t="s">
        <v>1426</v>
      </c>
      <c r="B163" s="65" t="s">
        <v>1427</v>
      </c>
      <c r="C163" s="66">
        <v>2020.0</v>
      </c>
      <c r="D163" s="66">
        <v>3.0</v>
      </c>
      <c r="E163" s="68" t="s">
        <v>80</v>
      </c>
      <c r="F163" s="68" t="s">
        <v>1428</v>
      </c>
      <c r="G163" s="69" t="s">
        <v>1429</v>
      </c>
      <c r="H163" s="68" t="s">
        <v>1430</v>
      </c>
      <c r="I163" s="68" t="s">
        <v>1431</v>
      </c>
      <c r="J163" s="68" t="s">
        <v>1432</v>
      </c>
      <c r="K163" s="68" t="s">
        <v>1433</v>
      </c>
      <c r="L163" s="68" t="s">
        <v>1434</v>
      </c>
      <c r="M163" s="68" t="s">
        <v>1435</v>
      </c>
      <c r="N163" s="68">
        <v>167764.0</v>
      </c>
      <c r="O163" s="68" t="s">
        <v>1436</v>
      </c>
      <c r="P163" s="71">
        <v>1.0</v>
      </c>
      <c r="Q163" s="68" t="s">
        <v>88</v>
      </c>
      <c r="R163" s="70"/>
      <c r="S163" s="68"/>
    </row>
    <row r="164">
      <c r="A164" s="65" t="s">
        <v>1437</v>
      </c>
      <c r="B164" s="65" t="s">
        <v>1003</v>
      </c>
      <c r="C164" s="66">
        <v>2021.0</v>
      </c>
      <c r="D164" s="67"/>
      <c r="E164" s="68" t="s">
        <v>50</v>
      </c>
      <c r="F164" s="68" t="s">
        <v>1438</v>
      </c>
      <c r="G164" s="69" t="s">
        <v>1439</v>
      </c>
      <c r="H164" s="68" t="s">
        <v>1440</v>
      </c>
      <c r="I164" s="68" t="s">
        <v>1441</v>
      </c>
      <c r="J164" s="68" t="s">
        <v>1008</v>
      </c>
      <c r="K164" s="70"/>
      <c r="L164" s="70"/>
      <c r="M164" s="70"/>
      <c r="N164" s="70"/>
      <c r="O164" s="70"/>
      <c r="P164" s="71">
        <v>5.0</v>
      </c>
      <c r="Q164" s="68" t="s">
        <v>88</v>
      </c>
      <c r="R164" s="68" t="s">
        <v>261</v>
      </c>
      <c r="S164" s="68"/>
    </row>
    <row r="165">
      <c r="A165" s="65" t="s">
        <v>1442</v>
      </c>
      <c r="B165" s="65" t="s">
        <v>1443</v>
      </c>
      <c r="C165" s="66">
        <v>2020.0</v>
      </c>
      <c r="D165" s="66">
        <v>12.0</v>
      </c>
      <c r="E165" s="68" t="s">
        <v>50</v>
      </c>
      <c r="F165" s="68" t="s">
        <v>1444</v>
      </c>
      <c r="G165" s="69" t="s">
        <v>1445</v>
      </c>
      <c r="H165" s="68" t="s">
        <v>1446</v>
      </c>
      <c r="I165" s="68" t="s">
        <v>1447</v>
      </c>
      <c r="J165" s="68" t="s">
        <v>1448</v>
      </c>
      <c r="K165" s="70"/>
      <c r="L165" s="70"/>
      <c r="M165" s="70"/>
      <c r="N165" s="70"/>
      <c r="O165" s="70"/>
      <c r="P165" s="71">
        <v>17.0</v>
      </c>
      <c r="Q165" s="68" t="s">
        <v>88</v>
      </c>
      <c r="R165" s="68" t="s">
        <v>140</v>
      </c>
      <c r="S165" s="68"/>
    </row>
    <row r="166">
      <c r="A166" s="65" t="s">
        <v>1449</v>
      </c>
      <c r="B166" s="65" t="s">
        <v>1450</v>
      </c>
      <c r="C166" s="66">
        <v>2020.0</v>
      </c>
      <c r="D166" s="66">
        <v>7.0</v>
      </c>
      <c r="E166" s="68" t="s">
        <v>80</v>
      </c>
      <c r="F166" s="68" t="s">
        <v>1451</v>
      </c>
      <c r="G166" s="69" t="s">
        <v>1452</v>
      </c>
      <c r="H166" s="68" t="s">
        <v>1453</v>
      </c>
      <c r="I166" s="68" t="s">
        <v>1454</v>
      </c>
      <c r="J166" s="68" t="s">
        <v>1455</v>
      </c>
      <c r="K166" s="68" t="s">
        <v>1456</v>
      </c>
      <c r="L166" s="68" t="s">
        <v>1457</v>
      </c>
      <c r="M166" s="68" t="s">
        <v>1458</v>
      </c>
      <c r="N166" s="68">
        <v>162070.0</v>
      </c>
      <c r="O166" s="70"/>
      <c r="P166" s="71">
        <v>3.0</v>
      </c>
      <c r="Q166" s="68" t="s">
        <v>88</v>
      </c>
      <c r="R166" s="70"/>
      <c r="S166" s="68"/>
    </row>
    <row r="167">
      <c r="A167" s="65" t="s">
        <v>1459</v>
      </c>
      <c r="B167" s="65" t="s">
        <v>1460</v>
      </c>
      <c r="C167" s="66">
        <v>2021.0</v>
      </c>
      <c r="D167" s="67"/>
      <c r="E167" s="68" t="s">
        <v>80</v>
      </c>
      <c r="F167" s="68" t="s">
        <v>1461</v>
      </c>
      <c r="G167" s="69" t="s">
        <v>1462</v>
      </c>
      <c r="H167" s="68" t="s">
        <v>1463</v>
      </c>
      <c r="I167" s="68" t="s">
        <v>1464</v>
      </c>
      <c r="J167" s="68" t="s">
        <v>1465</v>
      </c>
      <c r="K167" s="68" t="s">
        <v>1466</v>
      </c>
      <c r="L167" s="68" t="s">
        <v>1467</v>
      </c>
      <c r="M167" s="68" t="s">
        <v>1468</v>
      </c>
      <c r="N167" s="68">
        <v>177293.0</v>
      </c>
      <c r="O167" s="70"/>
      <c r="P167" s="71">
        <v>0.0</v>
      </c>
      <c r="Q167" s="68" t="s">
        <v>88</v>
      </c>
      <c r="R167" s="70"/>
      <c r="S167" s="68"/>
    </row>
    <row r="168">
      <c r="A168" s="65" t="s">
        <v>1469</v>
      </c>
      <c r="B168" s="65" t="s">
        <v>1470</v>
      </c>
      <c r="C168" s="66">
        <v>2021.0</v>
      </c>
      <c r="D168" s="67"/>
      <c r="E168" s="68" t="s">
        <v>80</v>
      </c>
      <c r="F168" s="70"/>
      <c r="G168" s="69" t="s">
        <v>1471</v>
      </c>
      <c r="H168" s="68" t="s">
        <v>1472</v>
      </c>
      <c r="I168" s="68" t="s">
        <v>1473</v>
      </c>
      <c r="J168" s="68" t="s">
        <v>1175</v>
      </c>
      <c r="K168" s="68" t="s">
        <v>1474</v>
      </c>
      <c r="L168" s="68" t="s">
        <v>1475</v>
      </c>
      <c r="M168" s="68" t="s">
        <v>1476</v>
      </c>
      <c r="N168" s="68">
        <v>176286.0</v>
      </c>
      <c r="O168" s="70"/>
      <c r="P168" s="71">
        <v>0.0</v>
      </c>
      <c r="Q168" s="68" t="s">
        <v>88</v>
      </c>
      <c r="R168" s="70"/>
      <c r="S168" s="68"/>
    </row>
    <row r="169">
      <c r="A169" s="65" t="s">
        <v>1477</v>
      </c>
      <c r="B169" s="65" t="s">
        <v>1478</v>
      </c>
      <c r="C169" s="66">
        <v>2021.0</v>
      </c>
      <c r="D169" s="66">
        <v>7.0</v>
      </c>
      <c r="E169" s="68" t="s">
        <v>50</v>
      </c>
      <c r="F169" s="68" t="s">
        <v>1479</v>
      </c>
      <c r="G169" s="69" t="s">
        <v>1480</v>
      </c>
      <c r="H169" s="68" t="s">
        <v>1481</v>
      </c>
      <c r="I169" s="68" t="s">
        <v>1482</v>
      </c>
      <c r="J169" s="68" t="s">
        <v>1483</v>
      </c>
      <c r="K169" s="70"/>
      <c r="L169" s="70"/>
      <c r="M169" s="70"/>
      <c r="N169" s="70"/>
      <c r="O169" s="70"/>
      <c r="P169" s="71">
        <v>7.0</v>
      </c>
      <c r="Q169" s="68" t="s">
        <v>88</v>
      </c>
      <c r="R169" s="70"/>
      <c r="S169" s="68"/>
    </row>
    <row r="170">
      <c r="A170" s="65" t="s">
        <v>1484</v>
      </c>
      <c r="B170" s="65" t="s">
        <v>1485</v>
      </c>
      <c r="C170" s="66">
        <v>2020.0</v>
      </c>
      <c r="D170" s="66">
        <v>5.0</v>
      </c>
      <c r="E170" s="68" t="s">
        <v>80</v>
      </c>
      <c r="F170" s="68" t="s">
        <v>1486</v>
      </c>
      <c r="G170" s="69" t="s">
        <v>1487</v>
      </c>
      <c r="H170" s="68" t="s">
        <v>1488</v>
      </c>
      <c r="I170" s="68" t="s">
        <v>1489</v>
      </c>
      <c r="J170" s="68" t="s">
        <v>1490</v>
      </c>
      <c r="K170" s="68" t="s">
        <v>1491</v>
      </c>
      <c r="L170" s="68" t="s">
        <v>1492</v>
      </c>
      <c r="M170" s="68" t="s">
        <v>1493</v>
      </c>
      <c r="N170" s="68">
        <v>165585.0</v>
      </c>
      <c r="O170" s="68" t="s">
        <v>1494</v>
      </c>
      <c r="P170" s="71">
        <v>0.0</v>
      </c>
      <c r="Q170" s="68" t="s">
        <v>88</v>
      </c>
      <c r="R170" s="70"/>
      <c r="S170" s="68"/>
    </row>
    <row r="171">
      <c r="A171" s="65" t="s">
        <v>1495</v>
      </c>
      <c r="B171" s="65" t="s">
        <v>1496</v>
      </c>
      <c r="C171" s="66">
        <v>2019.0</v>
      </c>
      <c r="D171" s="66">
        <v>8.0</v>
      </c>
      <c r="E171" s="68" t="s">
        <v>50</v>
      </c>
      <c r="F171" s="68" t="s">
        <v>1497</v>
      </c>
      <c r="G171" s="69" t="s">
        <v>1498</v>
      </c>
      <c r="H171" s="68" t="s">
        <v>1499</v>
      </c>
      <c r="I171" s="68" t="s">
        <v>1500</v>
      </c>
      <c r="J171" s="68" t="s">
        <v>1501</v>
      </c>
      <c r="K171" s="70"/>
      <c r="L171" s="70"/>
      <c r="M171" s="70"/>
      <c r="N171" s="70"/>
      <c r="O171" s="70"/>
      <c r="P171" s="71">
        <v>4.0</v>
      </c>
      <c r="Q171" s="68" t="s">
        <v>88</v>
      </c>
      <c r="R171" s="70"/>
      <c r="S171" s="68"/>
    </row>
    <row r="172">
      <c r="A172" s="65" t="s">
        <v>1502</v>
      </c>
      <c r="B172" s="65" t="s">
        <v>1503</v>
      </c>
      <c r="C172" s="66">
        <v>2020.0</v>
      </c>
      <c r="D172" s="66">
        <v>12.0</v>
      </c>
      <c r="E172" s="68" t="s">
        <v>80</v>
      </c>
      <c r="F172" s="68" t="s">
        <v>1504</v>
      </c>
      <c r="G172" s="69" t="s">
        <v>1505</v>
      </c>
      <c r="H172" s="68" t="s">
        <v>1506</v>
      </c>
      <c r="I172" s="68" t="s">
        <v>1507</v>
      </c>
      <c r="J172" s="68" t="s">
        <v>527</v>
      </c>
      <c r="K172" s="68" t="s">
        <v>1508</v>
      </c>
      <c r="L172" s="68" t="s">
        <v>1509</v>
      </c>
      <c r="M172" s="68" t="s">
        <v>1510</v>
      </c>
      <c r="N172" s="68">
        <v>236569.0</v>
      </c>
      <c r="O172" s="70"/>
      <c r="P172" s="71">
        <v>0.0</v>
      </c>
      <c r="Q172" s="68" t="s">
        <v>88</v>
      </c>
      <c r="R172" s="70"/>
      <c r="S172" s="68"/>
    </row>
    <row r="173">
      <c r="A173" s="65" t="s">
        <v>1511</v>
      </c>
      <c r="B173" s="65" t="s">
        <v>1512</v>
      </c>
      <c r="C173" s="66">
        <v>2020.0</v>
      </c>
      <c r="D173" s="67"/>
      <c r="E173" s="68" t="s">
        <v>50</v>
      </c>
      <c r="F173" s="68" t="s">
        <v>1513</v>
      </c>
      <c r="G173" s="69" t="s">
        <v>1514</v>
      </c>
      <c r="H173" s="68" t="s">
        <v>1515</v>
      </c>
      <c r="I173" s="68" t="s">
        <v>1516</v>
      </c>
      <c r="J173" s="68" t="s">
        <v>1517</v>
      </c>
      <c r="K173" s="70"/>
      <c r="L173" s="70"/>
      <c r="M173" s="70"/>
      <c r="N173" s="70"/>
      <c r="O173" s="70"/>
      <c r="P173" s="71">
        <v>1.0</v>
      </c>
      <c r="Q173" s="68" t="s">
        <v>88</v>
      </c>
      <c r="R173" s="70"/>
      <c r="S173" s="68"/>
    </row>
    <row r="174">
      <c r="A174" s="65" t="s">
        <v>1518</v>
      </c>
      <c r="B174" s="65" t="s">
        <v>1519</v>
      </c>
      <c r="C174" s="66">
        <v>2019.0</v>
      </c>
      <c r="D174" s="66">
        <v>6.0</v>
      </c>
      <c r="E174" s="68" t="s">
        <v>50</v>
      </c>
      <c r="F174" s="68" t="s">
        <v>1520</v>
      </c>
      <c r="G174" s="69" t="s">
        <v>1521</v>
      </c>
      <c r="H174" s="70"/>
      <c r="I174" s="68" t="s">
        <v>1522</v>
      </c>
      <c r="J174" s="68" t="s">
        <v>1523</v>
      </c>
      <c r="K174" s="70"/>
      <c r="L174" s="70"/>
      <c r="M174" s="70"/>
      <c r="N174" s="70"/>
      <c r="O174" s="70"/>
      <c r="P174" s="71">
        <v>25.0</v>
      </c>
      <c r="Q174" s="68" t="s">
        <v>88</v>
      </c>
      <c r="R174" s="68" t="s">
        <v>220</v>
      </c>
      <c r="S174" s="68"/>
    </row>
    <row r="175">
      <c r="A175" s="65" t="s">
        <v>1524</v>
      </c>
      <c r="B175" s="65" t="s">
        <v>1525</v>
      </c>
      <c r="C175" s="66">
        <v>2019.0</v>
      </c>
      <c r="D175" s="66">
        <v>3.0</v>
      </c>
      <c r="E175" s="68" t="s">
        <v>80</v>
      </c>
      <c r="F175" s="68" t="s">
        <v>1526</v>
      </c>
      <c r="G175" s="69" t="s">
        <v>1527</v>
      </c>
      <c r="H175" s="68" t="s">
        <v>1528</v>
      </c>
      <c r="I175" s="68" t="s">
        <v>1529</v>
      </c>
      <c r="J175" s="68" t="s">
        <v>1530</v>
      </c>
      <c r="K175" s="68" t="s">
        <v>1531</v>
      </c>
      <c r="L175" s="68" t="s">
        <v>1532</v>
      </c>
      <c r="M175" s="68" t="s">
        <v>1334</v>
      </c>
      <c r="N175" s="68">
        <v>151074.0</v>
      </c>
      <c r="O175" s="68" t="s">
        <v>1533</v>
      </c>
      <c r="P175" s="71">
        <v>9.0</v>
      </c>
      <c r="Q175" s="68" t="s">
        <v>88</v>
      </c>
      <c r="R175" s="68" t="s">
        <v>220</v>
      </c>
      <c r="S175" s="68"/>
    </row>
    <row r="176">
      <c r="A176" s="65" t="s">
        <v>1534</v>
      </c>
      <c r="B176" s="65" t="s">
        <v>1535</v>
      </c>
      <c r="C176" s="66">
        <v>2021.0</v>
      </c>
      <c r="D176" s="66">
        <v>18.0</v>
      </c>
      <c r="E176" s="68" t="s">
        <v>50</v>
      </c>
      <c r="F176" s="68" t="s">
        <v>1536</v>
      </c>
      <c r="G176" s="69" t="s">
        <v>1537</v>
      </c>
      <c r="H176" s="68" t="s">
        <v>1538</v>
      </c>
      <c r="I176" s="68" t="s">
        <v>1539</v>
      </c>
      <c r="J176" s="68" t="s">
        <v>1540</v>
      </c>
      <c r="K176" s="70"/>
      <c r="L176" s="70"/>
      <c r="M176" s="70"/>
      <c r="N176" s="70"/>
      <c r="O176" s="70"/>
      <c r="P176" s="71">
        <v>3.0</v>
      </c>
      <c r="Q176" s="68" t="s">
        <v>88</v>
      </c>
      <c r="R176" s="68" t="s">
        <v>261</v>
      </c>
      <c r="S176" s="68"/>
    </row>
    <row r="177">
      <c r="A177" s="65" t="s">
        <v>1541</v>
      </c>
      <c r="B177" s="65" t="s">
        <v>1542</v>
      </c>
      <c r="C177" s="66">
        <v>2020.0</v>
      </c>
      <c r="D177" s="67"/>
      <c r="E177" s="68" t="s">
        <v>80</v>
      </c>
      <c r="F177" s="68" t="s">
        <v>1543</v>
      </c>
      <c r="G177" s="69" t="s">
        <v>1544</v>
      </c>
      <c r="H177" s="68" t="s">
        <v>1545</v>
      </c>
      <c r="I177" s="68" t="s">
        <v>1546</v>
      </c>
      <c r="J177" s="68" t="s">
        <v>1547</v>
      </c>
      <c r="K177" s="68" t="s">
        <v>1548</v>
      </c>
      <c r="L177" s="68" t="s">
        <v>1549</v>
      </c>
      <c r="M177" s="68" t="s">
        <v>131</v>
      </c>
      <c r="N177" s="68">
        <v>166492.0</v>
      </c>
      <c r="O177" s="68" t="s">
        <v>1550</v>
      </c>
      <c r="P177" s="71">
        <v>0.0</v>
      </c>
      <c r="Q177" s="68" t="s">
        <v>88</v>
      </c>
      <c r="R177" s="68" t="s">
        <v>220</v>
      </c>
      <c r="S177" s="68"/>
    </row>
    <row r="178">
      <c r="A178" s="65" t="s">
        <v>1551</v>
      </c>
      <c r="B178" s="65" t="s">
        <v>1552</v>
      </c>
      <c r="C178" s="66">
        <v>2021.0</v>
      </c>
      <c r="D178" s="66">
        <v>4.0</v>
      </c>
      <c r="E178" s="68" t="s">
        <v>80</v>
      </c>
      <c r="F178" s="68" t="s">
        <v>1553</v>
      </c>
      <c r="G178" s="69" t="s">
        <v>1554</v>
      </c>
      <c r="H178" s="68" t="s">
        <v>1555</v>
      </c>
      <c r="I178" s="68" t="s">
        <v>1556</v>
      </c>
      <c r="J178" s="68" t="s">
        <v>1557</v>
      </c>
      <c r="K178" s="68" t="s">
        <v>1558</v>
      </c>
      <c r="L178" s="68" t="s">
        <v>1559</v>
      </c>
      <c r="M178" s="68" t="s">
        <v>1560</v>
      </c>
      <c r="N178" s="68">
        <v>177366.0</v>
      </c>
      <c r="O178" s="70"/>
      <c r="P178" s="71">
        <v>0.0</v>
      </c>
      <c r="Q178" s="68" t="s">
        <v>88</v>
      </c>
      <c r="R178" s="70"/>
      <c r="S178" s="68"/>
    </row>
    <row r="179">
      <c r="A179" s="65" t="s">
        <v>1561</v>
      </c>
      <c r="B179" s="65" t="s">
        <v>1562</v>
      </c>
      <c r="C179" s="66">
        <v>2020.0</v>
      </c>
      <c r="D179" s="66">
        <v>1.0</v>
      </c>
      <c r="E179" s="68" t="s">
        <v>80</v>
      </c>
      <c r="F179" s="68" t="s">
        <v>1563</v>
      </c>
      <c r="G179" s="69" t="s">
        <v>1564</v>
      </c>
      <c r="H179" s="68" t="s">
        <v>1565</v>
      </c>
      <c r="I179" s="68" t="s">
        <v>1566</v>
      </c>
      <c r="J179" s="68" t="s">
        <v>1567</v>
      </c>
      <c r="K179" s="68" t="s">
        <v>1568</v>
      </c>
      <c r="L179" s="68" t="s">
        <v>1569</v>
      </c>
      <c r="M179" s="68" t="s">
        <v>1570</v>
      </c>
      <c r="N179" s="68">
        <v>165082.0</v>
      </c>
      <c r="O179" s="70"/>
      <c r="P179" s="71">
        <v>0.0</v>
      </c>
      <c r="Q179" s="68" t="s">
        <v>88</v>
      </c>
      <c r="R179" s="70"/>
      <c r="S179" s="68"/>
    </row>
    <row r="180">
      <c r="A180" s="65" t="s">
        <v>1571</v>
      </c>
      <c r="B180" s="65" t="s">
        <v>1572</v>
      </c>
      <c r="C180" s="66">
        <v>2020.0</v>
      </c>
      <c r="D180" s="67"/>
      <c r="E180" s="68" t="s">
        <v>80</v>
      </c>
      <c r="F180" s="68" t="s">
        <v>1573</v>
      </c>
      <c r="G180" s="69" t="s">
        <v>1574</v>
      </c>
      <c r="H180" s="68" t="s">
        <v>1575</v>
      </c>
      <c r="I180" s="68" t="s">
        <v>1576</v>
      </c>
      <c r="J180" s="68" t="s">
        <v>1577</v>
      </c>
      <c r="K180" s="68" t="s">
        <v>1578</v>
      </c>
      <c r="L180" s="68" t="s">
        <v>1579</v>
      </c>
      <c r="M180" s="68" t="s">
        <v>1580</v>
      </c>
      <c r="N180" s="68">
        <v>166842.0</v>
      </c>
      <c r="O180" s="70"/>
      <c r="P180" s="71">
        <v>2.0</v>
      </c>
      <c r="Q180" s="68" t="s">
        <v>88</v>
      </c>
      <c r="R180" s="68" t="s">
        <v>220</v>
      </c>
      <c r="S180" s="68"/>
    </row>
    <row r="181">
      <c r="A181" s="65" t="s">
        <v>1581</v>
      </c>
      <c r="B181" s="65" t="s">
        <v>1582</v>
      </c>
      <c r="C181" s="66">
        <v>2019.0</v>
      </c>
      <c r="D181" s="66">
        <v>7.0</v>
      </c>
      <c r="E181" s="68" t="s">
        <v>80</v>
      </c>
      <c r="F181" s="68" t="s">
        <v>1583</v>
      </c>
      <c r="G181" s="69" t="s">
        <v>1584</v>
      </c>
      <c r="H181" s="68" t="s">
        <v>1585</v>
      </c>
      <c r="I181" s="68" t="s">
        <v>1586</v>
      </c>
      <c r="J181" s="68" t="s">
        <v>1279</v>
      </c>
      <c r="K181" s="68" t="s">
        <v>1280</v>
      </c>
      <c r="L181" s="68" t="s">
        <v>1281</v>
      </c>
      <c r="M181" s="68" t="s">
        <v>1282</v>
      </c>
      <c r="N181" s="68">
        <v>151484.0</v>
      </c>
      <c r="O181" s="68" t="s">
        <v>1283</v>
      </c>
      <c r="P181" s="71">
        <v>4.0</v>
      </c>
      <c r="Q181" s="68" t="s">
        <v>88</v>
      </c>
      <c r="R181" s="70"/>
      <c r="S181" s="68"/>
    </row>
    <row r="182">
      <c r="A182" s="65" t="s">
        <v>1587</v>
      </c>
      <c r="B182" s="65" t="s">
        <v>1588</v>
      </c>
      <c r="C182" s="66">
        <v>2019.0</v>
      </c>
      <c r="D182" s="66">
        <v>8.0</v>
      </c>
      <c r="E182" s="68" t="s">
        <v>80</v>
      </c>
      <c r="F182" s="70"/>
      <c r="G182" s="69" t="s">
        <v>1589</v>
      </c>
      <c r="H182" s="70"/>
      <c r="I182" s="68" t="s">
        <v>1590</v>
      </c>
      <c r="J182" s="68" t="s">
        <v>1591</v>
      </c>
      <c r="K182" s="68" t="s">
        <v>1592</v>
      </c>
      <c r="L182" s="68" t="s">
        <v>1593</v>
      </c>
      <c r="M182" s="68" t="s">
        <v>1594</v>
      </c>
      <c r="N182" s="68">
        <v>150844.0</v>
      </c>
      <c r="O182" s="70"/>
      <c r="P182" s="71">
        <v>4.0</v>
      </c>
      <c r="Q182" s="68" t="s">
        <v>88</v>
      </c>
      <c r="R182" s="70"/>
      <c r="S182" s="68"/>
    </row>
    <row r="183">
      <c r="A183" s="65" t="s">
        <v>1595</v>
      </c>
      <c r="B183" s="65" t="s">
        <v>1596</v>
      </c>
      <c r="C183" s="66">
        <v>2019.0</v>
      </c>
      <c r="D183" s="66">
        <v>6.0</v>
      </c>
      <c r="E183" s="68" t="s">
        <v>50</v>
      </c>
      <c r="F183" s="68" t="s">
        <v>1597</v>
      </c>
      <c r="G183" s="69" t="s">
        <v>1598</v>
      </c>
      <c r="H183" s="68" t="s">
        <v>1599</v>
      </c>
      <c r="I183" s="68" t="s">
        <v>1600</v>
      </c>
      <c r="J183" s="68" t="s">
        <v>1601</v>
      </c>
      <c r="K183" s="70"/>
      <c r="L183" s="70"/>
      <c r="M183" s="70"/>
      <c r="N183" s="70"/>
      <c r="O183" s="70"/>
      <c r="P183" s="71">
        <v>0.0</v>
      </c>
      <c r="Q183" s="68" t="s">
        <v>88</v>
      </c>
      <c r="R183" s="68" t="s">
        <v>140</v>
      </c>
      <c r="S183" s="68"/>
    </row>
    <row r="184">
      <c r="A184" s="65" t="s">
        <v>1602</v>
      </c>
      <c r="B184" s="65" t="s">
        <v>1603</v>
      </c>
      <c r="C184" s="66">
        <v>2019.0</v>
      </c>
      <c r="D184" s="66">
        <v>9.0</v>
      </c>
      <c r="E184" s="68" t="s">
        <v>80</v>
      </c>
      <c r="F184" s="68" t="s">
        <v>1604</v>
      </c>
      <c r="G184" s="69" t="s">
        <v>1605</v>
      </c>
      <c r="H184" s="68" t="s">
        <v>1606</v>
      </c>
      <c r="I184" s="68" t="s">
        <v>1607</v>
      </c>
      <c r="J184" s="68" t="s">
        <v>968</v>
      </c>
      <c r="K184" s="68" t="s">
        <v>1608</v>
      </c>
      <c r="L184" s="68" t="s">
        <v>1609</v>
      </c>
      <c r="M184" s="68" t="s">
        <v>1610</v>
      </c>
      <c r="N184" s="68">
        <v>238209.0</v>
      </c>
      <c r="O184" s="70"/>
      <c r="P184" s="71">
        <v>5.0</v>
      </c>
      <c r="Q184" s="68" t="s">
        <v>88</v>
      </c>
      <c r="R184" s="70"/>
      <c r="S184" s="68"/>
    </row>
    <row r="185">
      <c r="A185" s="65" t="s">
        <v>1611</v>
      </c>
      <c r="B185" s="65" t="s">
        <v>1612</v>
      </c>
      <c r="C185" s="66">
        <v>2020.0</v>
      </c>
      <c r="D185" s="66">
        <v>17.0</v>
      </c>
      <c r="E185" s="68" t="s">
        <v>50</v>
      </c>
      <c r="F185" s="68" t="s">
        <v>1613</v>
      </c>
      <c r="G185" s="69" t="s">
        <v>1614</v>
      </c>
      <c r="H185" s="68" t="s">
        <v>1615</v>
      </c>
      <c r="I185" s="68" t="s">
        <v>1616</v>
      </c>
      <c r="J185" s="68" t="s">
        <v>1617</v>
      </c>
      <c r="K185" s="70"/>
      <c r="L185" s="70"/>
      <c r="M185" s="70"/>
      <c r="N185" s="70"/>
      <c r="O185" s="70"/>
      <c r="P185" s="71">
        <v>0.0</v>
      </c>
      <c r="Q185" s="68" t="s">
        <v>88</v>
      </c>
      <c r="R185" s="70"/>
      <c r="S185" s="68"/>
    </row>
    <row r="186">
      <c r="A186" s="65" t="s">
        <v>1618</v>
      </c>
      <c r="B186" s="65" t="s">
        <v>1619</v>
      </c>
      <c r="C186" s="66">
        <v>2019.0</v>
      </c>
      <c r="D186" s="66">
        <v>5.0</v>
      </c>
      <c r="E186" s="68" t="s">
        <v>80</v>
      </c>
      <c r="F186" s="68" t="s">
        <v>1620</v>
      </c>
      <c r="G186" s="69" t="s">
        <v>1621</v>
      </c>
      <c r="H186" s="68" t="s">
        <v>1622</v>
      </c>
      <c r="I186" s="68" t="s">
        <v>1623</v>
      </c>
      <c r="J186" s="68" t="s">
        <v>1624</v>
      </c>
      <c r="K186" s="68" t="s">
        <v>1625</v>
      </c>
      <c r="L186" s="68" t="s">
        <v>1626</v>
      </c>
      <c r="M186" s="68" t="s">
        <v>289</v>
      </c>
      <c r="N186" s="68">
        <v>159305.0</v>
      </c>
      <c r="O186" s="68" t="s">
        <v>1627</v>
      </c>
      <c r="P186" s="71">
        <v>0.0</v>
      </c>
      <c r="Q186" s="68" t="s">
        <v>88</v>
      </c>
      <c r="R186" s="70"/>
      <c r="S186" s="68"/>
    </row>
    <row r="187">
      <c r="A187" s="65" t="s">
        <v>1628</v>
      </c>
      <c r="B187" s="65" t="s">
        <v>1629</v>
      </c>
      <c r="C187" s="66">
        <v>2021.0</v>
      </c>
      <c r="D187" s="66">
        <v>10.0</v>
      </c>
      <c r="E187" s="68" t="s">
        <v>168</v>
      </c>
      <c r="F187" s="68" t="s">
        <v>1630</v>
      </c>
      <c r="G187" s="69" t="s">
        <v>1631</v>
      </c>
      <c r="H187" s="68" t="s">
        <v>1632</v>
      </c>
      <c r="I187" s="68" t="s">
        <v>1633</v>
      </c>
      <c r="J187" s="68" t="s">
        <v>1634</v>
      </c>
      <c r="K187" s="70"/>
      <c r="L187" s="70"/>
      <c r="M187" s="70"/>
      <c r="N187" s="70"/>
      <c r="O187" s="70"/>
      <c r="P187" s="71">
        <v>0.0</v>
      </c>
      <c r="Q187" s="68" t="s">
        <v>88</v>
      </c>
      <c r="R187" s="68" t="s">
        <v>220</v>
      </c>
      <c r="S187" s="68"/>
    </row>
    <row r="188">
      <c r="A188" s="65" t="s">
        <v>1635</v>
      </c>
      <c r="B188" s="65" t="s">
        <v>1636</v>
      </c>
      <c r="C188" s="66">
        <v>2020.0</v>
      </c>
      <c r="D188" s="67"/>
      <c r="E188" s="68" t="s">
        <v>50</v>
      </c>
      <c r="F188" s="68" t="s">
        <v>1637</v>
      </c>
      <c r="G188" s="69" t="s">
        <v>1638</v>
      </c>
      <c r="H188" s="68" t="s">
        <v>1639</v>
      </c>
      <c r="I188" s="68" t="s">
        <v>1640</v>
      </c>
      <c r="J188" s="68" t="s">
        <v>1517</v>
      </c>
      <c r="K188" s="70"/>
      <c r="L188" s="70"/>
      <c r="M188" s="70"/>
      <c r="N188" s="70"/>
      <c r="O188" s="70"/>
      <c r="P188" s="71">
        <v>1.0</v>
      </c>
      <c r="Q188" s="68" t="s">
        <v>88</v>
      </c>
      <c r="R188" s="70"/>
      <c r="S188" s="68"/>
    </row>
    <row r="189">
      <c r="A189" s="65" t="s">
        <v>1641</v>
      </c>
      <c r="B189" s="65" t="s">
        <v>1642</v>
      </c>
      <c r="C189" s="66">
        <v>2020.0</v>
      </c>
      <c r="D189" s="67"/>
      <c r="E189" s="68" t="s">
        <v>50</v>
      </c>
      <c r="F189" s="68" t="s">
        <v>1643</v>
      </c>
      <c r="G189" s="69" t="s">
        <v>1644</v>
      </c>
      <c r="H189" s="68" t="s">
        <v>1645</v>
      </c>
      <c r="I189" s="68" t="s">
        <v>1646</v>
      </c>
      <c r="J189" s="68" t="s">
        <v>1517</v>
      </c>
      <c r="K189" s="70"/>
      <c r="L189" s="70"/>
      <c r="M189" s="70"/>
      <c r="N189" s="70"/>
      <c r="O189" s="70"/>
      <c r="P189" s="71">
        <v>14.0</v>
      </c>
      <c r="Q189" s="68" t="s">
        <v>88</v>
      </c>
      <c r="R189" s="70"/>
      <c r="S189" s="68"/>
    </row>
    <row r="190">
      <c r="A190" s="65" t="s">
        <v>1647</v>
      </c>
      <c r="B190" s="65" t="s">
        <v>1648</v>
      </c>
      <c r="C190" s="66">
        <v>2020.0</v>
      </c>
      <c r="D190" s="66">
        <v>12.0</v>
      </c>
      <c r="E190" s="68" t="s">
        <v>80</v>
      </c>
      <c r="F190" s="68" t="s">
        <v>1649</v>
      </c>
      <c r="G190" s="69" t="s">
        <v>1650</v>
      </c>
      <c r="H190" s="68" t="s">
        <v>1651</v>
      </c>
      <c r="I190" s="68" t="s">
        <v>1652</v>
      </c>
      <c r="J190" s="68" t="s">
        <v>1087</v>
      </c>
      <c r="K190" s="68" t="s">
        <v>1653</v>
      </c>
      <c r="L190" s="68" t="s">
        <v>1654</v>
      </c>
      <c r="M190" s="68" t="s">
        <v>1655</v>
      </c>
      <c r="N190" s="68">
        <v>227709.0</v>
      </c>
      <c r="O190" s="70"/>
      <c r="P190" s="71">
        <v>7.0</v>
      </c>
      <c r="Q190" s="68" t="s">
        <v>88</v>
      </c>
      <c r="R190" s="70"/>
      <c r="S190" s="68"/>
    </row>
    <row r="191">
      <c r="A191" s="65" t="s">
        <v>1656</v>
      </c>
      <c r="B191" s="65" t="s">
        <v>1657</v>
      </c>
      <c r="C191" s="66">
        <v>2019.0</v>
      </c>
      <c r="D191" s="66">
        <v>11.0</v>
      </c>
      <c r="E191" s="68" t="s">
        <v>50</v>
      </c>
      <c r="F191" s="68" t="s">
        <v>1658</v>
      </c>
      <c r="G191" s="69" t="s">
        <v>1659</v>
      </c>
      <c r="H191" s="68" t="s">
        <v>1660</v>
      </c>
      <c r="I191" s="68" t="s">
        <v>1661</v>
      </c>
      <c r="J191" s="68" t="s">
        <v>1662</v>
      </c>
      <c r="K191" s="70"/>
      <c r="L191" s="70"/>
      <c r="M191" s="70"/>
      <c r="N191" s="70"/>
      <c r="O191" s="70"/>
      <c r="P191" s="71">
        <v>2.0</v>
      </c>
      <c r="Q191" s="68" t="s">
        <v>88</v>
      </c>
      <c r="R191" s="68" t="s">
        <v>220</v>
      </c>
      <c r="S191" s="68"/>
    </row>
    <row r="192">
      <c r="A192" s="65" t="s">
        <v>1663</v>
      </c>
      <c r="B192" s="65" t="s">
        <v>1664</v>
      </c>
      <c r="C192" s="66">
        <v>2019.0</v>
      </c>
      <c r="D192" s="67"/>
      <c r="E192" s="68" t="s">
        <v>50</v>
      </c>
      <c r="F192" s="68" t="s">
        <v>1665</v>
      </c>
      <c r="G192" s="69" t="s">
        <v>1666</v>
      </c>
      <c r="H192" s="68" t="s">
        <v>1667</v>
      </c>
      <c r="I192" s="68" t="s">
        <v>1668</v>
      </c>
      <c r="J192" s="68" t="s">
        <v>1669</v>
      </c>
      <c r="K192" s="70"/>
      <c r="L192" s="70"/>
      <c r="M192" s="70"/>
      <c r="N192" s="70"/>
      <c r="O192" s="70"/>
      <c r="P192" s="71">
        <v>22.0</v>
      </c>
      <c r="Q192" s="68" t="s">
        <v>88</v>
      </c>
      <c r="R192" s="68" t="s">
        <v>261</v>
      </c>
      <c r="S192" s="68"/>
    </row>
    <row r="193">
      <c r="A193" s="65" t="s">
        <v>1670</v>
      </c>
      <c r="B193" s="65" t="s">
        <v>1671</v>
      </c>
      <c r="C193" s="66">
        <v>2020.0</v>
      </c>
      <c r="D193" s="67"/>
      <c r="E193" s="68" t="s">
        <v>80</v>
      </c>
      <c r="F193" s="68" t="s">
        <v>1672</v>
      </c>
      <c r="G193" s="69" t="s">
        <v>1673</v>
      </c>
      <c r="H193" s="68" t="s">
        <v>1674</v>
      </c>
      <c r="I193" s="68" t="s">
        <v>1675</v>
      </c>
      <c r="J193" s="68" t="s">
        <v>1076</v>
      </c>
      <c r="K193" s="68" t="s">
        <v>1077</v>
      </c>
      <c r="L193" s="68" t="s">
        <v>1078</v>
      </c>
      <c r="M193" s="68" t="s">
        <v>1079</v>
      </c>
      <c r="N193" s="68">
        <v>165647.0</v>
      </c>
      <c r="O193" s="68" t="s">
        <v>1080</v>
      </c>
      <c r="P193" s="71">
        <v>7.0</v>
      </c>
      <c r="Q193" s="68" t="s">
        <v>88</v>
      </c>
      <c r="R193" s="70"/>
      <c r="S193" s="68"/>
    </row>
    <row r="194">
      <c r="A194" s="65" t="s">
        <v>1676</v>
      </c>
      <c r="B194" s="65" t="s">
        <v>1677</v>
      </c>
      <c r="C194" s="66">
        <v>2021.0</v>
      </c>
      <c r="D194" s="66">
        <v>5.0</v>
      </c>
      <c r="E194" s="68" t="s">
        <v>80</v>
      </c>
      <c r="F194" s="68" t="s">
        <v>1678</v>
      </c>
      <c r="G194" s="69" t="s">
        <v>1679</v>
      </c>
      <c r="H194" s="68" t="s">
        <v>1680</v>
      </c>
      <c r="I194" s="68" t="s">
        <v>1681</v>
      </c>
      <c r="J194" s="68" t="s">
        <v>1682</v>
      </c>
      <c r="K194" s="68" t="s">
        <v>1683</v>
      </c>
      <c r="L194" s="68" t="s">
        <v>1684</v>
      </c>
      <c r="M194" s="68" t="s">
        <v>1685</v>
      </c>
      <c r="N194" s="68">
        <v>174235.0</v>
      </c>
      <c r="O194" s="68" t="s">
        <v>1686</v>
      </c>
      <c r="P194" s="71">
        <v>0.0</v>
      </c>
      <c r="Q194" s="68" t="s">
        <v>88</v>
      </c>
      <c r="R194" s="70"/>
      <c r="S194" s="68"/>
    </row>
    <row r="195">
      <c r="A195" s="65" t="s">
        <v>1687</v>
      </c>
      <c r="B195" s="65" t="s">
        <v>1688</v>
      </c>
      <c r="C195" s="66">
        <v>2019.0</v>
      </c>
      <c r="D195" s="67"/>
      <c r="E195" s="68" t="s">
        <v>80</v>
      </c>
      <c r="F195" s="68" t="s">
        <v>1689</v>
      </c>
      <c r="G195" s="69" t="s">
        <v>1690</v>
      </c>
      <c r="H195" s="70"/>
      <c r="I195" s="68" t="s">
        <v>1691</v>
      </c>
      <c r="J195" s="68" t="s">
        <v>817</v>
      </c>
      <c r="K195" s="68" t="s">
        <v>1692</v>
      </c>
      <c r="L195" s="68" t="s">
        <v>1693</v>
      </c>
      <c r="M195" s="68" t="s">
        <v>820</v>
      </c>
      <c r="N195" s="68">
        <v>148873.0</v>
      </c>
      <c r="O195" s="70"/>
      <c r="P195" s="71">
        <v>1.0</v>
      </c>
      <c r="Q195" s="68" t="s">
        <v>88</v>
      </c>
      <c r="R195" s="70"/>
      <c r="S195" s="68"/>
    </row>
    <row r="196">
      <c r="A196" s="65" t="s">
        <v>1694</v>
      </c>
      <c r="B196" s="65" t="s">
        <v>1695</v>
      </c>
      <c r="C196" s="66">
        <v>2020.0</v>
      </c>
      <c r="D196" s="66">
        <v>5.0</v>
      </c>
      <c r="E196" s="68" t="s">
        <v>80</v>
      </c>
      <c r="F196" s="68" t="s">
        <v>1696</v>
      </c>
      <c r="G196" s="69" t="s">
        <v>1697</v>
      </c>
      <c r="H196" s="68" t="s">
        <v>1698</v>
      </c>
      <c r="I196" s="68" t="s">
        <v>1699</v>
      </c>
      <c r="J196" s="68" t="s">
        <v>1700</v>
      </c>
      <c r="K196" s="68" t="s">
        <v>1701</v>
      </c>
      <c r="L196" s="68" t="s">
        <v>1702</v>
      </c>
      <c r="M196" s="68" t="s">
        <v>1703</v>
      </c>
      <c r="N196" s="68">
        <v>167420.0</v>
      </c>
      <c r="O196" s="68" t="s">
        <v>1704</v>
      </c>
      <c r="P196" s="71">
        <v>1.0</v>
      </c>
      <c r="Q196" s="68" t="s">
        <v>88</v>
      </c>
      <c r="R196" s="70"/>
      <c r="S196" s="68"/>
    </row>
    <row r="197">
      <c r="A197" s="65" t="s">
        <v>1705</v>
      </c>
      <c r="B197" s="65" t="s">
        <v>1706</v>
      </c>
      <c r="C197" s="66">
        <v>2020.0</v>
      </c>
      <c r="D197" s="67"/>
      <c r="E197" s="68" t="s">
        <v>50</v>
      </c>
      <c r="F197" s="68" t="s">
        <v>1707</v>
      </c>
      <c r="G197" s="69" t="s">
        <v>1708</v>
      </c>
      <c r="H197" s="68" t="s">
        <v>1709</v>
      </c>
      <c r="I197" s="68" t="s">
        <v>1710</v>
      </c>
      <c r="J197" s="68" t="s">
        <v>1711</v>
      </c>
      <c r="K197" s="70"/>
      <c r="L197" s="70"/>
      <c r="M197" s="70"/>
      <c r="N197" s="70"/>
      <c r="O197" s="70"/>
      <c r="P197" s="71">
        <v>4.0</v>
      </c>
      <c r="Q197" s="68" t="s">
        <v>88</v>
      </c>
      <c r="R197" s="68" t="s">
        <v>239</v>
      </c>
      <c r="S197" s="68"/>
    </row>
    <row r="198">
      <c r="A198" s="65" t="s">
        <v>1712</v>
      </c>
      <c r="B198" s="65" t="s">
        <v>1713</v>
      </c>
      <c r="C198" s="66">
        <v>2021.0</v>
      </c>
      <c r="D198" s="66">
        <v>13.0</v>
      </c>
      <c r="E198" s="68" t="s">
        <v>80</v>
      </c>
      <c r="F198" s="68" t="s">
        <v>1714</v>
      </c>
      <c r="G198" s="69" t="s">
        <v>1715</v>
      </c>
      <c r="H198" s="68" t="s">
        <v>1716</v>
      </c>
      <c r="I198" s="68" t="s">
        <v>1717</v>
      </c>
      <c r="J198" s="68" t="s">
        <v>392</v>
      </c>
      <c r="K198" s="68" t="s">
        <v>1718</v>
      </c>
      <c r="L198" s="68" t="s">
        <v>1719</v>
      </c>
      <c r="M198" s="68" t="s">
        <v>131</v>
      </c>
      <c r="N198" s="68">
        <v>257279.0</v>
      </c>
      <c r="O198" s="70"/>
      <c r="P198" s="71">
        <v>0.0</v>
      </c>
      <c r="Q198" s="68" t="s">
        <v>88</v>
      </c>
      <c r="R198" s="70"/>
      <c r="S198" s="68"/>
    </row>
    <row r="199">
      <c r="A199" s="65" t="s">
        <v>1720</v>
      </c>
      <c r="B199" s="65" t="s">
        <v>1721</v>
      </c>
      <c r="C199" s="66">
        <v>2019.0</v>
      </c>
      <c r="D199" s="66">
        <v>12.0</v>
      </c>
      <c r="E199" s="68" t="s">
        <v>50</v>
      </c>
      <c r="F199" s="70"/>
      <c r="G199" s="69" t="s">
        <v>1722</v>
      </c>
      <c r="H199" s="68" t="s">
        <v>1723</v>
      </c>
      <c r="I199" s="68" t="s">
        <v>1724</v>
      </c>
      <c r="J199" s="68" t="s">
        <v>1725</v>
      </c>
      <c r="K199" s="70"/>
      <c r="L199" s="70"/>
      <c r="M199" s="70"/>
      <c r="N199" s="70"/>
      <c r="O199" s="70"/>
      <c r="P199" s="71">
        <v>3.0</v>
      </c>
      <c r="Q199" s="68" t="s">
        <v>88</v>
      </c>
      <c r="R199" s="70"/>
      <c r="S199" s="68"/>
    </row>
    <row r="200">
      <c r="A200" s="65" t="s">
        <v>1726</v>
      </c>
      <c r="B200" s="65" t="s">
        <v>1727</v>
      </c>
      <c r="C200" s="66">
        <v>2019.0</v>
      </c>
      <c r="D200" s="66">
        <v>13.0</v>
      </c>
      <c r="E200" s="68" t="s">
        <v>50</v>
      </c>
      <c r="F200" s="68" t="s">
        <v>1728</v>
      </c>
      <c r="G200" s="69" t="s">
        <v>1729</v>
      </c>
      <c r="H200" s="68" t="s">
        <v>1730</v>
      </c>
      <c r="I200" s="68" t="s">
        <v>1731</v>
      </c>
      <c r="J200" s="68" t="s">
        <v>1732</v>
      </c>
      <c r="K200" s="70"/>
      <c r="L200" s="70"/>
      <c r="M200" s="70"/>
      <c r="N200" s="70"/>
      <c r="O200" s="70"/>
      <c r="P200" s="71">
        <v>3.0</v>
      </c>
      <c r="Q200" s="68" t="s">
        <v>88</v>
      </c>
      <c r="R200" s="70"/>
      <c r="S200" s="68"/>
    </row>
    <row r="201">
      <c r="A201" s="65" t="s">
        <v>1733</v>
      </c>
      <c r="B201" s="65" t="s">
        <v>1734</v>
      </c>
      <c r="C201" s="66">
        <v>2020.0</v>
      </c>
      <c r="D201" s="66">
        <v>1.0</v>
      </c>
      <c r="E201" s="68" t="s">
        <v>80</v>
      </c>
      <c r="F201" s="68" t="s">
        <v>1735</v>
      </c>
      <c r="G201" s="69" t="s">
        <v>1736</v>
      </c>
      <c r="H201" s="68" t="s">
        <v>1737</v>
      </c>
      <c r="I201" s="68" t="s">
        <v>1738</v>
      </c>
      <c r="J201" s="68" t="s">
        <v>1739</v>
      </c>
      <c r="K201" s="68" t="s">
        <v>1740</v>
      </c>
      <c r="L201" s="68" t="s">
        <v>1741</v>
      </c>
      <c r="M201" s="68" t="s">
        <v>1408</v>
      </c>
      <c r="N201" s="68">
        <v>158533.0</v>
      </c>
      <c r="O201" s="68" t="s">
        <v>1742</v>
      </c>
      <c r="P201" s="71">
        <v>1.0</v>
      </c>
      <c r="Q201" s="68" t="s">
        <v>88</v>
      </c>
      <c r="R201" s="70"/>
      <c r="S201" s="68"/>
    </row>
    <row r="202">
      <c r="A202" s="65" t="s">
        <v>1743</v>
      </c>
      <c r="B202" s="65" t="s">
        <v>1744</v>
      </c>
      <c r="C202" s="66">
        <v>2019.0</v>
      </c>
      <c r="D202" s="67"/>
      <c r="E202" s="68" t="s">
        <v>80</v>
      </c>
      <c r="F202" s="68" t="s">
        <v>1745</v>
      </c>
      <c r="G202" s="69" t="s">
        <v>1746</v>
      </c>
      <c r="H202" s="70"/>
      <c r="I202" s="68" t="s">
        <v>1747</v>
      </c>
      <c r="J202" s="68" t="s">
        <v>1748</v>
      </c>
      <c r="K202" s="68" t="s">
        <v>1749</v>
      </c>
      <c r="L202" s="68" t="s">
        <v>1750</v>
      </c>
      <c r="M202" s="68" t="s">
        <v>1751</v>
      </c>
      <c r="N202" s="68">
        <v>145757.0</v>
      </c>
      <c r="O202" s="70"/>
      <c r="P202" s="71">
        <v>0.0</v>
      </c>
      <c r="Q202" s="68" t="s">
        <v>88</v>
      </c>
      <c r="R202" s="70"/>
      <c r="S202" s="68"/>
    </row>
    <row r="203">
      <c r="A203" s="65" t="s">
        <v>1752</v>
      </c>
      <c r="B203" s="65" t="s">
        <v>1753</v>
      </c>
      <c r="C203" s="66">
        <v>2019.0</v>
      </c>
      <c r="D203" s="66">
        <v>6.0</v>
      </c>
      <c r="E203" s="68" t="s">
        <v>50</v>
      </c>
      <c r="F203" s="68" t="s">
        <v>1754</v>
      </c>
      <c r="G203" s="69" t="s">
        <v>1755</v>
      </c>
      <c r="H203" s="68" t="s">
        <v>1756</v>
      </c>
      <c r="I203" s="68" t="s">
        <v>1757</v>
      </c>
      <c r="J203" s="68" t="s">
        <v>1758</v>
      </c>
      <c r="K203" s="70"/>
      <c r="L203" s="70"/>
      <c r="M203" s="70"/>
      <c r="N203" s="70"/>
      <c r="O203" s="70"/>
      <c r="P203" s="71">
        <v>2.0</v>
      </c>
      <c r="Q203" s="68" t="s">
        <v>88</v>
      </c>
      <c r="R203" s="68" t="s">
        <v>165</v>
      </c>
      <c r="S203" s="68"/>
    </row>
    <row r="204">
      <c r="C204" s="67"/>
      <c r="D204" s="67"/>
      <c r="E204" s="70"/>
      <c r="F204" s="70"/>
      <c r="G204" s="70"/>
      <c r="H204" s="70"/>
      <c r="I204" s="70"/>
      <c r="J204" s="70"/>
      <c r="K204" s="70"/>
      <c r="L204" s="70"/>
      <c r="M204" s="70"/>
      <c r="N204" s="70"/>
      <c r="O204" s="70"/>
      <c r="P204" s="72"/>
      <c r="Q204" s="70"/>
      <c r="R204" s="70"/>
      <c r="S204" s="70"/>
    </row>
    <row r="205">
      <c r="C205" s="67"/>
      <c r="D205" s="67"/>
      <c r="E205" s="70"/>
      <c r="F205" s="70"/>
      <c r="G205" s="70"/>
      <c r="H205" s="70"/>
      <c r="I205" s="70"/>
      <c r="J205" s="70"/>
      <c r="K205" s="70"/>
      <c r="L205" s="70"/>
      <c r="M205" s="70"/>
      <c r="N205" s="70"/>
      <c r="O205" s="70"/>
      <c r="P205" s="72"/>
      <c r="Q205" s="70"/>
      <c r="R205" s="70"/>
      <c r="S205" s="70"/>
    </row>
  </sheetData>
  <autoFilter ref="$A$1:$R$203"/>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s>
  <drawing r:id="rId2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5" max="5" width="16.63"/>
    <col customWidth="1" min="10" max="11" width="13.38"/>
  </cols>
  <sheetData>
    <row r="1" ht="20.25" customHeight="1">
      <c r="A1" s="73" t="s">
        <v>61</v>
      </c>
      <c r="B1" s="73" t="s">
        <v>62</v>
      </c>
      <c r="C1" s="74" t="s">
        <v>63</v>
      </c>
      <c r="D1" s="73" t="s">
        <v>64</v>
      </c>
      <c r="E1" s="73" t="s">
        <v>65</v>
      </c>
      <c r="F1" s="73" t="s">
        <v>66</v>
      </c>
      <c r="G1" s="73" t="s">
        <v>67</v>
      </c>
      <c r="H1" s="75" t="s">
        <v>29</v>
      </c>
      <c r="I1" s="73" t="s">
        <v>68</v>
      </c>
      <c r="J1" s="75" t="s">
        <v>1759</v>
      </c>
      <c r="K1" s="75" t="s">
        <v>1760</v>
      </c>
      <c r="L1" s="75" t="s">
        <v>1761</v>
      </c>
      <c r="M1" s="75" t="s">
        <v>1762</v>
      </c>
      <c r="N1" s="75" t="s">
        <v>1763</v>
      </c>
      <c r="O1" s="73"/>
      <c r="P1" s="73"/>
      <c r="Q1" s="73"/>
    </row>
    <row r="2">
      <c r="A2" s="68" t="s">
        <v>1764</v>
      </c>
      <c r="B2" s="68" t="s">
        <v>1765</v>
      </c>
      <c r="C2" s="71">
        <v>2019.0</v>
      </c>
      <c r="D2" s="71">
        <v>9.0</v>
      </c>
      <c r="E2" s="68" t="s">
        <v>1766</v>
      </c>
      <c r="F2" s="68" t="s">
        <v>1327</v>
      </c>
      <c r="G2" s="69" t="s">
        <v>1767</v>
      </c>
      <c r="H2" s="68" t="s">
        <v>1768</v>
      </c>
      <c r="I2" s="68" t="s">
        <v>1769</v>
      </c>
      <c r="J2" s="71">
        <v>5.0</v>
      </c>
      <c r="K2" s="71">
        <v>48.0</v>
      </c>
      <c r="L2" s="71" t="s">
        <v>1770</v>
      </c>
      <c r="M2" s="71" t="s">
        <v>1770</v>
      </c>
      <c r="N2" s="68" t="s">
        <v>1771</v>
      </c>
      <c r="O2" s="68"/>
      <c r="P2" s="68"/>
      <c r="Q2" s="68"/>
    </row>
    <row r="3">
      <c r="A3" s="68" t="s">
        <v>924</v>
      </c>
      <c r="B3" s="68" t="s">
        <v>1772</v>
      </c>
      <c r="C3" s="71">
        <v>2020.0</v>
      </c>
      <c r="D3" s="71">
        <v>7.0</v>
      </c>
      <c r="E3" s="68" t="s">
        <v>1766</v>
      </c>
      <c r="F3" s="68" t="s">
        <v>926</v>
      </c>
      <c r="G3" s="69" t="s">
        <v>1773</v>
      </c>
      <c r="H3" s="68" t="s">
        <v>1774</v>
      </c>
      <c r="I3" s="68" t="s">
        <v>1775</v>
      </c>
      <c r="J3" s="71">
        <v>8.0</v>
      </c>
      <c r="K3" s="71">
        <v>32.0</v>
      </c>
      <c r="L3" s="71" t="s">
        <v>1776</v>
      </c>
      <c r="M3" s="71" t="s">
        <v>1776</v>
      </c>
      <c r="N3" s="68" t="s">
        <v>1777</v>
      </c>
      <c r="O3" s="68"/>
      <c r="P3" s="68"/>
      <c r="Q3" s="68"/>
    </row>
    <row r="4">
      <c r="A4" s="68" t="s">
        <v>1778</v>
      </c>
      <c r="B4" s="68" t="s">
        <v>1779</v>
      </c>
      <c r="C4" s="71">
        <v>2019.0</v>
      </c>
      <c r="D4" s="71">
        <v>4.0</v>
      </c>
      <c r="E4" s="68" t="s">
        <v>1766</v>
      </c>
      <c r="F4" s="68" t="s">
        <v>1338</v>
      </c>
      <c r="G4" s="69" t="s">
        <v>1780</v>
      </c>
      <c r="H4" s="68" t="s">
        <v>1781</v>
      </c>
      <c r="I4" s="68" t="s">
        <v>1782</v>
      </c>
      <c r="J4" s="71">
        <v>4.0</v>
      </c>
      <c r="K4" s="71">
        <v>16.0</v>
      </c>
      <c r="L4" s="71" t="s">
        <v>1783</v>
      </c>
      <c r="M4" s="71" t="s">
        <v>1783</v>
      </c>
      <c r="N4" s="68" t="s">
        <v>1784</v>
      </c>
      <c r="O4" s="68"/>
      <c r="P4" s="68"/>
      <c r="Q4" s="68"/>
    </row>
    <row r="5">
      <c r="A5" s="68" t="s">
        <v>780</v>
      </c>
      <c r="B5" s="68" t="s">
        <v>1785</v>
      </c>
      <c r="C5" s="71">
        <v>2022.0</v>
      </c>
      <c r="D5" s="71">
        <v>4.0</v>
      </c>
      <c r="E5" s="68" t="s">
        <v>1766</v>
      </c>
      <c r="F5" s="68" t="s">
        <v>782</v>
      </c>
      <c r="G5" s="69" t="s">
        <v>1786</v>
      </c>
      <c r="H5" s="68" t="s">
        <v>1787</v>
      </c>
      <c r="I5" s="68" t="s">
        <v>1788</v>
      </c>
      <c r="J5" s="71">
        <v>2.0</v>
      </c>
      <c r="K5" s="71">
        <v>33.0</v>
      </c>
      <c r="L5" s="76">
        <v>44733.0</v>
      </c>
      <c r="M5" s="76">
        <v>44733.0</v>
      </c>
      <c r="N5" s="68" t="s">
        <v>1789</v>
      </c>
      <c r="O5" s="77"/>
      <c r="P5" s="77"/>
      <c r="Q5" s="77"/>
    </row>
    <row r="6">
      <c r="A6" s="68" t="s">
        <v>596</v>
      </c>
      <c r="B6" s="68" t="s">
        <v>1790</v>
      </c>
      <c r="C6" s="71">
        <v>2023.0</v>
      </c>
      <c r="D6" s="71">
        <v>5.0</v>
      </c>
      <c r="E6" s="68" t="s">
        <v>1766</v>
      </c>
      <c r="F6" s="68" t="s">
        <v>598</v>
      </c>
      <c r="G6" s="69" t="s">
        <v>1791</v>
      </c>
      <c r="H6" s="68" t="s">
        <v>1792</v>
      </c>
      <c r="I6" s="68" t="s">
        <v>1793</v>
      </c>
      <c r="J6" s="72"/>
      <c r="K6" s="71">
        <v>12.0</v>
      </c>
      <c r="L6" s="76">
        <v>45012.0</v>
      </c>
      <c r="M6" s="76">
        <v>45012.0</v>
      </c>
      <c r="N6" s="68" t="s">
        <v>1794</v>
      </c>
      <c r="O6" s="77"/>
      <c r="P6" s="77"/>
      <c r="Q6" s="77"/>
    </row>
    <row r="7">
      <c r="A7" s="68" t="s">
        <v>221</v>
      </c>
      <c r="B7" s="68" t="s">
        <v>1795</v>
      </c>
      <c r="C7" s="71">
        <v>2022.0</v>
      </c>
      <c r="D7" s="71">
        <v>4.0</v>
      </c>
      <c r="E7" s="68" t="s">
        <v>1766</v>
      </c>
      <c r="F7" s="68" t="s">
        <v>223</v>
      </c>
      <c r="G7" s="69" t="s">
        <v>1796</v>
      </c>
      <c r="H7" s="68" t="s">
        <v>1797</v>
      </c>
      <c r="I7" s="68" t="s">
        <v>1798</v>
      </c>
      <c r="J7" s="72"/>
      <c r="K7" s="71">
        <v>17.0</v>
      </c>
      <c r="L7" s="71" t="s">
        <v>1799</v>
      </c>
      <c r="M7" s="71" t="s">
        <v>1799</v>
      </c>
      <c r="N7" s="68" t="s">
        <v>1800</v>
      </c>
      <c r="O7" s="68"/>
      <c r="P7" s="68"/>
      <c r="Q7" s="68"/>
    </row>
    <row r="8">
      <c r="A8" s="68" t="s">
        <v>1389</v>
      </c>
      <c r="B8" s="68" t="s">
        <v>1801</v>
      </c>
      <c r="C8" s="71">
        <v>2019.0</v>
      </c>
      <c r="D8" s="71">
        <v>9.0</v>
      </c>
      <c r="E8" s="68" t="s">
        <v>1766</v>
      </c>
      <c r="F8" s="68" t="s">
        <v>1391</v>
      </c>
      <c r="G8" s="69" t="s">
        <v>1802</v>
      </c>
      <c r="H8" s="70"/>
      <c r="I8" s="68" t="s">
        <v>1803</v>
      </c>
      <c r="J8" s="72"/>
      <c r="K8" s="71">
        <v>36.0</v>
      </c>
      <c r="L8" s="71" t="s">
        <v>1804</v>
      </c>
      <c r="M8" s="71" t="s">
        <v>1804</v>
      </c>
      <c r="N8" s="68" t="s">
        <v>1805</v>
      </c>
      <c r="O8" s="68"/>
      <c r="P8" s="68"/>
      <c r="Q8" s="68"/>
    </row>
    <row r="9">
      <c r="A9" s="68" t="s">
        <v>1142</v>
      </c>
      <c r="B9" s="68" t="s">
        <v>1806</v>
      </c>
      <c r="C9" s="71">
        <v>2019.0</v>
      </c>
      <c r="D9" s="71">
        <v>4.0</v>
      </c>
      <c r="E9" s="68" t="s">
        <v>1766</v>
      </c>
      <c r="F9" s="68" t="s">
        <v>1144</v>
      </c>
      <c r="G9" s="69" t="s">
        <v>1807</v>
      </c>
      <c r="H9" s="68" t="s">
        <v>1808</v>
      </c>
      <c r="I9" s="68" t="s">
        <v>1809</v>
      </c>
      <c r="J9" s="71">
        <v>13.0</v>
      </c>
      <c r="K9" s="71">
        <v>15.0</v>
      </c>
      <c r="L9" s="76">
        <v>43902.0</v>
      </c>
      <c r="M9" s="76">
        <v>43902.0</v>
      </c>
      <c r="N9" s="68" t="s">
        <v>1810</v>
      </c>
      <c r="O9" s="77"/>
      <c r="P9" s="77"/>
      <c r="Q9" s="77"/>
    </row>
    <row r="10">
      <c r="A10" s="68" t="s">
        <v>147</v>
      </c>
      <c r="B10" s="68" t="s">
        <v>1811</v>
      </c>
      <c r="C10" s="71">
        <v>2021.0</v>
      </c>
      <c r="D10" s="71">
        <v>5.0</v>
      </c>
      <c r="E10" s="68" t="s">
        <v>1766</v>
      </c>
      <c r="F10" s="68" t="s">
        <v>149</v>
      </c>
      <c r="G10" s="69" t="s">
        <v>1812</v>
      </c>
      <c r="H10" s="68" t="s">
        <v>1813</v>
      </c>
      <c r="I10" s="68" t="s">
        <v>1814</v>
      </c>
      <c r="J10" s="72"/>
      <c r="K10" s="71">
        <v>16.0</v>
      </c>
      <c r="L10" s="71" t="s">
        <v>1815</v>
      </c>
      <c r="M10" s="71" t="s">
        <v>1815</v>
      </c>
      <c r="N10" s="68" t="s">
        <v>1816</v>
      </c>
      <c r="O10" s="68"/>
      <c r="P10" s="68"/>
      <c r="Q10" s="68"/>
    </row>
    <row r="11">
      <c r="A11" s="68" t="s">
        <v>1817</v>
      </c>
      <c r="B11" s="68" t="s">
        <v>1818</v>
      </c>
      <c r="C11" s="71">
        <v>2020.0</v>
      </c>
      <c r="D11" s="71">
        <v>6.0</v>
      </c>
      <c r="E11" s="68" t="s">
        <v>1766</v>
      </c>
      <c r="F11" s="68" t="s">
        <v>1063</v>
      </c>
      <c r="G11" s="69" t="s">
        <v>1819</v>
      </c>
      <c r="H11" s="70"/>
      <c r="I11" s="68" t="s">
        <v>1820</v>
      </c>
      <c r="J11" s="72"/>
      <c r="K11" s="71">
        <v>25.0</v>
      </c>
      <c r="L11" s="71" t="s">
        <v>1821</v>
      </c>
      <c r="M11" s="71" t="s">
        <v>1821</v>
      </c>
      <c r="N11" s="68" t="s">
        <v>1822</v>
      </c>
      <c r="O11" s="68"/>
      <c r="P11" s="68"/>
      <c r="Q11" s="68"/>
    </row>
    <row r="12">
      <c r="A12" s="68" t="s">
        <v>1823</v>
      </c>
      <c r="B12" s="68" t="s">
        <v>1824</v>
      </c>
      <c r="C12" s="71">
        <v>2020.0</v>
      </c>
      <c r="D12" s="71">
        <v>7.0</v>
      </c>
      <c r="E12" s="68" t="s">
        <v>1766</v>
      </c>
      <c r="F12" s="68" t="s">
        <v>1451</v>
      </c>
      <c r="G12" s="69" t="s">
        <v>1825</v>
      </c>
      <c r="H12" s="68" t="s">
        <v>1826</v>
      </c>
      <c r="I12" s="68" t="s">
        <v>1827</v>
      </c>
      <c r="J12" s="71">
        <v>3.0</v>
      </c>
      <c r="K12" s="71">
        <v>40.0</v>
      </c>
      <c r="L12" s="76">
        <v>44040.0</v>
      </c>
      <c r="M12" s="76">
        <v>44040.0</v>
      </c>
      <c r="N12" s="68" t="s">
        <v>1828</v>
      </c>
      <c r="O12" s="77"/>
      <c r="P12" s="77"/>
      <c r="Q12" s="77"/>
    </row>
    <row r="13">
      <c r="A13" s="68" t="s">
        <v>1829</v>
      </c>
      <c r="B13" s="68" t="s">
        <v>1830</v>
      </c>
      <c r="C13" s="71">
        <v>2020.0</v>
      </c>
      <c r="D13" s="71">
        <v>4.0</v>
      </c>
      <c r="E13" s="68" t="s">
        <v>1766</v>
      </c>
      <c r="F13" s="68" t="s">
        <v>1573</v>
      </c>
      <c r="G13" s="69" t="s">
        <v>1831</v>
      </c>
      <c r="H13" s="68" t="s">
        <v>1832</v>
      </c>
      <c r="I13" s="68" t="s">
        <v>1833</v>
      </c>
      <c r="J13" s="71">
        <v>2.0</v>
      </c>
      <c r="K13" s="71">
        <v>24.0</v>
      </c>
      <c r="L13" s="76">
        <v>44225.0</v>
      </c>
      <c r="M13" s="76">
        <v>44225.0</v>
      </c>
      <c r="N13" s="68" t="s">
        <v>1834</v>
      </c>
      <c r="O13" s="77"/>
      <c r="P13" s="77"/>
      <c r="Q13" s="77"/>
    </row>
    <row r="14">
      <c r="A14" s="68" t="s">
        <v>359</v>
      </c>
      <c r="B14" s="68" t="s">
        <v>1835</v>
      </c>
      <c r="C14" s="71">
        <v>2022.0</v>
      </c>
      <c r="D14" s="71">
        <v>21.0</v>
      </c>
      <c r="E14" s="68" t="s">
        <v>1766</v>
      </c>
      <c r="F14" s="68" t="s">
        <v>361</v>
      </c>
      <c r="G14" s="69" t="s">
        <v>1836</v>
      </c>
      <c r="H14" s="68" t="s">
        <v>1837</v>
      </c>
      <c r="I14" s="68" t="s">
        <v>1838</v>
      </c>
      <c r="J14" s="72"/>
      <c r="K14" s="71">
        <v>115.0</v>
      </c>
      <c r="L14" s="71" t="s">
        <v>1839</v>
      </c>
      <c r="M14" s="71" t="s">
        <v>1839</v>
      </c>
      <c r="N14" s="68" t="s">
        <v>1840</v>
      </c>
      <c r="O14" s="68"/>
      <c r="P14" s="68"/>
      <c r="Q14" s="68"/>
    </row>
    <row r="15">
      <c r="A15" s="68" t="s">
        <v>811</v>
      </c>
      <c r="B15" s="68" t="s">
        <v>1841</v>
      </c>
      <c r="C15" s="71">
        <v>2021.0</v>
      </c>
      <c r="D15" s="71">
        <v>15.0</v>
      </c>
      <c r="E15" s="68" t="s">
        <v>1766</v>
      </c>
      <c r="F15" s="68" t="s">
        <v>813</v>
      </c>
      <c r="G15" s="69" t="s">
        <v>1842</v>
      </c>
      <c r="H15" s="68" t="s">
        <v>1843</v>
      </c>
      <c r="I15" s="68" t="s">
        <v>1844</v>
      </c>
      <c r="J15" s="71">
        <v>1.0</v>
      </c>
      <c r="K15" s="71">
        <v>15.0</v>
      </c>
      <c r="L15" s="76">
        <v>44354.0</v>
      </c>
      <c r="M15" s="76">
        <v>44354.0</v>
      </c>
      <c r="N15" s="68" t="s">
        <v>1845</v>
      </c>
      <c r="O15" s="77"/>
      <c r="P15" s="77"/>
      <c r="Q15" s="77"/>
    </row>
    <row r="16">
      <c r="A16" s="68" t="s">
        <v>1459</v>
      </c>
      <c r="B16" s="68" t="s">
        <v>1846</v>
      </c>
      <c r="C16" s="71">
        <v>2021.0</v>
      </c>
      <c r="D16" s="71">
        <v>3.0</v>
      </c>
      <c r="E16" s="68" t="s">
        <v>1766</v>
      </c>
      <c r="F16" s="68" t="s">
        <v>1461</v>
      </c>
      <c r="G16" s="69" t="s">
        <v>1847</v>
      </c>
      <c r="H16" s="68" t="s">
        <v>1848</v>
      </c>
      <c r="I16" s="68" t="s">
        <v>1849</v>
      </c>
      <c r="J16" s="72"/>
      <c r="K16" s="71">
        <v>16.0</v>
      </c>
      <c r="L16" s="71" t="s">
        <v>1850</v>
      </c>
      <c r="M16" s="71" t="s">
        <v>1850</v>
      </c>
      <c r="N16" s="68" t="s">
        <v>1851</v>
      </c>
      <c r="O16" s="68"/>
      <c r="P16" s="68"/>
      <c r="Q16" s="68"/>
    </row>
    <row r="17">
      <c r="A17" s="68" t="s">
        <v>1206</v>
      </c>
      <c r="B17" s="68" t="s">
        <v>1852</v>
      </c>
      <c r="C17" s="71">
        <v>2019.0</v>
      </c>
      <c r="D17" s="71">
        <v>4.0</v>
      </c>
      <c r="E17" s="68" t="s">
        <v>1766</v>
      </c>
      <c r="F17" s="68" t="s">
        <v>1208</v>
      </c>
      <c r="G17" s="69" t="s">
        <v>1853</v>
      </c>
      <c r="H17" s="68" t="s">
        <v>1854</v>
      </c>
      <c r="I17" s="68" t="s">
        <v>1855</v>
      </c>
      <c r="J17" s="72"/>
      <c r="K17" s="71">
        <v>22.0</v>
      </c>
      <c r="L17" s="71" t="s">
        <v>1856</v>
      </c>
      <c r="M17" s="71" t="s">
        <v>1856</v>
      </c>
      <c r="N17" s="68" t="s">
        <v>1857</v>
      </c>
      <c r="O17" s="68"/>
      <c r="P17" s="68"/>
      <c r="Q17" s="68"/>
    </row>
    <row r="18">
      <c r="A18" s="68" t="s">
        <v>828</v>
      </c>
      <c r="B18" s="68" t="s">
        <v>1858</v>
      </c>
      <c r="C18" s="71">
        <v>2022.0</v>
      </c>
      <c r="D18" s="71">
        <v>4.0</v>
      </c>
      <c r="E18" s="68" t="s">
        <v>1766</v>
      </c>
      <c r="F18" s="68" t="s">
        <v>830</v>
      </c>
      <c r="G18" s="69" t="s">
        <v>1859</v>
      </c>
      <c r="H18" s="68" t="s">
        <v>1860</v>
      </c>
      <c r="I18" s="68" t="s">
        <v>1861</v>
      </c>
      <c r="J18" s="72"/>
      <c r="K18" s="71">
        <v>15.0</v>
      </c>
      <c r="L18" s="76">
        <v>44753.0</v>
      </c>
      <c r="M18" s="76">
        <v>44753.0</v>
      </c>
      <c r="N18" s="68" t="s">
        <v>1862</v>
      </c>
      <c r="O18" s="77"/>
      <c r="P18" s="77"/>
      <c r="Q18" s="77"/>
    </row>
    <row r="19">
      <c r="A19" s="68" t="s">
        <v>742</v>
      </c>
      <c r="B19" s="68" t="s">
        <v>1863</v>
      </c>
      <c r="C19" s="71">
        <v>2023.0</v>
      </c>
      <c r="D19" s="71">
        <v>3.0</v>
      </c>
      <c r="E19" s="68" t="s">
        <v>1766</v>
      </c>
      <c r="F19" s="68" t="s">
        <v>744</v>
      </c>
      <c r="G19" s="69" t="s">
        <v>1864</v>
      </c>
      <c r="H19" s="68" t="s">
        <v>1865</v>
      </c>
      <c r="I19" s="68" t="s">
        <v>1866</v>
      </c>
      <c r="J19" s="72"/>
      <c r="K19" s="71">
        <v>13.0</v>
      </c>
      <c r="L19" s="71" t="s">
        <v>1867</v>
      </c>
      <c r="M19" s="71" t="s">
        <v>1867</v>
      </c>
      <c r="N19" s="68" t="s">
        <v>1868</v>
      </c>
      <c r="O19" s="68"/>
      <c r="P19" s="68"/>
      <c r="Q19" s="68"/>
    </row>
    <row r="20">
      <c r="A20" s="68" t="s">
        <v>1869</v>
      </c>
      <c r="B20" s="68" t="s">
        <v>1870</v>
      </c>
      <c r="C20" s="71">
        <v>2020.0</v>
      </c>
      <c r="D20" s="71">
        <v>2.0</v>
      </c>
      <c r="E20" s="68" t="s">
        <v>1766</v>
      </c>
      <c r="F20" s="68" t="s">
        <v>1871</v>
      </c>
      <c r="G20" s="69" t="s">
        <v>1872</v>
      </c>
      <c r="H20" s="68" t="s">
        <v>1873</v>
      </c>
      <c r="I20" s="68" t="s">
        <v>1874</v>
      </c>
      <c r="J20" s="71">
        <v>1.0</v>
      </c>
      <c r="K20" s="71">
        <v>25.0</v>
      </c>
      <c r="L20" s="71" t="s">
        <v>1875</v>
      </c>
      <c r="M20" s="71" t="s">
        <v>1875</v>
      </c>
      <c r="N20" s="68" t="s">
        <v>1876</v>
      </c>
      <c r="O20" s="68"/>
      <c r="P20" s="68"/>
      <c r="Q20" s="68"/>
    </row>
    <row r="21">
      <c r="A21" s="68" t="s">
        <v>511</v>
      </c>
      <c r="B21" s="68" t="s">
        <v>1877</v>
      </c>
      <c r="C21" s="71">
        <v>2022.0</v>
      </c>
      <c r="D21" s="71">
        <v>7.0</v>
      </c>
      <c r="E21" s="68" t="s">
        <v>1766</v>
      </c>
      <c r="F21" s="68" t="s">
        <v>513</v>
      </c>
      <c r="G21" s="69" t="s">
        <v>1878</v>
      </c>
      <c r="H21" s="68" t="s">
        <v>1879</v>
      </c>
      <c r="I21" s="68" t="s">
        <v>1880</v>
      </c>
      <c r="J21" s="72"/>
      <c r="K21" s="71">
        <v>12.0</v>
      </c>
      <c r="L21" s="76">
        <v>44930.0</v>
      </c>
      <c r="M21" s="76">
        <v>44930.0</v>
      </c>
      <c r="N21" s="68" t="s">
        <v>1881</v>
      </c>
      <c r="O21" s="77"/>
      <c r="P21" s="77"/>
      <c r="Q21" s="77"/>
    </row>
    <row r="22">
      <c r="A22" s="68" t="s">
        <v>1308</v>
      </c>
      <c r="B22" s="68" t="s">
        <v>1882</v>
      </c>
      <c r="C22" s="71">
        <v>2020.0</v>
      </c>
      <c r="D22" s="71">
        <v>6.0</v>
      </c>
      <c r="E22" s="68" t="s">
        <v>1766</v>
      </c>
      <c r="F22" s="68" t="s">
        <v>1310</v>
      </c>
      <c r="G22" s="69" t="s">
        <v>1883</v>
      </c>
      <c r="H22" s="68" t="s">
        <v>1884</v>
      </c>
      <c r="I22" s="68" t="s">
        <v>1885</v>
      </c>
      <c r="J22" s="71">
        <v>1.0</v>
      </c>
      <c r="K22" s="71">
        <v>19.0</v>
      </c>
      <c r="L22" s="76">
        <v>44139.0</v>
      </c>
      <c r="M22" s="76">
        <v>44139.0</v>
      </c>
      <c r="N22" s="68" t="s">
        <v>1886</v>
      </c>
      <c r="O22" s="77"/>
      <c r="P22" s="77"/>
      <c r="Q22" s="77"/>
    </row>
    <row r="23">
      <c r="A23" s="68" t="s">
        <v>1034</v>
      </c>
      <c r="B23" s="68" t="s">
        <v>1887</v>
      </c>
      <c r="C23" s="71">
        <v>2020.0</v>
      </c>
      <c r="D23" s="71">
        <v>3.0</v>
      </c>
      <c r="E23" s="68" t="s">
        <v>1766</v>
      </c>
      <c r="F23" s="68" t="s">
        <v>1036</v>
      </c>
      <c r="G23" s="69" t="s">
        <v>1888</v>
      </c>
      <c r="H23" s="68" t="s">
        <v>1889</v>
      </c>
      <c r="I23" s="68" t="s">
        <v>1890</v>
      </c>
      <c r="J23" s="71">
        <v>2.0</v>
      </c>
      <c r="K23" s="71">
        <v>9.0</v>
      </c>
      <c r="L23" s="71" t="s">
        <v>1891</v>
      </c>
      <c r="M23" s="71" t="s">
        <v>1891</v>
      </c>
      <c r="N23" s="68" t="s">
        <v>1892</v>
      </c>
      <c r="O23" s="68"/>
      <c r="P23" s="68"/>
      <c r="Q23" s="68"/>
    </row>
    <row r="24">
      <c r="A24" s="68" t="s">
        <v>760</v>
      </c>
      <c r="B24" s="68" t="s">
        <v>1893</v>
      </c>
      <c r="C24" s="71">
        <v>2022.0</v>
      </c>
      <c r="D24" s="71">
        <v>10.0</v>
      </c>
      <c r="E24" s="68" t="s">
        <v>1766</v>
      </c>
      <c r="F24" s="68" t="s">
        <v>1894</v>
      </c>
      <c r="G24" s="69" t="s">
        <v>1895</v>
      </c>
      <c r="H24" s="68" t="s">
        <v>1896</v>
      </c>
      <c r="I24" s="68" t="s">
        <v>1897</v>
      </c>
      <c r="J24" s="72"/>
      <c r="K24" s="71">
        <v>66.0</v>
      </c>
      <c r="L24" s="76">
        <v>44725.0</v>
      </c>
      <c r="M24" s="76">
        <v>44725.0</v>
      </c>
      <c r="N24" s="68" t="s">
        <v>1898</v>
      </c>
      <c r="O24" s="77"/>
      <c r="P24" s="77"/>
      <c r="Q24" s="77"/>
    </row>
    <row r="25">
      <c r="A25" s="68" t="s">
        <v>848</v>
      </c>
      <c r="B25" s="68" t="s">
        <v>1899</v>
      </c>
      <c r="C25" s="71">
        <v>2021.0</v>
      </c>
      <c r="D25" s="71">
        <v>9.0</v>
      </c>
      <c r="E25" s="68" t="s">
        <v>1766</v>
      </c>
      <c r="F25" s="68" t="s">
        <v>850</v>
      </c>
      <c r="G25" s="69" t="s">
        <v>1900</v>
      </c>
      <c r="H25" s="68" t="s">
        <v>1901</v>
      </c>
      <c r="I25" s="68" t="s">
        <v>1902</v>
      </c>
      <c r="J25" s="71">
        <v>3.0</v>
      </c>
      <c r="K25" s="71">
        <v>34.0</v>
      </c>
      <c r="L25" s="71" t="s">
        <v>1903</v>
      </c>
      <c r="M25" s="71" t="s">
        <v>1903</v>
      </c>
      <c r="N25" s="68" t="s">
        <v>1904</v>
      </c>
      <c r="O25" s="68"/>
      <c r="P25" s="68"/>
      <c r="Q25" s="68"/>
    </row>
    <row r="26">
      <c r="A26" s="68" t="s">
        <v>579</v>
      </c>
      <c r="B26" s="68" t="s">
        <v>1905</v>
      </c>
      <c r="C26" s="71">
        <v>2022.0</v>
      </c>
      <c r="D26" s="71">
        <v>11.0</v>
      </c>
      <c r="E26" s="68" t="s">
        <v>1766</v>
      </c>
      <c r="F26" s="68" t="s">
        <v>581</v>
      </c>
      <c r="G26" s="69" t="s">
        <v>1906</v>
      </c>
      <c r="H26" s="68" t="s">
        <v>1907</v>
      </c>
      <c r="I26" s="68" t="s">
        <v>1908</v>
      </c>
      <c r="J26" s="71">
        <v>1.0</v>
      </c>
      <c r="K26" s="71">
        <v>52.0</v>
      </c>
      <c r="L26" s="76">
        <v>44763.0</v>
      </c>
      <c r="M26" s="76">
        <v>44763.0</v>
      </c>
      <c r="N26" s="68" t="s">
        <v>1909</v>
      </c>
      <c r="O26" s="77"/>
      <c r="P26" s="77"/>
      <c r="Q26" s="77"/>
    </row>
    <row r="27">
      <c r="A27" s="68" t="s">
        <v>616</v>
      </c>
      <c r="B27" s="68" t="s">
        <v>1910</v>
      </c>
      <c r="C27" s="71">
        <v>2021.0</v>
      </c>
      <c r="D27" s="71">
        <v>9.0</v>
      </c>
      <c r="E27" s="68" t="s">
        <v>1766</v>
      </c>
      <c r="F27" s="68" t="s">
        <v>618</v>
      </c>
      <c r="G27" s="69" t="s">
        <v>1911</v>
      </c>
      <c r="H27" s="68" t="s">
        <v>1912</v>
      </c>
      <c r="I27" s="68" t="s">
        <v>1913</v>
      </c>
      <c r="J27" s="71">
        <v>2.0</v>
      </c>
      <c r="K27" s="71">
        <v>23.0</v>
      </c>
      <c r="L27" s="71" t="s">
        <v>1914</v>
      </c>
      <c r="M27" s="71" t="s">
        <v>1914</v>
      </c>
      <c r="N27" s="68" t="s">
        <v>1915</v>
      </c>
      <c r="O27" s="68"/>
      <c r="P27" s="68"/>
      <c r="Q27" s="68"/>
    </row>
    <row r="28">
      <c r="A28" s="68" t="s">
        <v>1916</v>
      </c>
      <c r="B28" s="68" t="s">
        <v>1917</v>
      </c>
      <c r="C28" s="71">
        <v>2021.0</v>
      </c>
      <c r="D28" s="71">
        <v>18.0</v>
      </c>
      <c r="E28" s="68" t="s">
        <v>1918</v>
      </c>
      <c r="F28" s="68" t="s">
        <v>1536</v>
      </c>
      <c r="G28" s="69" t="s">
        <v>1919</v>
      </c>
      <c r="H28" s="68" t="s">
        <v>1920</v>
      </c>
      <c r="I28" s="68" t="s">
        <v>1921</v>
      </c>
      <c r="J28" s="71">
        <v>2.0</v>
      </c>
      <c r="K28" s="71">
        <v>54.0</v>
      </c>
      <c r="L28" s="71" t="s">
        <v>1922</v>
      </c>
      <c r="M28" s="71" t="s">
        <v>1923</v>
      </c>
      <c r="N28" s="68" t="s">
        <v>1540</v>
      </c>
      <c r="O28" s="68"/>
      <c r="P28" s="68"/>
      <c r="Q28" s="68"/>
    </row>
    <row r="29">
      <c r="A29" s="68" t="s">
        <v>409</v>
      </c>
      <c r="B29" s="68" t="s">
        <v>1924</v>
      </c>
      <c r="C29" s="71">
        <v>2022.0</v>
      </c>
      <c r="D29" s="71">
        <v>3.0</v>
      </c>
      <c r="E29" s="68" t="s">
        <v>1766</v>
      </c>
      <c r="F29" s="68" t="s">
        <v>411</v>
      </c>
      <c r="G29" s="69" t="s">
        <v>1925</v>
      </c>
      <c r="H29" s="68" t="s">
        <v>1926</v>
      </c>
      <c r="I29" s="68" t="s">
        <v>1927</v>
      </c>
      <c r="J29" s="72"/>
      <c r="K29" s="71">
        <v>9.0</v>
      </c>
      <c r="L29" s="76">
        <v>44942.0</v>
      </c>
      <c r="M29" s="76">
        <v>44942.0</v>
      </c>
      <c r="N29" s="68" t="s">
        <v>1928</v>
      </c>
      <c r="O29" s="77"/>
      <c r="P29" s="77"/>
      <c r="Q29" s="77"/>
    </row>
    <row r="30">
      <c r="A30" s="68" t="s">
        <v>210</v>
      </c>
      <c r="B30" s="68" t="s">
        <v>1929</v>
      </c>
      <c r="C30" s="71">
        <v>2021.0</v>
      </c>
      <c r="D30" s="71">
        <v>9.0</v>
      </c>
      <c r="E30" s="68" t="s">
        <v>1766</v>
      </c>
      <c r="F30" s="68" t="s">
        <v>212</v>
      </c>
      <c r="G30" s="69" t="s">
        <v>1930</v>
      </c>
      <c r="H30" s="68" t="s">
        <v>1931</v>
      </c>
      <c r="I30" s="68" t="s">
        <v>1932</v>
      </c>
      <c r="J30" s="71">
        <v>3.0</v>
      </c>
      <c r="K30" s="71">
        <v>42.0</v>
      </c>
      <c r="L30" s="71" t="s">
        <v>1903</v>
      </c>
      <c r="M30" s="71" t="s">
        <v>1903</v>
      </c>
      <c r="N30" s="68" t="s">
        <v>1933</v>
      </c>
      <c r="O30" s="68"/>
      <c r="P30" s="68"/>
      <c r="Q30" s="68"/>
    </row>
    <row r="31">
      <c r="A31" s="68" t="s">
        <v>1179</v>
      </c>
      <c r="B31" s="68" t="s">
        <v>1934</v>
      </c>
      <c r="C31" s="71">
        <v>2019.0</v>
      </c>
      <c r="D31" s="71">
        <v>4.0</v>
      </c>
      <c r="E31" s="68" t="s">
        <v>1766</v>
      </c>
      <c r="F31" s="68" t="s">
        <v>1181</v>
      </c>
      <c r="G31" s="69" t="s">
        <v>1935</v>
      </c>
      <c r="H31" s="68" t="s">
        <v>1936</v>
      </c>
      <c r="I31" s="68" t="s">
        <v>1937</v>
      </c>
      <c r="J31" s="71">
        <v>1.0</v>
      </c>
      <c r="K31" s="71">
        <v>21.0</v>
      </c>
      <c r="L31" s="76">
        <v>43790.0</v>
      </c>
      <c r="M31" s="76">
        <v>43790.0</v>
      </c>
      <c r="N31" s="68" t="s">
        <v>1938</v>
      </c>
      <c r="O31" s="77"/>
      <c r="P31" s="77"/>
      <c r="Q31" s="77"/>
    </row>
    <row r="32">
      <c r="A32" s="68" t="s">
        <v>1939</v>
      </c>
      <c r="B32" s="68" t="s">
        <v>1940</v>
      </c>
      <c r="C32" s="71">
        <v>2019.0</v>
      </c>
      <c r="D32" s="71">
        <v>3.0</v>
      </c>
      <c r="E32" s="68" t="s">
        <v>1766</v>
      </c>
      <c r="F32" s="68" t="s">
        <v>1382</v>
      </c>
      <c r="G32" s="69" t="s">
        <v>1941</v>
      </c>
      <c r="H32" s="68" t="s">
        <v>1942</v>
      </c>
      <c r="I32" s="68" t="s">
        <v>1943</v>
      </c>
      <c r="J32" s="72"/>
      <c r="K32" s="72"/>
      <c r="L32" s="71" t="s">
        <v>1944</v>
      </c>
      <c r="M32" s="71" t="s">
        <v>1944</v>
      </c>
      <c r="N32" s="68" t="s">
        <v>1945</v>
      </c>
      <c r="O32" s="68"/>
      <c r="P32" s="68"/>
      <c r="Q32" s="68"/>
    </row>
    <row r="33">
      <c r="A33" s="68" t="s">
        <v>1946</v>
      </c>
      <c r="B33" s="68" t="s">
        <v>1947</v>
      </c>
      <c r="C33" s="71">
        <v>2022.0</v>
      </c>
      <c r="D33" s="71">
        <v>3.0</v>
      </c>
      <c r="E33" s="68" t="s">
        <v>1766</v>
      </c>
      <c r="F33" s="68" t="s">
        <v>772</v>
      </c>
      <c r="G33" s="69" t="s">
        <v>1948</v>
      </c>
      <c r="H33" s="68" t="s">
        <v>1949</v>
      </c>
      <c r="I33" s="68" t="s">
        <v>1950</v>
      </c>
      <c r="J33" s="72"/>
      <c r="K33" s="71">
        <v>15.0</v>
      </c>
      <c r="L33" s="76">
        <v>44881.0</v>
      </c>
      <c r="M33" s="76">
        <v>44881.0</v>
      </c>
      <c r="N33" s="68" t="s">
        <v>1951</v>
      </c>
      <c r="O33" s="77"/>
      <c r="P33" s="77"/>
      <c r="Q33" s="77"/>
    </row>
    <row r="34">
      <c r="A34" s="68" t="s">
        <v>1551</v>
      </c>
      <c r="B34" s="68" t="s">
        <v>1952</v>
      </c>
      <c r="C34" s="71">
        <v>2021.0</v>
      </c>
      <c r="D34" s="71">
        <v>4.0</v>
      </c>
      <c r="E34" s="68" t="s">
        <v>1766</v>
      </c>
      <c r="F34" s="68" t="s">
        <v>1553</v>
      </c>
      <c r="G34" s="69" t="s">
        <v>1953</v>
      </c>
      <c r="H34" s="68" t="s">
        <v>1954</v>
      </c>
      <c r="I34" s="68" t="s">
        <v>1955</v>
      </c>
      <c r="J34" s="72"/>
      <c r="K34" s="71">
        <v>15.0</v>
      </c>
      <c r="L34" s="71" t="s">
        <v>1956</v>
      </c>
      <c r="M34" s="71" t="s">
        <v>1956</v>
      </c>
      <c r="N34" s="68" t="s">
        <v>1957</v>
      </c>
      <c r="O34" s="68"/>
      <c r="P34" s="68"/>
      <c r="Q34" s="68"/>
    </row>
    <row r="35">
      <c r="A35" s="68" t="s">
        <v>1958</v>
      </c>
      <c r="B35" s="68" t="s">
        <v>1959</v>
      </c>
      <c r="C35" s="71">
        <v>2021.0</v>
      </c>
      <c r="D35" s="71">
        <v>11.0</v>
      </c>
      <c r="E35" s="68" t="s">
        <v>1766</v>
      </c>
      <c r="F35" s="68" t="s">
        <v>545</v>
      </c>
      <c r="G35" s="69" t="s">
        <v>1960</v>
      </c>
      <c r="H35" s="68" t="s">
        <v>1961</v>
      </c>
      <c r="I35" s="68" t="s">
        <v>1962</v>
      </c>
      <c r="J35" s="71">
        <v>3.0</v>
      </c>
      <c r="K35" s="71">
        <v>49.0</v>
      </c>
      <c r="L35" s="71" t="s">
        <v>1903</v>
      </c>
      <c r="M35" s="71" t="s">
        <v>1903</v>
      </c>
      <c r="N35" s="68" t="s">
        <v>1963</v>
      </c>
      <c r="O35" s="68"/>
      <c r="P35" s="68"/>
      <c r="Q35" s="68"/>
    </row>
    <row r="36">
      <c r="A36" s="68" t="s">
        <v>1964</v>
      </c>
      <c r="B36" s="68" t="s">
        <v>1965</v>
      </c>
      <c r="C36" s="71">
        <v>2019.0</v>
      </c>
      <c r="D36" s="71">
        <v>5.0</v>
      </c>
      <c r="E36" s="68" t="s">
        <v>1766</v>
      </c>
      <c r="F36" s="68" t="s">
        <v>1966</v>
      </c>
      <c r="G36" s="69" t="s">
        <v>1967</v>
      </c>
      <c r="H36" s="68" t="s">
        <v>1968</v>
      </c>
      <c r="I36" s="68" t="s">
        <v>1969</v>
      </c>
      <c r="J36" s="71">
        <v>1.0</v>
      </c>
      <c r="K36" s="71">
        <v>15.0</v>
      </c>
      <c r="L36" s="76">
        <v>43832.0</v>
      </c>
      <c r="M36" s="76">
        <v>43832.0</v>
      </c>
      <c r="N36" s="68" t="s">
        <v>1970</v>
      </c>
      <c r="O36" s="77"/>
      <c r="P36" s="77"/>
      <c r="Q36" s="77"/>
    </row>
    <row r="37">
      <c r="A37" s="68" t="s">
        <v>174</v>
      </c>
      <c r="B37" s="68" t="s">
        <v>1971</v>
      </c>
      <c r="C37" s="71">
        <v>2023.0</v>
      </c>
      <c r="D37" s="71">
        <v>5.0</v>
      </c>
      <c r="E37" s="68" t="s">
        <v>1766</v>
      </c>
      <c r="F37" s="68" t="s">
        <v>176</v>
      </c>
      <c r="G37" s="69" t="s">
        <v>1972</v>
      </c>
      <c r="H37" s="68" t="s">
        <v>1973</v>
      </c>
      <c r="I37" s="68" t="s">
        <v>1974</v>
      </c>
      <c r="J37" s="72"/>
      <c r="K37" s="71">
        <v>29.0</v>
      </c>
      <c r="L37" s="76">
        <v>45079.0</v>
      </c>
      <c r="M37" s="76">
        <v>45079.0</v>
      </c>
      <c r="N37" s="68" t="s">
        <v>1975</v>
      </c>
      <c r="O37" s="77"/>
      <c r="P37" s="77"/>
      <c r="Q37" s="77"/>
    </row>
    <row r="38">
      <c r="A38" s="68" t="s">
        <v>551</v>
      </c>
      <c r="B38" s="68" t="s">
        <v>1976</v>
      </c>
      <c r="C38" s="71">
        <v>2022.0</v>
      </c>
      <c r="D38" s="71">
        <v>3.0</v>
      </c>
      <c r="E38" s="68" t="s">
        <v>1766</v>
      </c>
      <c r="F38" s="68" t="s">
        <v>553</v>
      </c>
      <c r="G38" s="69" t="s">
        <v>1977</v>
      </c>
      <c r="H38" s="70"/>
      <c r="I38" s="68" t="s">
        <v>1978</v>
      </c>
      <c r="J38" s="71">
        <v>3.0</v>
      </c>
      <c r="K38" s="71">
        <v>15.0</v>
      </c>
      <c r="L38" s="71" t="s">
        <v>1979</v>
      </c>
      <c r="M38" s="71" t="s">
        <v>1979</v>
      </c>
      <c r="N38" s="68" t="s">
        <v>1980</v>
      </c>
      <c r="O38" s="68"/>
      <c r="P38" s="68"/>
      <c r="Q38" s="68"/>
    </row>
    <row r="39">
      <c r="A39" s="68" t="s">
        <v>1561</v>
      </c>
      <c r="B39" s="68" t="s">
        <v>1981</v>
      </c>
      <c r="C39" s="71">
        <v>2020.0</v>
      </c>
      <c r="D39" s="71">
        <v>1.0</v>
      </c>
      <c r="E39" s="68" t="s">
        <v>1766</v>
      </c>
      <c r="F39" s="68" t="s">
        <v>1563</v>
      </c>
      <c r="G39" s="69" t="s">
        <v>1982</v>
      </c>
      <c r="H39" s="68" t="s">
        <v>1983</v>
      </c>
      <c r="I39" s="68" t="s">
        <v>1984</v>
      </c>
      <c r="J39" s="72"/>
      <c r="K39" s="71">
        <v>12.0</v>
      </c>
      <c r="L39" s="71" t="s">
        <v>1985</v>
      </c>
      <c r="M39" s="71" t="s">
        <v>1985</v>
      </c>
      <c r="N39" s="68" t="s">
        <v>1986</v>
      </c>
      <c r="O39" s="68"/>
      <c r="P39" s="68"/>
      <c r="Q39" s="68"/>
    </row>
    <row r="40">
      <c r="A40" s="68" t="s">
        <v>1987</v>
      </c>
      <c r="B40" s="68" t="s">
        <v>1988</v>
      </c>
      <c r="C40" s="71">
        <v>2019.0</v>
      </c>
      <c r="D40" s="71">
        <v>3.0</v>
      </c>
      <c r="E40" s="68" t="s">
        <v>1766</v>
      </c>
      <c r="F40" s="68" t="s">
        <v>1526</v>
      </c>
      <c r="G40" s="69" t="s">
        <v>1989</v>
      </c>
      <c r="H40" s="68" t="s">
        <v>1990</v>
      </c>
      <c r="I40" s="68" t="s">
        <v>1991</v>
      </c>
      <c r="J40" s="71">
        <v>8.0</v>
      </c>
      <c r="K40" s="71">
        <v>10.0</v>
      </c>
      <c r="L40" s="71" t="s">
        <v>1944</v>
      </c>
      <c r="M40" s="71" t="s">
        <v>1944</v>
      </c>
      <c r="N40" s="68" t="s">
        <v>1992</v>
      </c>
      <c r="O40" s="68"/>
      <c r="P40" s="68"/>
      <c r="Q40" s="68"/>
    </row>
    <row r="41">
      <c r="A41" s="68" t="s">
        <v>1160</v>
      </c>
      <c r="B41" s="68" t="s">
        <v>1993</v>
      </c>
      <c r="C41" s="71">
        <v>2020.0</v>
      </c>
      <c r="D41" s="71">
        <v>6.0</v>
      </c>
      <c r="E41" s="68" t="s">
        <v>1766</v>
      </c>
      <c r="F41" s="68" t="s">
        <v>1162</v>
      </c>
      <c r="G41" s="69" t="s">
        <v>1994</v>
      </c>
      <c r="H41" s="68" t="s">
        <v>1995</v>
      </c>
      <c r="I41" s="68" t="s">
        <v>1996</v>
      </c>
      <c r="J41" s="72"/>
      <c r="K41" s="71">
        <v>35.0</v>
      </c>
      <c r="L41" s="76">
        <v>44266.0</v>
      </c>
      <c r="M41" s="76">
        <v>44266.0</v>
      </c>
      <c r="N41" s="68" t="s">
        <v>1997</v>
      </c>
      <c r="O41" s="77"/>
      <c r="P41" s="77"/>
      <c r="Q41" s="77"/>
    </row>
    <row r="42">
      <c r="A42" s="68" t="s">
        <v>1070</v>
      </c>
      <c r="B42" s="68" t="s">
        <v>1998</v>
      </c>
      <c r="C42" s="71">
        <v>2020.0</v>
      </c>
      <c r="D42" s="71">
        <v>5.0</v>
      </c>
      <c r="E42" s="68" t="s">
        <v>1766</v>
      </c>
      <c r="F42" s="68" t="s">
        <v>1072</v>
      </c>
      <c r="G42" s="69" t="s">
        <v>1999</v>
      </c>
      <c r="H42" s="68" t="s">
        <v>2000</v>
      </c>
      <c r="I42" s="68" t="s">
        <v>2001</v>
      </c>
      <c r="J42" s="71">
        <v>3.0</v>
      </c>
      <c r="K42" s="71">
        <v>11.0</v>
      </c>
      <c r="L42" s="71" t="s">
        <v>2002</v>
      </c>
      <c r="M42" s="71" t="s">
        <v>2002</v>
      </c>
      <c r="N42" s="68" t="s">
        <v>2003</v>
      </c>
      <c r="O42" s="68"/>
      <c r="P42" s="68"/>
      <c r="Q42" s="68"/>
    </row>
    <row r="43">
      <c r="A43" s="68" t="s">
        <v>2004</v>
      </c>
      <c r="B43" s="68" t="s">
        <v>2005</v>
      </c>
      <c r="C43" s="71">
        <v>2021.0</v>
      </c>
      <c r="D43" s="71">
        <v>5.0</v>
      </c>
      <c r="E43" s="68" t="s">
        <v>1766</v>
      </c>
      <c r="F43" s="68" t="s">
        <v>672</v>
      </c>
      <c r="G43" s="69" t="s">
        <v>2006</v>
      </c>
      <c r="H43" s="68" t="s">
        <v>2007</v>
      </c>
      <c r="I43" s="68" t="s">
        <v>2008</v>
      </c>
      <c r="J43" s="72"/>
      <c r="K43" s="71">
        <v>16.0</v>
      </c>
      <c r="L43" s="71" t="s">
        <v>1903</v>
      </c>
      <c r="M43" s="71" t="s">
        <v>1903</v>
      </c>
      <c r="N43" s="68" t="s">
        <v>1904</v>
      </c>
      <c r="O43" s="68"/>
      <c r="P43" s="68"/>
      <c r="Q43" s="68"/>
    </row>
    <row r="44">
      <c r="A44" s="68" t="s">
        <v>1484</v>
      </c>
      <c r="B44" s="68" t="s">
        <v>2009</v>
      </c>
      <c r="C44" s="71">
        <v>2020.0</v>
      </c>
      <c r="D44" s="71">
        <v>5.0</v>
      </c>
      <c r="E44" s="68" t="s">
        <v>1766</v>
      </c>
      <c r="F44" s="68" t="s">
        <v>1486</v>
      </c>
      <c r="G44" s="69" t="s">
        <v>2010</v>
      </c>
      <c r="H44" s="68" t="s">
        <v>2011</v>
      </c>
      <c r="I44" s="68" t="s">
        <v>2012</v>
      </c>
      <c r="J44" s="72"/>
      <c r="K44" s="71">
        <v>15.0</v>
      </c>
      <c r="L44" s="71" t="s">
        <v>2013</v>
      </c>
      <c r="M44" s="71" t="s">
        <v>2013</v>
      </c>
      <c r="N44" s="68" t="s">
        <v>2014</v>
      </c>
      <c r="O44" s="68"/>
      <c r="P44" s="68"/>
      <c r="Q44" s="68"/>
    </row>
    <row r="45">
      <c r="A45" s="68" t="s">
        <v>1024</v>
      </c>
      <c r="B45" s="68" t="s">
        <v>2015</v>
      </c>
      <c r="C45" s="71">
        <v>2019.0</v>
      </c>
      <c r="D45" s="71">
        <v>4.0</v>
      </c>
      <c r="E45" s="68" t="s">
        <v>1766</v>
      </c>
      <c r="F45" s="68" t="s">
        <v>1026</v>
      </c>
      <c r="G45" s="69" t="s">
        <v>2016</v>
      </c>
      <c r="H45" s="68" t="s">
        <v>2017</v>
      </c>
      <c r="I45" s="68" t="s">
        <v>2018</v>
      </c>
      <c r="J45" s="71">
        <v>11.0</v>
      </c>
      <c r="K45" s="71">
        <v>24.0</v>
      </c>
      <c r="L45" s="71" t="s">
        <v>1856</v>
      </c>
      <c r="M45" s="71" t="s">
        <v>1856</v>
      </c>
      <c r="N45" s="68" t="s">
        <v>1857</v>
      </c>
      <c r="O45" s="68"/>
      <c r="P45" s="68"/>
      <c r="Q45" s="68"/>
    </row>
    <row r="46">
      <c r="A46" s="68" t="s">
        <v>2019</v>
      </c>
      <c r="B46" s="68" t="s">
        <v>2020</v>
      </c>
      <c r="C46" s="71">
        <v>2021.0</v>
      </c>
      <c r="D46" s="71">
        <v>11.0</v>
      </c>
      <c r="E46" s="68" t="s">
        <v>1766</v>
      </c>
      <c r="F46" s="68" t="s">
        <v>341</v>
      </c>
      <c r="G46" s="69" t="s">
        <v>2021</v>
      </c>
      <c r="H46" s="70"/>
      <c r="I46" s="68" t="s">
        <v>2022</v>
      </c>
      <c r="J46" s="71">
        <v>3.0</v>
      </c>
      <c r="K46" s="71">
        <v>46.0</v>
      </c>
      <c r="L46" s="76">
        <v>44369.0</v>
      </c>
      <c r="M46" s="76">
        <v>44369.0</v>
      </c>
      <c r="N46" s="68" t="s">
        <v>2023</v>
      </c>
      <c r="O46" s="77"/>
      <c r="P46" s="77"/>
      <c r="Q46" s="77"/>
    </row>
    <row r="47">
      <c r="A47" s="68" t="s">
        <v>703</v>
      </c>
      <c r="B47" s="68" t="s">
        <v>2024</v>
      </c>
      <c r="C47" s="71">
        <v>2022.0</v>
      </c>
      <c r="D47" s="71">
        <v>4.0</v>
      </c>
      <c r="E47" s="68" t="s">
        <v>1766</v>
      </c>
      <c r="F47" s="68" t="s">
        <v>705</v>
      </c>
      <c r="G47" s="69" t="s">
        <v>2025</v>
      </c>
      <c r="H47" s="68" t="s">
        <v>2026</v>
      </c>
      <c r="I47" s="68" t="s">
        <v>2027</v>
      </c>
      <c r="J47" s="72"/>
      <c r="K47" s="71">
        <v>11.0</v>
      </c>
      <c r="L47" s="76">
        <v>44944.0</v>
      </c>
      <c r="M47" s="76">
        <v>44944.0</v>
      </c>
      <c r="N47" s="68" t="s">
        <v>2028</v>
      </c>
      <c r="O47" s="77"/>
      <c r="P47" s="77"/>
      <c r="Q47" s="77"/>
    </row>
    <row r="48">
      <c r="A48" s="68" t="s">
        <v>2029</v>
      </c>
      <c r="B48" s="68" t="s">
        <v>2030</v>
      </c>
      <c r="C48" s="71">
        <v>2020.0</v>
      </c>
      <c r="D48" s="71">
        <v>3.0</v>
      </c>
      <c r="E48" s="68" t="s">
        <v>1766</v>
      </c>
      <c r="F48" s="68" t="s">
        <v>1428</v>
      </c>
      <c r="G48" s="69" t="s">
        <v>2031</v>
      </c>
      <c r="H48" s="68" t="s">
        <v>2032</v>
      </c>
      <c r="I48" s="68" t="s">
        <v>2033</v>
      </c>
      <c r="J48" s="71">
        <v>1.0</v>
      </c>
      <c r="K48" s="71">
        <v>12.0</v>
      </c>
      <c r="L48" s="76">
        <v>44263.0</v>
      </c>
      <c r="M48" s="76">
        <v>44263.0</v>
      </c>
      <c r="N48" s="68" t="s">
        <v>2034</v>
      </c>
      <c r="O48" s="77"/>
      <c r="P48" s="77"/>
      <c r="Q48" s="77"/>
    </row>
    <row r="49">
      <c r="A49" s="68" t="s">
        <v>660</v>
      </c>
      <c r="B49" s="68" t="s">
        <v>2035</v>
      </c>
      <c r="C49" s="71">
        <v>2022.0</v>
      </c>
      <c r="D49" s="71">
        <v>5.0</v>
      </c>
      <c r="E49" s="68" t="s">
        <v>1766</v>
      </c>
      <c r="F49" s="68" t="s">
        <v>662</v>
      </c>
      <c r="G49" s="69" t="s">
        <v>2036</v>
      </c>
      <c r="H49" s="68" t="s">
        <v>2037</v>
      </c>
      <c r="I49" s="68" t="s">
        <v>2038</v>
      </c>
      <c r="J49" s="71">
        <v>1.0</v>
      </c>
      <c r="K49" s="71">
        <v>20.0</v>
      </c>
      <c r="L49" s="76">
        <v>44879.0</v>
      </c>
      <c r="M49" s="76">
        <v>44879.0</v>
      </c>
      <c r="N49" s="68" t="s">
        <v>2039</v>
      </c>
      <c r="O49" s="77"/>
      <c r="P49" s="77"/>
      <c r="Q49" s="77"/>
    </row>
    <row r="50">
      <c r="A50" s="68" t="s">
        <v>1687</v>
      </c>
      <c r="B50" s="68" t="s">
        <v>2040</v>
      </c>
      <c r="C50" s="71">
        <v>2019.0</v>
      </c>
      <c r="D50" s="71">
        <v>10.0</v>
      </c>
      <c r="E50" s="68" t="s">
        <v>1766</v>
      </c>
      <c r="F50" s="68" t="s">
        <v>1689</v>
      </c>
      <c r="G50" s="69" t="s">
        <v>2041</v>
      </c>
      <c r="H50" s="70"/>
      <c r="I50" s="68" t="s">
        <v>2042</v>
      </c>
      <c r="J50" s="72"/>
      <c r="K50" s="71">
        <v>7.0</v>
      </c>
      <c r="L50" s="76">
        <v>43636.0</v>
      </c>
      <c r="M50" s="76">
        <v>43636.0</v>
      </c>
      <c r="N50" s="68" t="s">
        <v>2043</v>
      </c>
      <c r="O50" s="77"/>
      <c r="P50" s="77"/>
      <c r="Q50" s="77"/>
    </row>
    <row r="51">
      <c r="A51" s="68" t="s">
        <v>1189</v>
      </c>
      <c r="B51" s="68" t="s">
        <v>2044</v>
      </c>
      <c r="C51" s="71">
        <v>2019.0</v>
      </c>
      <c r="D51" s="71">
        <v>5.0</v>
      </c>
      <c r="E51" s="68" t="s">
        <v>1766</v>
      </c>
      <c r="F51" s="68" t="s">
        <v>1191</v>
      </c>
      <c r="G51" s="69" t="s">
        <v>2045</v>
      </c>
      <c r="H51" s="68" t="s">
        <v>2046</v>
      </c>
      <c r="I51" s="68" t="s">
        <v>2047</v>
      </c>
      <c r="J51" s="71">
        <v>1.0</v>
      </c>
      <c r="K51" s="71">
        <v>13.0</v>
      </c>
      <c r="L51" s="76">
        <v>43913.0</v>
      </c>
      <c r="M51" s="76">
        <v>43913.0</v>
      </c>
      <c r="N51" s="68" t="s">
        <v>2048</v>
      </c>
      <c r="O51" s="77"/>
      <c r="P51" s="77"/>
      <c r="Q51" s="77"/>
    </row>
    <row r="52">
      <c r="A52" s="68" t="s">
        <v>2049</v>
      </c>
      <c r="B52" s="68" t="s">
        <v>2050</v>
      </c>
      <c r="C52" s="71">
        <v>2019.0</v>
      </c>
      <c r="D52" s="71">
        <v>5.0</v>
      </c>
      <c r="E52" s="68" t="s">
        <v>1766</v>
      </c>
      <c r="F52" s="68" t="s">
        <v>1620</v>
      </c>
      <c r="G52" s="69" t="s">
        <v>2051</v>
      </c>
      <c r="H52" s="68" t="s">
        <v>2052</v>
      </c>
      <c r="I52" s="68" t="s">
        <v>2053</v>
      </c>
      <c r="J52" s="72"/>
      <c r="K52" s="71">
        <v>19.0</v>
      </c>
      <c r="L52" s="71" t="s">
        <v>2054</v>
      </c>
      <c r="M52" s="71" t="s">
        <v>2054</v>
      </c>
      <c r="N52" s="68" t="s">
        <v>2055</v>
      </c>
      <c r="O52" s="68"/>
      <c r="P52" s="68"/>
      <c r="Q52" s="68"/>
    </row>
    <row r="53">
      <c r="A53" s="68" t="s">
        <v>639</v>
      </c>
      <c r="B53" s="68" t="s">
        <v>2056</v>
      </c>
      <c r="C53" s="71">
        <v>2022.0</v>
      </c>
      <c r="D53" s="71">
        <v>10.0</v>
      </c>
      <c r="E53" s="68" t="s">
        <v>1766</v>
      </c>
      <c r="F53" s="68" t="s">
        <v>641</v>
      </c>
      <c r="G53" s="69" t="s">
        <v>2057</v>
      </c>
      <c r="H53" s="68" t="s">
        <v>2058</v>
      </c>
      <c r="I53" s="68" t="s">
        <v>2059</v>
      </c>
      <c r="J53" s="72"/>
      <c r="K53" s="71">
        <v>56.0</v>
      </c>
      <c r="L53" s="76">
        <v>45005.0</v>
      </c>
      <c r="M53" s="76">
        <v>45005.0</v>
      </c>
      <c r="N53" s="68" t="s">
        <v>2060</v>
      </c>
      <c r="O53" s="77"/>
      <c r="P53" s="77"/>
      <c r="Q53" s="77"/>
    </row>
    <row r="54">
      <c r="A54" s="68" t="s">
        <v>1694</v>
      </c>
      <c r="B54" s="68" t="s">
        <v>2061</v>
      </c>
      <c r="C54" s="71">
        <v>2020.0</v>
      </c>
      <c r="D54" s="71">
        <v>5.0</v>
      </c>
      <c r="E54" s="68" t="s">
        <v>1766</v>
      </c>
      <c r="F54" s="68" t="s">
        <v>1696</v>
      </c>
      <c r="G54" s="69" t="s">
        <v>2062</v>
      </c>
      <c r="H54" s="68" t="s">
        <v>2063</v>
      </c>
      <c r="I54" s="68" t="s">
        <v>2064</v>
      </c>
      <c r="J54" s="72"/>
      <c r="K54" s="71">
        <v>14.0</v>
      </c>
      <c r="L54" s="71" t="s">
        <v>2065</v>
      </c>
      <c r="M54" s="71" t="s">
        <v>2065</v>
      </c>
      <c r="N54" s="68" t="s">
        <v>2066</v>
      </c>
      <c r="O54" s="68"/>
      <c r="P54" s="68"/>
      <c r="Q54" s="68"/>
    </row>
    <row r="55">
      <c r="A55" s="68" t="s">
        <v>1676</v>
      </c>
      <c r="B55" s="68" t="s">
        <v>2067</v>
      </c>
      <c r="C55" s="71">
        <v>2021.0</v>
      </c>
      <c r="D55" s="71">
        <v>5.0</v>
      </c>
      <c r="E55" s="68" t="s">
        <v>1766</v>
      </c>
      <c r="F55" s="68" t="s">
        <v>1678</v>
      </c>
      <c r="G55" s="69" t="s">
        <v>2068</v>
      </c>
      <c r="H55" s="68" t="s">
        <v>2069</v>
      </c>
      <c r="I55" s="68" t="s">
        <v>2070</v>
      </c>
      <c r="J55" s="72"/>
      <c r="K55" s="71">
        <v>43.0</v>
      </c>
      <c r="L55" s="76">
        <v>44515.0</v>
      </c>
      <c r="M55" s="76">
        <v>44515.0</v>
      </c>
      <c r="N55" s="68" t="s">
        <v>2071</v>
      </c>
      <c r="O55" s="77"/>
      <c r="P55" s="77"/>
      <c r="Q55" s="77"/>
    </row>
    <row r="56">
      <c r="A56" s="68" t="s">
        <v>1670</v>
      </c>
      <c r="B56" s="68" t="s">
        <v>2072</v>
      </c>
      <c r="C56" s="71">
        <v>2020.0</v>
      </c>
      <c r="D56" s="71">
        <v>8.0</v>
      </c>
      <c r="E56" s="68" t="s">
        <v>1766</v>
      </c>
      <c r="F56" s="68" t="s">
        <v>1672</v>
      </c>
      <c r="G56" s="69" t="s">
        <v>2073</v>
      </c>
      <c r="H56" s="68" t="s">
        <v>2074</v>
      </c>
      <c r="I56" s="68" t="s">
        <v>2075</v>
      </c>
      <c r="J56" s="71">
        <v>5.0</v>
      </c>
      <c r="K56" s="71">
        <v>30.0</v>
      </c>
      <c r="L56" s="71" t="s">
        <v>2002</v>
      </c>
      <c r="M56" s="71" t="s">
        <v>2002</v>
      </c>
      <c r="N56" s="68" t="s">
        <v>2003</v>
      </c>
      <c r="O56" s="68"/>
      <c r="P56" s="68"/>
      <c r="Q56" s="68"/>
    </row>
    <row r="57">
      <c r="A57" s="68" t="s">
        <v>2076</v>
      </c>
      <c r="B57" s="68" t="s">
        <v>2077</v>
      </c>
      <c r="C57" s="71">
        <v>2019.0</v>
      </c>
      <c r="D57" s="71">
        <v>3.0</v>
      </c>
      <c r="E57" s="68" t="s">
        <v>1766</v>
      </c>
      <c r="F57" s="68" t="s">
        <v>1357</v>
      </c>
      <c r="G57" s="69" t="s">
        <v>2078</v>
      </c>
      <c r="H57" s="68" t="s">
        <v>2079</v>
      </c>
      <c r="I57" s="68" t="s">
        <v>2080</v>
      </c>
      <c r="J57" s="71">
        <v>2.0</v>
      </c>
      <c r="K57" s="71">
        <v>21.0</v>
      </c>
      <c r="L57" s="76">
        <v>43846.0</v>
      </c>
      <c r="M57" s="76">
        <v>43846.0</v>
      </c>
      <c r="N57" s="68" t="s">
        <v>2081</v>
      </c>
      <c r="O57" s="77"/>
      <c r="P57" s="77"/>
      <c r="Q57" s="77"/>
    </row>
    <row r="58">
      <c r="A58" s="68" t="s">
        <v>752</v>
      </c>
      <c r="B58" s="68" t="s">
        <v>2082</v>
      </c>
      <c r="C58" s="71">
        <v>2022.0</v>
      </c>
      <c r="D58" s="71">
        <v>5.0</v>
      </c>
      <c r="E58" s="68" t="s">
        <v>1766</v>
      </c>
      <c r="F58" s="68" t="s">
        <v>754</v>
      </c>
      <c r="G58" s="69" t="s">
        <v>2083</v>
      </c>
      <c r="H58" s="68" t="s">
        <v>2084</v>
      </c>
      <c r="I58" s="68" t="s">
        <v>2085</v>
      </c>
      <c r="J58" s="72"/>
      <c r="K58" s="71">
        <v>39.0</v>
      </c>
      <c r="L58" s="71" t="s">
        <v>2086</v>
      </c>
      <c r="M58" s="71" t="s">
        <v>2086</v>
      </c>
      <c r="N58" s="68" t="s">
        <v>2087</v>
      </c>
      <c r="O58" s="68"/>
      <c r="P58" s="68"/>
      <c r="Q58" s="68"/>
    </row>
    <row r="59">
      <c r="A59" s="68" t="s">
        <v>2088</v>
      </c>
      <c r="B59" s="68" t="s">
        <v>2089</v>
      </c>
      <c r="C59" s="71">
        <v>2023.0</v>
      </c>
      <c r="D59" s="71">
        <v>5.0</v>
      </c>
      <c r="E59" s="68" t="s">
        <v>1766</v>
      </c>
      <c r="F59" s="68" t="s">
        <v>863</v>
      </c>
      <c r="G59" s="69" t="s">
        <v>2090</v>
      </c>
      <c r="H59" s="68" t="s">
        <v>2091</v>
      </c>
      <c r="I59" s="68" t="s">
        <v>2092</v>
      </c>
      <c r="J59" s="72"/>
      <c r="K59" s="71">
        <v>22.0</v>
      </c>
      <c r="L59" s="76">
        <v>45079.0</v>
      </c>
      <c r="M59" s="76">
        <v>45079.0</v>
      </c>
      <c r="N59" s="68" t="s">
        <v>1975</v>
      </c>
      <c r="O59" s="77"/>
      <c r="P59" s="77"/>
      <c r="Q59" s="77"/>
    </row>
    <row r="60">
      <c r="A60" s="70"/>
      <c r="B60" s="70"/>
      <c r="C60" s="72"/>
      <c r="D60" s="72"/>
      <c r="E60" s="70"/>
      <c r="F60" s="70"/>
      <c r="G60" s="70"/>
      <c r="H60" s="70"/>
      <c r="I60" s="70"/>
      <c r="J60" s="72"/>
      <c r="K60" s="72"/>
      <c r="L60" s="72"/>
      <c r="M60" s="72"/>
      <c r="N60" s="70"/>
      <c r="O60" s="70"/>
      <c r="P60" s="70"/>
      <c r="Q60" s="70"/>
    </row>
    <row r="61">
      <c r="A61" s="70"/>
      <c r="B61" s="70"/>
      <c r="C61" s="72"/>
      <c r="D61" s="72"/>
      <c r="E61" s="70"/>
      <c r="F61" s="70"/>
      <c r="G61" s="70"/>
      <c r="H61" s="70"/>
      <c r="I61" s="70"/>
      <c r="J61" s="72"/>
      <c r="K61" s="72"/>
      <c r="L61" s="72"/>
      <c r="M61" s="72"/>
      <c r="N61" s="70"/>
      <c r="O61" s="70"/>
      <c r="P61" s="70"/>
      <c r="Q61" s="70"/>
    </row>
  </sheetData>
  <autoFilter ref="$A$1:$M$59"/>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s>
  <drawing r:id="rId5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5" max="5" width="15.75"/>
  </cols>
  <sheetData>
    <row r="1" ht="18.75" customHeight="1">
      <c r="A1" s="62" t="s">
        <v>61</v>
      </c>
      <c r="B1" s="62" t="s">
        <v>62</v>
      </c>
      <c r="C1" s="62" t="s">
        <v>63</v>
      </c>
      <c r="D1" s="62" t="s">
        <v>64</v>
      </c>
      <c r="E1" s="63" t="s">
        <v>65</v>
      </c>
      <c r="F1" s="62" t="s">
        <v>66</v>
      </c>
      <c r="G1" s="62" t="s">
        <v>67</v>
      </c>
      <c r="H1" s="62" t="s">
        <v>54</v>
      </c>
      <c r="I1" s="62" t="s">
        <v>29</v>
      </c>
      <c r="J1" s="62" t="s">
        <v>2093</v>
      </c>
      <c r="K1" s="63" t="s">
        <v>2094</v>
      </c>
      <c r="L1" s="63" t="s">
        <v>72</v>
      </c>
      <c r="M1" s="63" t="s">
        <v>2095</v>
      </c>
      <c r="N1" s="62"/>
      <c r="O1" s="62"/>
      <c r="P1" s="62"/>
      <c r="Q1" s="64"/>
      <c r="R1" s="64"/>
      <c r="S1" s="64"/>
      <c r="T1" s="64"/>
      <c r="U1" s="64"/>
      <c r="V1" s="64"/>
      <c r="W1" s="64"/>
      <c r="X1" s="64"/>
    </row>
    <row r="2">
      <c r="A2" s="68" t="s">
        <v>504</v>
      </c>
      <c r="B2" s="68" t="s">
        <v>2096</v>
      </c>
      <c r="C2" s="71">
        <v>2023.0</v>
      </c>
      <c r="D2" s="71" t="s">
        <v>2097</v>
      </c>
      <c r="E2" s="68" t="s">
        <v>57</v>
      </c>
      <c r="F2" s="68" t="s">
        <v>506</v>
      </c>
      <c r="G2" s="69" t="s">
        <v>2098</v>
      </c>
      <c r="H2" s="68" t="s">
        <v>510</v>
      </c>
      <c r="I2" s="68" t="s">
        <v>2099</v>
      </c>
      <c r="J2" s="68" t="s">
        <v>2100</v>
      </c>
      <c r="K2" s="70"/>
      <c r="L2" s="70"/>
      <c r="M2" s="71">
        <v>2023.0</v>
      </c>
      <c r="N2" s="70"/>
      <c r="O2" s="70"/>
      <c r="P2" s="70"/>
    </row>
    <row r="3">
      <c r="A3" s="68" t="s">
        <v>2101</v>
      </c>
      <c r="B3" s="68" t="s">
        <v>2102</v>
      </c>
      <c r="C3" s="71">
        <v>2022.0</v>
      </c>
      <c r="D3" s="71" t="s">
        <v>2103</v>
      </c>
      <c r="E3" s="68" t="s">
        <v>49</v>
      </c>
      <c r="F3" s="68" t="s">
        <v>782</v>
      </c>
      <c r="G3" s="69" t="s">
        <v>2104</v>
      </c>
      <c r="H3" s="70"/>
      <c r="I3" s="68" t="s">
        <v>2105</v>
      </c>
      <c r="J3" s="68" t="s">
        <v>2106</v>
      </c>
      <c r="K3" s="68" t="s">
        <v>2107</v>
      </c>
      <c r="L3" s="68" t="s">
        <v>2108</v>
      </c>
      <c r="M3" s="71">
        <v>2022.0</v>
      </c>
      <c r="N3" s="68"/>
      <c r="O3" s="70"/>
      <c r="P3" s="70"/>
    </row>
    <row r="4">
      <c r="A4" s="68" t="s">
        <v>883</v>
      </c>
      <c r="B4" s="68" t="s">
        <v>2109</v>
      </c>
      <c r="C4" s="71">
        <v>2022.0</v>
      </c>
      <c r="D4" s="71" t="s">
        <v>2110</v>
      </c>
      <c r="E4" s="68" t="s">
        <v>49</v>
      </c>
      <c r="F4" s="68" t="s">
        <v>885</v>
      </c>
      <c r="G4" s="69" t="s">
        <v>2111</v>
      </c>
      <c r="H4" s="70"/>
      <c r="I4" s="68" t="s">
        <v>2112</v>
      </c>
      <c r="J4" s="68" t="s">
        <v>2106</v>
      </c>
      <c r="K4" s="68" t="s">
        <v>2113</v>
      </c>
      <c r="L4" s="68" t="s">
        <v>2114</v>
      </c>
      <c r="M4" s="71">
        <v>2022.0</v>
      </c>
      <c r="N4" s="68"/>
      <c r="O4" s="70"/>
      <c r="P4" s="70"/>
    </row>
    <row r="5">
      <c r="A5" s="68" t="s">
        <v>2115</v>
      </c>
      <c r="B5" s="68" t="s">
        <v>2116</v>
      </c>
      <c r="C5" s="71">
        <v>2023.0</v>
      </c>
      <c r="D5" s="71" t="s">
        <v>2117</v>
      </c>
      <c r="E5" s="68" t="s">
        <v>49</v>
      </c>
      <c r="F5" s="68" t="s">
        <v>689</v>
      </c>
      <c r="G5" s="69" t="s">
        <v>2118</v>
      </c>
      <c r="H5" s="70"/>
      <c r="I5" s="68" t="s">
        <v>2119</v>
      </c>
      <c r="J5" s="68" t="s">
        <v>2106</v>
      </c>
      <c r="K5" s="68" t="s">
        <v>2120</v>
      </c>
      <c r="L5" s="68" t="s">
        <v>2121</v>
      </c>
      <c r="M5" s="71">
        <v>2023.0</v>
      </c>
      <c r="N5" s="70"/>
      <c r="O5" s="70"/>
      <c r="P5" s="70"/>
    </row>
    <row r="6">
      <c r="A6" s="68" t="s">
        <v>1142</v>
      </c>
      <c r="B6" s="68" t="s">
        <v>2122</v>
      </c>
      <c r="C6" s="71">
        <v>2019.0</v>
      </c>
      <c r="D6" s="71" t="s">
        <v>2123</v>
      </c>
      <c r="E6" s="68" t="s">
        <v>49</v>
      </c>
      <c r="F6" s="68" t="s">
        <v>1144</v>
      </c>
      <c r="G6" s="69" t="s">
        <v>2124</v>
      </c>
      <c r="H6" s="70"/>
      <c r="I6" s="70"/>
      <c r="J6" s="68" t="s">
        <v>2125</v>
      </c>
      <c r="K6" s="68" t="s">
        <v>1810</v>
      </c>
      <c r="L6" s="68" t="s">
        <v>2126</v>
      </c>
      <c r="M6" s="71">
        <v>2019.0</v>
      </c>
      <c r="N6" s="70"/>
      <c r="O6" s="70"/>
      <c r="P6" s="70"/>
    </row>
    <row r="7">
      <c r="A7" s="68" t="s">
        <v>2127</v>
      </c>
      <c r="B7" s="68" t="s">
        <v>2128</v>
      </c>
      <c r="C7" s="71">
        <v>2021.0</v>
      </c>
      <c r="D7" s="71" t="s">
        <v>2129</v>
      </c>
      <c r="E7" s="68" t="s">
        <v>49</v>
      </c>
      <c r="F7" s="68" t="s">
        <v>608</v>
      </c>
      <c r="G7" s="69" t="s">
        <v>2130</v>
      </c>
      <c r="H7" s="70"/>
      <c r="I7" s="68" t="s">
        <v>2131</v>
      </c>
      <c r="J7" s="68" t="s">
        <v>2106</v>
      </c>
      <c r="K7" s="68" t="s">
        <v>2132</v>
      </c>
      <c r="L7" s="68" t="s">
        <v>2133</v>
      </c>
      <c r="M7" s="71">
        <v>2021.0</v>
      </c>
      <c r="N7" s="68"/>
      <c r="O7" s="70"/>
      <c r="P7" s="70"/>
    </row>
    <row r="8">
      <c r="A8" s="68" t="s">
        <v>297</v>
      </c>
      <c r="B8" s="68" t="s">
        <v>2134</v>
      </c>
      <c r="C8" s="71">
        <v>2022.0</v>
      </c>
      <c r="D8" s="71" t="s">
        <v>2135</v>
      </c>
      <c r="E8" s="68" t="s">
        <v>57</v>
      </c>
      <c r="F8" s="68" t="s">
        <v>299</v>
      </c>
      <c r="G8" s="69" t="s">
        <v>2136</v>
      </c>
      <c r="H8" s="68" t="s">
        <v>2137</v>
      </c>
      <c r="I8" s="68" t="s">
        <v>2138</v>
      </c>
      <c r="J8" s="68" t="s">
        <v>2139</v>
      </c>
      <c r="K8" s="70"/>
      <c r="L8" s="70"/>
      <c r="M8" s="71">
        <v>2022.0</v>
      </c>
      <c r="N8" s="70"/>
      <c r="O8" s="68"/>
      <c r="P8" s="70"/>
    </row>
    <row r="9">
      <c r="A9" s="68" t="s">
        <v>735</v>
      </c>
      <c r="B9" s="68" t="s">
        <v>2140</v>
      </c>
      <c r="C9" s="71">
        <v>2022.0</v>
      </c>
      <c r="D9" s="71" t="s">
        <v>2141</v>
      </c>
      <c r="E9" s="68" t="s">
        <v>57</v>
      </c>
      <c r="F9" s="68" t="s">
        <v>737</v>
      </c>
      <c r="G9" s="69" t="s">
        <v>2142</v>
      </c>
      <c r="H9" s="68" t="s">
        <v>2143</v>
      </c>
      <c r="I9" s="68" t="s">
        <v>2144</v>
      </c>
      <c r="J9" s="68" t="s">
        <v>2106</v>
      </c>
      <c r="K9" s="70"/>
      <c r="L9" s="70"/>
      <c r="M9" s="71">
        <v>2022.0</v>
      </c>
      <c r="N9" s="70"/>
      <c r="O9" s="68"/>
      <c r="P9" s="70"/>
    </row>
    <row r="10">
      <c r="A10" s="68" t="s">
        <v>821</v>
      </c>
      <c r="B10" s="68" t="s">
        <v>2145</v>
      </c>
      <c r="C10" s="71">
        <v>2022.0</v>
      </c>
      <c r="D10" s="71" t="s">
        <v>2146</v>
      </c>
      <c r="E10" s="68" t="s">
        <v>57</v>
      </c>
      <c r="F10" s="68" t="s">
        <v>823</v>
      </c>
      <c r="G10" s="69" t="s">
        <v>2147</v>
      </c>
      <c r="H10" s="68" t="s">
        <v>2148</v>
      </c>
      <c r="I10" s="68" t="s">
        <v>2149</v>
      </c>
      <c r="J10" s="68" t="s">
        <v>2139</v>
      </c>
      <c r="K10" s="70"/>
      <c r="L10" s="70"/>
      <c r="M10" s="71">
        <v>2022.0</v>
      </c>
      <c r="N10" s="70"/>
      <c r="O10" s="68"/>
      <c r="P10" s="70"/>
    </row>
    <row r="11">
      <c r="A11" s="68" t="s">
        <v>377</v>
      </c>
      <c r="B11" s="68" t="s">
        <v>2150</v>
      </c>
      <c r="C11" s="71">
        <v>2021.0</v>
      </c>
      <c r="D11" s="71" t="s">
        <v>2151</v>
      </c>
      <c r="E11" s="68" t="s">
        <v>49</v>
      </c>
      <c r="F11" s="68" t="s">
        <v>379</v>
      </c>
      <c r="G11" s="69" t="s">
        <v>2152</v>
      </c>
      <c r="H11" s="70"/>
      <c r="I11" s="68" t="s">
        <v>2153</v>
      </c>
      <c r="J11" s="68" t="s">
        <v>2106</v>
      </c>
      <c r="K11" s="68" t="s">
        <v>2154</v>
      </c>
      <c r="L11" s="68" t="s">
        <v>2155</v>
      </c>
      <c r="M11" s="71">
        <v>2021.0</v>
      </c>
      <c r="N11" s="68"/>
      <c r="O11" s="70"/>
      <c r="P11" s="70"/>
    </row>
    <row r="12">
      <c r="A12" s="68" t="s">
        <v>1410</v>
      </c>
      <c r="B12" s="68" t="s">
        <v>2156</v>
      </c>
      <c r="C12" s="71">
        <v>2021.0</v>
      </c>
      <c r="D12" s="71" t="s">
        <v>2157</v>
      </c>
      <c r="E12" s="68" t="s">
        <v>49</v>
      </c>
      <c r="F12" s="68" t="s">
        <v>1411</v>
      </c>
      <c r="G12" s="69" t="s">
        <v>2158</v>
      </c>
      <c r="H12" s="70"/>
      <c r="I12" s="68" t="s">
        <v>2159</v>
      </c>
      <c r="J12" s="68" t="s">
        <v>2139</v>
      </c>
      <c r="K12" s="68" t="s">
        <v>2160</v>
      </c>
      <c r="L12" s="70"/>
      <c r="M12" s="71">
        <v>2021.0</v>
      </c>
      <c r="N12" s="68"/>
      <c r="O12" s="70"/>
      <c r="P12" s="70"/>
    </row>
    <row r="13">
      <c r="A13" s="68" t="s">
        <v>1502</v>
      </c>
      <c r="B13" s="68" t="s">
        <v>2161</v>
      </c>
      <c r="C13" s="71">
        <v>2020.0</v>
      </c>
      <c r="D13" s="71" t="s">
        <v>2162</v>
      </c>
      <c r="E13" s="68" t="s">
        <v>49</v>
      </c>
      <c r="F13" s="68" t="s">
        <v>1504</v>
      </c>
      <c r="G13" s="69" t="s">
        <v>2163</v>
      </c>
      <c r="H13" s="70"/>
      <c r="I13" s="68" t="s">
        <v>2164</v>
      </c>
      <c r="J13" s="68" t="s">
        <v>2139</v>
      </c>
      <c r="K13" s="68" t="s">
        <v>2165</v>
      </c>
      <c r="L13" s="68" t="s">
        <v>2166</v>
      </c>
      <c r="M13" s="71">
        <v>2020.0</v>
      </c>
      <c r="N13" s="68"/>
      <c r="O13" s="70"/>
      <c r="P13" s="70"/>
    </row>
    <row r="14">
      <c r="A14" s="68" t="s">
        <v>348</v>
      </c>
      <c r="B14" s="68" t="s">
        <v>2167</v>
      </c>
      <c r="C14" s="71">
        <v>2022.0</v>
      </c>
      <c r="D14" s="71" t="s">
        <v>2168</v>
      </c>
      <c r="E14" s="68" t="s">
        <v>49</v>
      </c>
      <c r="F14" s="68" t="s">
        <v>350</v>
      </c>
      <c r="G14" s="69" t="s">
        <v>2169</v>
      </c>
      <c r="H14" s="70"/>
      <c r="I14" s="68" t="s">
        <v>2170</v>
      </c>
      <c r="J14" s="68" t="s">
        <v>2106</v>
      </c>
      <c r="K14" s="68" t="s">
        <v>2171</v>
      </c>
      <c r="L14" s="68" t="s">
        <v>2172</v>
      </c>
      <c r="M14" s="71">
        <v>2022.0</v>
      </c>
      <c r="N14" s="68"/>
      <c r="O14" s="70"/>
      <c r="P14" s="70"/>
    </row>
    <row r="15">
      <c r="A15" s="68" t="s">
        <v>632</v>
      </c>
      <c r="B15" s="68" t="s">
        <v>2173</v>
      </c>
      <c r="C15" s="71">
        <v>2022.0</v>
      </c>
      <c r="D15" s="71">
        <v>55.0</v>
      </c>
      <c r="E15" s="68" t="s">
        <v>57</v>
      </c>
      <c r="F15" s="68" t="s">
        <v>634</v>
      </c>
      <c r="G15" s="69" t="s">
        <v>2174</v>
      </c>
      <c r="H15" s="68" t="s">
        <v>2175</v>
      </c>
      <c r="I15" s="68" t="s">
        <v>2176</v>
      </c>
      <c r="J15" s="68" t="s">
        <v>2177</v>
      </c>
      <c r="K15" s="70"/>
      <c r="L15" s="70"/>
      <c r="M15" s="71">
        <v>2022.0</v>
      </c>
      <c r="N15" s="70"/>
      <c r="O15" s="68"/>
      <c r="P15" s="70"/>
    </row>
    <row r="16">
      <c r="A16" s="68" t="s">
        <v>1399</v>
      </c>
      <c r="B16" s="68" t="s">
        <v>2178</v>
      </c>
      <c r="C16" s="71">
        <v>2020.0</v>
      </c>
      <c r="D16" s="71" t="s">
        <v>2179</v>
      </c>
      <c r="E16" s="68" t="s">
        <v>49</v>
      </c>
      <c r="F16" s="68" t="s">
        <v>1401</v>
      </c>
      <c r="G16" s="69" t="s">
        <v>2180</v>
      </c>
      <c r="H16" s="70"/>
      <c r="I16" s="68" t="s">
        <v>2181</v>
      </c>
      <c r="J16" s="68" t="s">
        <v>2106</v>
      </c>
      <c r="K16" s="68" t="s">
        <v>2182</v>
      </c>
      <c r="L16" s="68" t="s">
        <v>2183</v>
      </c>
      <c r="M16" s="71">
        <v>2020.0</v>
      </c>
      <c r="N16" s="68"/>
      <c r="O16" s="70"/>
      <c r="P16" s="70"/>
    </row>
    <row r="17">
      <c r="A17" s="68" t="s">
        <v>1070</v>
      </c>
      <c r="B17" s="68" t="s">
        <v>2184</v>
      </c>
      <c r="C17" s="71">
        <v>2020.0</v>
      </c>
      <c r="D17" s="71" t="s">
        <v>2185</v>
      </c>
      <c r="E17" s="68" t="s">
        <v>49</v>
      </c>
      <c r="F17" s="68" t="s">
        <v>1072</v>
      </c>
      <c r="G17" s="69" t="s">
        <v>2186</v>
      </c>
      <c r="H17" s="70"/>
      <c r="I17" s="70"/>
      <c r="J17" s="68" t="s">
        <v>2125</v>
      </c>
      <c r="K17" s="68" t="s">
        <v>2003</v>
      </c>
      <c r="L17" s="68" t="s">
        <v>1079</v>
      </c>
      <c r="M17" s="71">
        <v>2020.0</v>
      </c>
      <c r="N17" s="70"/>
      <c r="O17" s="70"/>
      <c r="P17" s="70"/>
    </row>
    <row r="18">
      <c r="A18" s="68" t="s">
        <v>2187</v>
      </c>
      <c r="B18" s="68" t="s">
        <v>2188</v>
      </c>
      <c r="C18" s="71">
        <v>2019.0</v>
      </c>
      <c r="D18" s="71" t="s">
        <v>2189</v>
      </c>
      <c r="E18" s="68" t="s">
        <v>49</v>
      </c>
      <c r="F18" s="68" t="s">
        <v>1583</v>
      </c>
      <c r="G18" s="69" t="s">
        <v>2190</v>
      </c>
      <c r="H18" s="70"/>
      <c r="I18" s="68" t="s">
        <v>2191</v>
      </c>
      <c r="J18" s="68" t="s">
        <v>2192</v>
      </c>
      <c r="K18" s="68" t="s">
        <v>2193</v>
      </c>
      <c r="L18" s="68" t="s">
        <v>2194</v>
      </c>
      <c r="M18" s="71">
        <v>2019.0</v>
      </c>
      <c r="N18" s="68"/>
      <c r="O18" s="70"/>
      <c r="P18" s="70"/>
    </row>
    <row r="19">
      <c r="A19" s="68" t="s">
        <v>2195</v>
      </c>
      <c r="B19" s="68" t="s">
        <v>2196</v>
      </c>
      <c r="C19" s="71">
        <v>2021.0</v>
      </c>
      <c r="D19" s="71" t="s">
        <v>2197</v>
      </c>
      <c r="E19" s="68" t="s">
        <v>49</v>
      </c>
      <c r="F19" s="68" t="s">
        <v>679</v>
      </c>
      <c r="G19" s="69" t="s">
        <v>2198</v>
      </c>
      <c r="H19" s="70"/>
      <c r="I19" s="68" t="s">
        <v>2199</v>
      </c>
      <c r="J19" s="68" t="s">
        <v>2106</v>
      </c>
      <c r="K19" s="68" t="s">
        <v>2200</v>
      </c>
      <c r="L19" s="68" t="s">
        <v>2201</v>
      </c>
      <c r="M19" s="71">
        <v>2021.0</v>
      </c>
      <c r="N19" s="68"/>
      <c r="O19" s="70"/>
      <c r="P19" s="70"/>
    </row>
    <row r="20">
      <c r="A20" s="68" t="s">
        <v>993</v>
      </c>
      <c r="B20" s="68" t="s">
        <v>2202</v>
      </c>
      <c r="C20" s="71">
        <v>2020.0</v>
      </c>
      <c r="D20" s="71" t="s">
        <v>2203</v>
      </c>
      <c r="E20" s="68" t="s">
        <v>49</v>
      </c>
      <c r="F20" s="68" t="s">
        <v>995</v>
      </c>
      <c r="G20" s="69" t="s">
        <v>2204</v>
      </c>
      <c r="H20" s="70"/>
      <c r="I20" s="68" t="s">
        <v>2205</v>
      </c>
      <c r="J20" s="68" t="s">
        <v>2139</v>
      </c>
      <c r="K20" s="68" t="s">
        <v>2206</v>
      </c>
      <c r="L20" s="68" t="s">
        <v>2207</v>
      </c>
      <c r="M20" s="71">
        <v>2020.0</v>
      </c>
      <c r="N20" s="68"/>
      <c r="O20" s="70"/>
      <c r="P20" s="70"/>
    </row>
    <row r="21">
      <c r="A21" s="68" t="s">
        <v>2208</v>
      </c>
      <c r="B21" s="68" t="s">
        <v>2209</v>
      </c>
      <c r="C21" s="71">
        <v>2021.0</v>
      </c>
      <c r="D21" s="72"/>
      <c r="E21" s="68" t="s">
        <v>58</v>
      </c>
      <c r="F21" s="70"/>
      <c r="G21" s="70"/>
      <c r="H21" s="70"/>
      <c r="I21" s="70"/>
      <c r="J21" s="70"/>
      <c r="K21" s="70"/>
      <c r="L21" s="70"/>
      <c r="M21" s="71">
        <v>2021.0</v>
      </c>
      <c r="N21" s="70"/>
      <c r="O21" s="70"/>
      <c r="P21" s="68"/>
    </row>
    <row r="22">
      <c r="A22" s="68" t="s">
        <v>2210</v>
      </c>
      <c r="B22" s="68" t="s">
        <v>2211</v>
      </c>
      <c r="C22" s="71">
        <v>2021.0</v>
      </c>
      <c r="D22" s="71" t="s">
        <v>2212</v>
      </c>
      <c r="E22" s="68" t="s">
        <v>49</v>
      </c>
      <c r="F22" s="68" t="s">
        <v>523</v>
      </c>
      <c r="G22" s="69" t="s">
        <v>2213</v>
      </c>
      <c r="H22" s="70"/>
      <c r="I22" s="68" t="s">
        <v>2214</v>
      </c>
      <c r="J22" s="68" t="s">
        <v>2139</v>
      </c>
      <c r="K22" s="68" t="s">
        <v>2215</v>
      </c>
      <c r="L22" s="70"/>
      <c r="M22" s="71">
        <v>2021.0</v>
      </c>
      <c r="N22" s="68"/>
      <c r="O22" s="70"/>
      <c r="P22" s="70"/>
    </row>
    <row r="23">
      <c r="A23" s="68" t="s">
        <v>2216</v>
      </c>
      <c r="B23" s="68" t="s">
        <v>2217</v>
      </c>
      <c r="C23" s="71">
        <v>2022.0</v>
      </c>
      <c r="D23" s="71" t="s">
        <v>2218</v>
      </c>
      <c r="E23" s="68" t="s">
        <v>49</v>
      </c>
      <c r="F23" s="68" t="s">
        <v>1894</v>
      </c>
      <c r="G23" s="69" t="s">
        <v>2219</v>
      </c>
      <c r="H23" s="70"/>
      <c r="I23" s="68" t="s">
        <v>2220</v>
      </c>
      <c r="J23" s="68" t="s">
        <v>2106</v>
      </c>
      <c r="K23" s="68" t="s">
        <v>2221</v>
      </c>
      <c r="L23" s="68" t="s">
        <v>2108</v>
      </c>
      <c r="M23" s="71">
        <v>2022.0</v>
      </c>
      <c r="N23" s="68"/>
      <c r="O23" s="70"/>
      <c r="P23" s="70"/>
    </row>
    <row r="24">
      <c r="A24" s="68" t="s">
        <v>2222</v>
      </c>
      <c r="B24" s="68" t="s">
        <v>2223</v>
      </c>
      <c r="C24" s="71">
        <v>2021.0</v>
      </c>
      <c r="D24" s="71" t="s">
        <v>2224</v>
      </c>
      <c r="E24" s="68" t="s">
        <v>49</v>
      </c>
      <c r="F24" s="68" t="s">
        <v>672</v>
      </c>
      <c r="G24" s="69" t="s">
        <v>2225</v>
      </c>
      <c r="H24" s="70"/>
      <c r="I24" s="68" t="s">
        <v>2226</v>
      </c>
      <c r="J24" s="68" t="s">
        <v>2125</v>
      </c>
      <c r="K24" s="68" t="s">
        <v>2227</v>
      </c>
      <c r="L24" s="68" t="s">
        <v>2228</v>
      </c>
      <c r="M24" s="71">
        <v>2021.0</v>
      </c>
      <c r="N24" s="68"/>
      <c r="O24" s="70"/>
      <c r="P24" s="70"/>
    </row>
    <row r="25">
      <c r="A25" s="68" t="s">
        <v>497</v>
      </c>
      <c r="B25" s="68" t="s">
        <v>2229</v>
      </c>
      <c r="C25" s="71">
        <v>2022.0</v>
      </c>
      <c r="D25" s="71" t="s">
        <v>2230</v>
      </c>
      <c r="E25" s="68" t="s">
        <v>57</v>
      </c>
      <c r="F25" s="68" t="s">
        <v>499</v>
      </c>
      <c r="G25" s="69" t="s">
        <v>2231</v>
      </c>
      <c r="H25" s="68" t="s">
        <v>503</v>
      </c>
      <c r="I25" s="68" t="s">
        <v>2232</v>
      </c>
      <c r="J25" s="68" t="s">
        <v>2177</v>
      </c>
      <c r="K25" s="70"/>
      <c r="L25" s="70"/>
      <c r="M25" s="71">
        <v>2022.0</v>
      </c>
      <c r="N25" s="70"/>
      <c r="O25" s="68"/>
      <c r="P25" s="70"/>
    </row>
    <row r="26">
      <c r="A26" s="68" t="s">
        <v>1817</v>
      </c>
      <c r="B26" s="68" t="s">
        <v>2233</v>
      </c>
      <c r="C26" s="71">
        <v>2020.0</v>
      </c>
      <c r="D26" s="71" t="s">
        <v>2234</v>
      </c>
      <c r="E26" s="68" t="s">
        <v>49</v>
      </c>
      <c r="F26" s="68" t="s">
        <v>1063</v>
      </c>
      <c r="G26" s="69" t="s">
        <v>2235</v>
      </c>
      <c r="H26" s="70"/>
      <c r="I26" s="70"/>
      <c r="J26" s="68" t="s">
        <v>2125</v>
      </c>
      <c r="K26" s="68" t="s">
        <v>1822</v>
      </c>
      <c r="L26" s="68" t="s">
        <v>2236</v>
      </c>
      <c r="M26" s="71">
        <v>2020.0</v>
      </c>
      <c r="N26" s="70"/>
      <c r="O26" s="70"/>
      <c r="P26" s="70"/>
    </row>
    <row r="27">
      <c r="A27" s="68" t="s">
        <v>1670</v>
      </c>
      <c r="B27" s="68" t="s">
        <v>2237</v>
      </c>
      <c r="C27" s="71">
        <v>2020.0</v>
      </c>
      <c r="D27" s="71" t="s">
        <v>2238</v>
      </c>
      <c r="E27" s="68" t="s">
        <v>49</v>
      </c>
      <c r="F27" s="68" t="s">
        <v>1672</v>
      </c>
      <c r="G27" s="69" t="s">
        <v>2239</v>
      </c>
      <c r="H27" s="70"/>
      <c r="I27" s="70"/>
      <c r="J27" s="68" t="s">
        <v>2125</v>
      </c>
      <c r="K27" s="68" t="s">
        <v>2003</v>
      </c>
      <c r="L27" s="68" t="s">
        <v>1079</v>
      </c>
      <c r="M27" s="71">
        <v>2020.0</v>
      </c>
      <c r="N27" s="70"/>
      <c r="O27" s="70"/>
      <c r="P27" s="70"/>
    </row>
    <row r="28">
      <c r="A28" s="68" t="s">
        <v>1290</v>
      </c>
      <c r="B28" s="68" t="s">
        <v>2240</v>
      </c>
      <c r="C28" s="71">
        <v>2020.0</v>
      </c>
      <c r="D28" s="71" t="s">
        <v>2241</v>
      </c>
      <c r="E28" s="68" t="s">
        <v>57</v>
      </c>
      <c r="F28" s="68" t="s">
        <v>2242</v>
      </c>
      <c r="G28" s="69" t="s">
        <v>2243</v>
      </c>
      <c r="H28" s="68" t="s">
        <v>2244</v>
      </c>
      <c r="I28" s="68" t="s">
        <v>2245</v>
      </c>
      <c r="J28" s="68" t="s">
        <v>2246</v>
      </c>
      <c r="K28" s="70"/>
      <c r="L28" s="70"/>
      <c r="M28" s="71">
        <v>2020.0</v>
      </c>
      <c r="N28" s="70"/>
      <c r="O28" s="68"/>
      <c r="P28" s="70"/>
    </row>
    <row r="29">
      <c r="A29" s="68" t="s">
        <v>1127</v>
      </c>
      <c r="B29" s="68" t="s">
        <v>2247</v>
      </c>
      <c r="C29" s="71">
        <v>2021.0</v>
      </c>
      <c r="D29" s="71" t="s">
        <v>2248</v>
      </c>
      <c r="E29" s="68" t="s">
        <v>49</v>
      </c>
      <c r="F29" s="68" t="s">
        <v>1129</v>
      </c>
      <c r="G29" s="69" t="s">
        <v>2249</v>
      </c>
      <c r="H29" s="70"/>
      <c r="I29" s="68" t="s">
        <v>2250</v>
      </c>
      <c r="J29" s="68" t="s">
        <v>2139</v>
      </c>
      <c r="K29" s="68" t="s">
        <v>2251</v>
      </c>
      <c r="L29" s="70"/>
      <c r="M29" s="71">
        <v>2021.0</v>
      </c>
      <c r="N29" s="68"/>
      <c r="O29" s="70"/>
      <c r="P29" s="70"/>
    </row>
    <row r="30">
      <c r="A30" s="68" t="s">
        <v>1319</v>
      </c>
      <c r="B30" s="68" t="s">
        <v>2252</v>
      </c>
      <c r="C30" s="71">
        <v>2020.0</v>
      </c>
      <c r="D30" s="71" t="s">
        <v>2253</v>
      </c>
      <c r="E30" s="68" t="s">
        <v>57</v>
      </c>
      <c r="F30" s="68" t="s">
        <v>1321</v>
      </c>
      <c r="G30" s="69" t="s">
        <v>2254</v>
      </c>
      <c r="H30" s="68" t="s">
        <v>2175</v>
      </c>
      <c r="I30" s="68" t="s">
        <v>2255</v>
      </c>
      <c r="J30" s="68" t="s">
        <v>2177</v>
      </c>
      <c r="K30" s="70"/>
      <c r="L30" s="70"/>
      <c r="M30" s="71">
        <v>2020.0</v>
      </c>
      <c r="N30" s="70"/>
      <c r="O30" s="68"/>
      <c r="P30" s="70"/>
    </row>
    <row r="31">
      <c r="A31" s="68" t="s">
        <v>2256</v>
      </c>
      <c r="B31" s="68" t="s">
        <v>2257</v>
      </c>
      <c r="C31" s="71">
        <v>2021.0</v>
      </c>
      <c r="D31" s="71" t="s">
        <v>2258</v>
      </c>
      <c r="E31" s="68" t="s">
        <v>49</v>
      </c>
      <c r="F31" s="68" t="s">
        <v>850</v>
      </c>
      <c r="G31" s="69" t="s">
        <v>2259</v>
      </c>
      <c r="H31" s="70"/>
      <c r="I31" s="68" t="s">
        <v>2260</v>
      </c>
      <c r="J31" s="68" t="s">
        <v>2125</v>
      </c>
      <c r="K31" s="68" t="s">
        <v>2227</v>
      </c>
      <c r="L31" s="68" t="s">
        <v>2228</v>
      </c>
      <c r="M31" s="71">
        <v>2021.0</v>
      </c>
      <c r="N31" s="68"/>
      <c r="O31" s="70"/>
      <c r="P31" s="70"/>
    </row>
    <row r="32">
      <c r="A32" s="68" t="s">
        <v>1641</v>
      </c>
      <c r="B32" s="68" t="s">
        <v>2261</v>
      </c>
      <c r="C32" s="71">
        <v>2020.0</v>
      </c>
      <c r="D32" s="71">
        <v>28.0</v>
      </c>
      <c r="E32" s="68" t="s">
        <v>57</v>
      </c>
      <c r="F32" s="68" t="s">
        <v>1643</v>
      </c>
      <c r="G32" s="69" t="s">
        <v>2262</v>
      </c>
      <c r="H32" s="68" t="s">
        <v>2263</v>
      </c>
      <c r="I32" s="68" t="s">
        <v>2264</v>
      </c>
      <c r="J32" s="68" t="s">
        <v>2265</v>
      </c>
      <c r="K32" s="70"/>
      <c r="L32" s="70"/>
      <c r="M32" s="71">
        <v>2020.0</v>
      </c>
      <c r="N32" s="70"/>
      <c r="O32" s="68"/>
      <c r="P32" s="70"/>
    </row>
    <row r="33">
      <c r="A33" s="68" t="s">
        <v>2266</v>
      </c>
      <c r="B33" s="68" t="s">
        <v>2267</v>
      </c>
      <c r="C33" s="71">
        <v>2023.0</v>
      </c>
      <c r="D33" s="71" t="s">
        <v>2268</v>
      </c>
      <c r="E33" s="68" t="s">
        <v>49</v>
      </c>
      <c r="F33" s="68" t="s">
        <v>2269</v>
      </c>
      <c r="G33" s="69" t="s">
        <v>2270</v>
      </c>
      <c r="H33" s="70"/>
      <c r="I33" s="68" t="s">
        <v>2271</v>
      </c>
      <c r="J33" s="68" t="s">
        <v>2106</v>
      </c>
      <c r="K33" s="68" t="s">
        <v>2272</v>
      </c>
      <c r="L33" s="68" t="s">
        <v>2273</v>
      </c>
      <c r="M33" s="71">
        <v>2023.0</v>
      </c>
      <c r="N33" s="70"/>
      <c r="O33" s="70"/>
      <c r="P33" s="70"/>
    </row>
    <row r="34">
      <c r="A34" s="68" t="s">
        <v>2274</v>
      </c>
      <c r="B34" s="68" t="s">
        <v>2275</v>
      </c>
      <c r="C34" s="71">
        <v>2020.0</v>
      </c>
      <c r="D34" s="71" t="s">
        <v>2276</v>
      </c>
      <c r="E34" s="68" t="s">
        <v>49</v>
      </c>
      <c r="F34" s="68" t="s">
        <v>1735</v>
      </c>
      <c r="G34" s="69" t="s">
        <v>2277</v>
      </c>
      <c r="H34" s="70"/>
      <c r="I34" s="68" t="s">
        <v>2278</v>
      </c>
      <c r="J34" s="68" t="s">
        <v>2106</v>
      </c>
      <c r="K34" s="68" t="s">
        <v>2279</v>
      </c>
      <c r="L34" s="68" t="s">
        <v>2183</v>
      </c>
      <c r="M34" s="71">
        <v>2020.0</v>
      </c>
      <c r="N34" s="68"/>
      <c r="O34" s="70"/>
      <c r="P34" s="70"/>
    </row>
    <row r="35">
      <c r="A35" s="68" t="s">
        <v>2280</v>
      </c>
      <c r="B35" s="68" t="s">
        <v>2281</v>
      </c>
      <c r="C35" s="71">
        <v>2019.0</v>
      </c>
      <c r="D35" s="72"/>
      <c r="E35" s="68" t="s">
        <v>56</v>
      </c>
      <c r="F35" s="70"/>
      <c r="G35" s="70"/>
      <c r="H35" s="70"/>
      <c r="I35" s="70"/>
      <c r="J35" s="68" t="s">
        <v>2282</v>
      </c>
      <c r="K35" s="70"/>
      <c r="L35" s="70"/>
      <c r="M35" s="71">
        <v>2019.0</v>
      </c>
      <c r="N35" s="68"/>
      <c r="O35" s="70"/>
      <c r="P35" s="70"/>
    </row>
    <row r="36">
      <c r="C36" s="67"/>
      <c r="D36" s="67"/>
      <c r="M36" s="67"/>
    </row>
    <row r="37">
      <c r="C37" s="67"/>
      <c r="D37" s="67"/>
      <c r="M37" s="67"/>
    </row>
    <row r="38">
      <c r="C38" s="67"/>
      <c r="D38" s="67"/>
      <c r="M38" s="67"/>
    </row>
    <row r="39">
      <c r="C39" s="67"/>
      <c r="D39" s="67"/>
      <c r="M39" s="67"/>
    </row>
    <row r="40">
      <c r="C40" s="67"/>
      <c r="D40" s="67"/>
      <c r="M40" s="67"/>
    </row>
    <row r="41">
      <c r="C41" s="67"/>
      <c r="D41" s="67"/>
      <c r="M41" s="67"/>
    </row>
    <row r="42">
      <c r="C42" s="67"/>
      <c r="D42" s="67"/>
      <c r="M42" s="67"/>
    </row>
    <row r="43">
      <c r="C43" s="67"/>
      <c r="D43" s="67"/>
      <c r="M43" s="67"/>
    </row>
    <row r="44">
      <c r="C44" s="67"/>
      <c r="D44" s="67"/>
      <c r="M44" s="67"/>
    </row>
    <row r="45">
      <c r="C45" s="67"/>
      <c r="D45" s="67"/>
      <c r="M45" s="67"/>
    </row>
    <row r="46">
      <c r="C46" s="67"/>
      <c r="D46" s="67"/>
      <c r="M46" s="67"/>
    </row>
    <row r="47">
      <c r="C47" s="67"/>
      <c r="D47" s="67"/>
      <c r="M47" s="67"/>
    </row>
    <row r="48">
      <c r="C48" s="67"/>
      <c r="D48" s="67"/>
      <c r="M48" s="67"/>
    </row>
    <row r="49">
      <c r="C49" s="67"/>
      <c r="D49" s="67"/>
      <c r="M49" s="67"/>
    </row>
    <row r="50">
      <c r="C50" s="67"/>
      <c r="D50" s="67"/>
      <c r="M50" s="67"/>
    </row>
    <row r="51">
      <c r="C51" s="67"/>
      <c r="D51" s="67"/>
      <c r="M51" s="67"/>
    </row>
    <row r="52">
      <c r="C52" s="67"/>
      <c r="D52" s="67"/>
      <c r="M52" s="67"/>
    </row>
    <row r="53">
      <c r="C53" s="67"/>
      <c r="D53" s="67"/>
      <c r="M53" s="67"/>
    </row>
    <row r="54">
      <c r="C54" s="67"/>
      <c r="D54" s="67"/>
      <c r="M54" s="67"/>
    </row>
    <row r="55">
      <c r="C55" s="67"/>
      <c r="D55" s="67"/>
      <c r="M55" s="67"/>
    </row>
    <row r="56">
      <c r="C56" s="67"/>
      <c r="D56" s="67"/>
      <c r="M56" s="67"/>
    </row>
    <row r="57">
      <c r="C57" s="67"/>
      <c r="D57" s="67"/>
      <c r="M57" s="67"/>
    </row>
    <row r="58">
      <c r="C58" s="67"/>
      <c r="D58" s="67"/>
      <c r="M58" s="67"/>
    </row>
    <row r="59">
      <c r="C59" s="67"/>
      <c r="D59" s="67"/>
      <c r="M59" s="67"/>
    </row>
    <row r="60">
      <c r="C60" s="67"/>
      <c r="D60" s="67"/>
      <c r="M60" s="67"/>
    </row>
    <row r="61">
      <c r="C61" s="67"/>
      <c r="D61" s="67"/>
      <c r="M61" s="67"/>
    </row>
    <row r="62">
      <c r="C62" s="67"/>
      <c r="D62" s="67"/>
      <c r="M62" s="67"/>
    </row>
    <row r="63">
      <c r="C63" s="67"/>
      <c r="D63" s="67"/>
      <c r="M63" s="67"/>
    </row>
    <row r="64">
      <c r="C64" s="67"/>
      <c r="D64" s="67"/>
      <c r="M64" s="67"/>
    </row>
    <row r="65">
      <c r="C65" s="67"/>
      <c r="D65" s="67"/>
      <c r="M65" s="67"/>
    </row>
    <row r="66">
      <c r="C66" s="67"/>
      <c r="D66" s="67"/>
      <c r="M66" s="67"/>
    </row>
    <row r="67">
      <c r="C67" s="67"/>
      <c r="D67" s="67"/>
      <c r="M67" s="67"/>
    </row>
    <row r="68">
      <c r="C68" s="67"/>
      <c r="D68" s="67"/>
      <c r="M68" s="67"/>
    </row>
    <row r="69">
      <c r="C69" s="67"/>
      <c r="D69" s="67"/>
      <c r="M69" s="67"/>
    </row>
    <row r="70">
      <c r="C70" s="67"/>
      <c r="D70" s="67"/>
      <c r="M70" s="67"/>
    </row>
    <row r="71">
      <c r="C71" s="67"/>
      <c r="D71" s="67"/>
      <c r="M71" s="67"/>
    </row>
    <row r="72">
      <c r="C72" s="67"/>
      <c r="D72" s="67"/>
      <c r="M72" s="67"/>
    </row>
    <row r="73">
      <c r="C73" s="67"/>
      <c r="D73" s="67"/>
      <c r="M73" s="67"/>
    </row>
    <row r="74">
      <c r="C74" s="67"/>
      <c r="D74" s="67"/>
      <c r="M74" s="67"/>
    </row>
    <row r="75">
      <c r="C75" s="67"/>
      <c r="D75" s="67"/>
      <c r="M75" s="67"/>
    </row>
    <row r="76">
      <c r="C76" s="67"/>
      <c r="D76" s="67"/>
      <c r="M76" s="67"/>
    </row>
    <row r="77">
      <c r="C77" s="67"/>
      <c r="D77" s="67"/>
      <c r="M77" s="67"/>
    </row>
    <row r="78">
      <c r="C78" s="67"/>
      <c r="D78" s="67"/>
      <c r="M78" s="67"/>
    </row>
    <row r="79">
      <c r="C79" s="67"/>
      <c r="D79" s="67"/>
      <c r="M79" s="67"/>
    </row>
    <row r="80">
      <c r="C80" s="67"/>
      <c r="D80" s="67"/>
      <c r="M80" s="67"/>
    </row>
    <row r="81">
      <c r="C81" s="67"/>
      <c r="D81" s="67"/>
      <c r="M81" s="67"/>
    </row>
    <row r="82">
      <c r="C82" s="67"/>
      <c r="D82" s="67"/>
      <c r="M82" s="67"/>
    </row>
    <row r="83">
      <c r="C83" s="67"/>
      <c r="D83" s="67"/>
      <c r="M83" s="67"/>
    </row>
    <row r="84">
      <c r="C84" s="67"/>
      <c r="D84" s="67"/>
      <c r="M84" s="67"/>
    </row>
    <row r="85">
      <c r="C85" s="67"/>
      <c r="D85" s="67"/>
      <c r="M85" s="67"/>
    </row>
    <row r="86">
      <c r="C86" s="67"/>
      <c r="D86" s="67"/>
      <c r="M86" s="67"/>
    </row>
    <row r="87">
      <c r="C87" s="67"/>
      <c r="D87" s="67"/>
      <c r="M87" s="67"/>
    </row>
    <row r="88">
      <c r="C88" s="67"/>
      <c r="D88" s="67"/>
      <c r="M88" s="67"/>
    </row>
    <row r="89">
      <c r="C89" s="67"/>
      <c r="D89" s="67"/>
      <c r="M89" s="67"/>
    </row>
    <row r="90">
      <c r="C90" s="67"/>
      <c r="D90" s="67"/>
      <c r="M90" s="67"/>
    </row>
    <row r="91">
      <c r="C91" s="67"/>
      <c r="D91" s="67"/>
      <c r="M91" s="67"/>
    </row>
    <row r="92">
      <c r="C92" s="67"/>
      <c r="D92" s="67"/>
      <c r="M92" s="67"/>
    </row>
    <row r="93">
      <c r="C93" s="67"/>
      <c r="D93" s="67"/>
      <c r="M93" s="67"/>
    </row>
    <row r="94">
      <c r="C94" s="67"/>
      <c r="D94" s="67"/>
      <c r="M94" s="67"/>
    </row>
    <row r="95">
      <c r="C95" s="67"/>
      <c r="D95" s="67"/>
      <c r="M95" s="67"/>
    </row>
    <row r="96">
      <c r="C96" s="67"/>
      <c r="D96" s="67"/>
      <c r="M96" s="67"/>
    </row>
    <row r="97">
      <c r="C97" s="67"/>
      <c r="D97" s="67"/>
      <c r="M97" s="67"/>
    </row>
    <row r="98">
      <c r="C98" s="67"/>
      <c r="D98" s="67"/>
      <c r="M98" s="67"/>
    </row>
    <row r="99">
      <c r="C99" s="67"/>
      <c r="D99" s="67"/>
      <c r="M99" s="67"/>
    </row>
    <row r="100">
      <c r="C100" s="67"/>
      <c r="D100" s="67"/>
      <c r="M100" s="67"/>
    </row>
    <row r="101">
      <c r="C101" s="67"/>
      <c r="D101" s="67"/>
      <c r="M101" s="67"/>
    </row>
    <row r="102">
      <c r="C102" s="67"/>
      <c r="D102" s="67"/>
      <c r="M102" s="67"/>
    </row>
    <row r="103">
      <c r="C103" s="67"/>
      <c r="D103" s="67"/>
      <c r="M103" s="67"/>
    </row>
    <row r="104">
      <c r="C104" s="67"/>
      <c r="D104" s="67"/>
      <c r="M104" s="67"/>
    </row>
    <row r="105">
      <c r="C105" s="67"/>
      <c r="D105" s="67"/>
      <c r="M105" s="67"/>
    </row>
    <row r="106">
      <c r="C106" s="67"/>
      <c r="D106" s="67"/>
      <c r="M106" s="67"/>
    </row>
    <row r="107">
      <c r="C107" s="67"/>
      <c r="D107" s="67"/>
      <c r="M107" s="67"/>
    </row>
    <row r="108">
      <c r="C108" s="67"/>
      <c r="D108" s="67"/>
      <c r="M108" s="67"/>
    </row>
    <row r="109">
      <c r="C109" s="67"/>
      <c r="D109" s="67"/>
      <c r="M109" s="67"/>
    </row>
    <row r="110">
      <c r="C110" s="67"/>
      <c r="D110" s="67"/>
      <c r="M110" s="67"/>
    </row>
    <row r="111">
      <c r="C111" s="67"/>
      <c r="D111" s="67"/>
      <c r="M111" s="67"/>
    </row>
    <row r="112">
      <c r="C112" s="67"/>
      <c r="D112" s="67"/>
      <c r="M112" s="67"/>
    </row>
    <row r="113">
      <c r="C113" s="67"/>
      <c r="D113" s="67"/>
      <c r="M113" s="67"/>
    </row>
    <row r="114">
      <c r="C114" s="67"/>
      <c r="D114" s="67"/>
      <c r="M114" s="67"/>
    </row>
    <row r="115">
      <c r="C115" s="67"/>
      <c r="D115" s="67"/>
      <c r="M115" s="67"/>
    </row>
    <row r="116">
      <c r="C116" s="67"/>
      <c r="D116" s="67"/>
      <c r="M116" s="67"/>
    </row>
    <row r="117">
      <c r="C117" s="67"/>
      <c r="D117" s="67"/>
      <c r="M117" s="67"/>
    </row>
    <row r="118">
      <c r="C118" s="67"/>
      <c r="D118" s="67"/>
      <c r="M118" s="67"/>
    </row>
    <row r="119">
      <c r="C119" s="67"/>
      <c r="D119" s="67"/>
      <c r="M119" s="67"/>
    </row>
    <row r="120">
      <c r="C120" s="67"/>
      <c r="D120" s="67"/>
      <c r="M120" s="67"/>
    </row>
    <row r="121">
      <c r="C121" s="67"/>
      <c r="D121" s="67"/>
      <c r="M121" s="67"/>
    </row>
    <row r="122">
      <c r="C122" s="67"/>
      <c r="D122" s="67"/>
      <c r="M122" s="67"/>
    </row>
    <row r="123">
      <c r="C123" s="67"/>
      <c r="D123" s="67"/>
      <c r="M123" s="67"/>
    </row>
    <row r="124">
      <c r="C124" s="67"/>
      <c r="D124" s="67"/>
      <c r="M124" s="67"/>
    </row>
    <row r="125">
      <c r="C125" s="67"/>
      <c r="D125" s="67"/>
      <c r="M125" s="67"/>
    </row>
    <row r="126">
      <c r="C126" s="67"/>
      <c r="D126" s="67"/>
      <c r="M126" s="67"/>
    </row>
    <row r="127">
      <c r="C127" s="67"/>
      <c r="D127" s="67"/>
      <c r="M127" s="67"/>
    </row>
    <row r="128">
      <c r="C128" s="67"/>
      <c r="D128" s="67"/>
      <c r="M128" s="67"/>
    </row>
    <row r="129">
      <c r="C129" s="67"/>
      <c r="D129" s="67"/>
      <c r="M129" s="67"/>
    </row>
    <row r="130">
      <c r="C130" s="67"/>
      <c r="D130" s="67"/>
      <c r="M130" s="67"/>
    </row>
    <row r="131">
      <c r="C131" s="67"/>
      <c r="D131" s="67"/>
      <c r="M131" s="67"/>
    </row>
    <row r="132">
      <c r="C132" s="67"/>
      <c r="D132" s="67"/>
      <c r="M132" s="67"/>
    </row>
    <row r="133">
      <c r="C133" s="67"/>
      <c r="D133" s="67"/>
      <c r="M133" s="67"/>
    </row>
    <row r="134">
      <c r="C134" s="67"/>
      <c r="D134" s="67"/>
      <c r="M134" s="67"/>
    </row>
    <row r="135">
      <c r="C135" s="67"/>
      <c r="D135" s="67"/>
      <c r="M135" s="67"/>
    </row>
    <row r="136">
      <c r="C136" s="67"/>
      <c r="D136" s="67"/>
      <c r="M136" s="67"/>
    </row>
    <row r="137">
      <c r="C137" s="67"/>
      <c r="D137" s="67"/>
      <c r="M137" s="67"/>
    </row>
    <row r="138">
      <c r="C138" s="67"/>
      <c r="D138" s="67"/>
      <c r="M138" s="67"/>
    </row>
    <row r="139">
      <c r="C139" s="67"/>
      <c r="D139" s="67"/>
      <c r="M139" s="67"/>
    </row>
    <row r="140">
      <c r="C140" s="67"/>
      <c r="D140" s="67"/>
      <c r="M140" s="67"/>
    </row>
    <row r="141">
      <c r="C141" s="67"/>
      <c r="D141" s="67"/>
      <c r="M141" s="67"/>
    </row>
    <row r="142">
      <c r="C142" s="67"/>
      <c r="D142" s="67"/>
      <c r="M142" s="67"/>
    </row>
    <row r="143">
      <c r="C143" s="67"/>
      <c r="D143" s="67"/>
      <c r="M143" s="67"/>
    </row>
    <row r="144">
      <c r="C144" s="67"/>
      <c r="D144" s="67"/>
      <c r="M144" s="67"/>
    </row>
    <row r="145">
      <c r="C145" s="67"/>
      <c r="D145" s="67"/>
      <c r="M145" s="67"/>
    </row>
    <row r="146">
      <c r="C146" s="67"/>
      <c r="D146" s="67"/>
      <c r="M146" s="67"/>
    </row>
    <row r="147">
      <c r="C147" s="67"/>
      <c r="D147" s="67"/>
      <c r="M147" s="67"/>
    </row>
    <row r="148">
      <c r="C148" s="67"/>
      <c r="D148" s="67"/>
      <c r="M148" s="67"/>
    </row>
    <row r="149">
      <c r="C149" s="67"/>
      <c r="D149" s="67"/>
      <c r="M149" s="67"/>
    </row>
    <row r="150">
      <c r="C150" s="67"/>
      <c r="D150" s="67"/>
      <c r="M150" s="67"/>
    </row>
    <row r="151">
      <c r="C151" s="67"/>
      <c r="D151" s="67"/>
      <c r="M151" s="67"/>
    </row>
    <row r="152">
      <c r="C152" s="67"/>
      <c r="D152" s="67"/>
      <c r="M152" s="67"/>
    </row>
    <row r="153">
      <c r="C153" s="67"/>
      <c r="D153" s="67"/>
      <c r="M153" s="67"/>
    </row>
    <row r="154">
      <c r="C154" s="67"/>
      <c r="D154" s="67"/>
      <c r="M154" s="67"/>
    </row>
    <row r="155">
      <c r="C155" s="67"/>
      <c r="D155" s="67"/>
      <c r="M155" s="67"/>
    </row>
    <row r="156">
      <c r="C156" s="67"/>
      <c r="D156" s="67"/>
      <c r="M156" s="67"/>
    </row>
    <row r="157">
      <c r="C157" s="67"/>
      <c r="D157" s="67"/>
      <c r="M157" s="67"/>
    </row>
    <row r="158">
      <c r="C158" s="67"/>
      <c r="D158" s="67"/>
      <c r="M158" s="67"/>
    </row>
    <row r="159">
      <c r="C159" s="67"/>
      <c r="D159" s="67"/>
      <c r="M159" s="67"/>
    </row>
    <row r="160">
      <c r="C160" s="67"/>
      <c r="D160" s="67"/>
      <c r="M160" s="67"/>
    </row>
    <row r="161">
      <c r="C161" s="67"/>
      <c r="D161" s="67"/>
      <c r="M161" s="67"/>
    </row>
    <row r="162">
      <c r="C162" s="67"/>
      <c r="D162" s="67"/>
      <c r="M162" s="67"/>
    </row>
    <row r="163">
      <c r="C163" s="67"/>
      <c r="D163" s="67"/>
      <c r="M163" s="67"/>
    </row>
    <row r="164">
      <c r="C164" s="67"/>
      <c r="D164" s="67"/>
      <c r="M164" s="67"/>
    </row>
    <row r="165">
      <c r="C165" s="67"/>
      <c r="D165" s="67"/>
      <c r="M165" s="67"/>
    </row>
    <row r="166">
      <c r="C166" s="67"/>
      <c r="D166" s="67"/>
      <c r="M166" s="67"/>
    </row>
    <row r="167">
      <c r="C167" s="67"/>
      <c r="D167" s="67"/>
      <c r="M167" s="67"/>
    </row>
    <row r="168">
      <c r="C168" s="67"/>
      <c r="D168" s="67"/>
      <c r="M168" s="67"/>
    </row>
    <row r="169">
      <c r="C169" s="67"/>
      <c r="D169" s="67"/>
      <c r="M169" s="67"/>
    </row>
    <row r="170">
      <c r="C170" s="67"/>
      <c r="D170" s="67"/>
      <c r="M170" s="67"/>
    </row>
    <row r="171">
      <c r="C171" s="67"/>
      <c r="D171" s="67"/>
      <c r="M171" s="67"/>
    </row>
    <row r="172">
      <c r="C172" s="67"/>
      <c r="D172" s="67"/>
      <c r="M172" s="67"/>
    </row>
    <row r="173">
      <c r="C173" s="67"/>
      <c r="D173" s="67"/>
      <c r="M173" s="67"/>
    </row>
    <row r="174">
      <c r="C174" s="67"/>
      <c r="D174" s="67"/>
      <c r="M174" s="67"/>
    </row>
    <row r="175">
      <c r="C175" s="67"/>
      <c r="D175" s="67"/>
      <c r="M175" s="67"/>
    </row>
    <row r="176">
      <c r="C176" s="67"/>
      <c r="D176" s="67"/>
      <c r="M176" s="67"/>
    </row>
    <row r="177">
      <c r="C177" s="67"/>
      <c r="D177" s="67"/>
      <c r="M177" s="67"/>
    </row>
    <row r="178">
      <c r="C178" s="67"/>
      <c r="D178" s="67"/>
      <c r="M178" s="67"/>
    </row>
    <row r="179">
      <c r="C179" s="67"/>
      <c r="D179" s="67"/>
      <c r="M179" s="67"/>
    </row>
    <row r="180">
      <c r="C180" s="67"/>
      <c r="D180" s="67"/>
      <c r="M180" s="67"/>
    </row>
    <row r="181">
      <c r="C181" s="67"/>
      <c r="D181" s="67"/>
      <c r="M181" s="67"/>
    </row>
    <row r="182">
      <c r="C182" s="67"/>
      <c r="D182" s="67"/>
      <c r="M182" s="67"/>
    </row>
    <row r="183">
      <c r="C183" s="67"/>
      <c r="D183" s="67"/>
      <c r="M183" s="67"/>
    </row>
    <row r="184">
      <c r="C184" s="67"/>
      <c r="D184" s="67"/>
      <c r="M184" s="67"/>
    </row>
    <row r="185">
      <c r="C185" s="67"/>
      <c r="D185" s="67"/>
      <c r="M185" s="67"/>
    </row>
    <row r="186">
      <c r="C186" s="67"/>
      <c r="D186" s="67"/>
      <c r="M186" s="67"/>
    </row>
    <row r="187">
      <c r="C187" s="67"/>
      <c r="D187" s="67"/>
      <c r="M187" s="67"/>
    </row>
    <row r="188">
      <c r="C188" s="67"/>
      <c r="D188" s="67"/>
      <c r="M188" s="67"/>
    </row>
    <row r="189">
      <c r="C189" s="67"/>
      <c r="D189" s="67"/>
      <c r="M189" s="67"/>
    </row>
    <row r="190">
      <c r="C190" s="67"/>
      <c r="D190" s="67"/>
      <c r="M190" s="67"/>
    </row>
    <row r="191">
      <c r="C191" s="67"/>
      <c r="D191" s="67"/>
      <c r="M191" s="67"/>
    </row>
    <row r="192">
      <c r="C192" s="67"/>
      <c r="D192" s="67"/>
      <c r="M192" s="67"/>
    </row>
    <row r="193">
      <c r="C193" s="67"/>
      <c r="D193" s="67"/>
      <c r="M193" s="67"/>
    </row>
    <row r="194">
      <c r="C194" s="67"/>
      <c r="D194" s="67"/>
      <c r="M194" s="67"/>
    </row>
    <row r="195">
      <c r="C195" s="67"/>
      <c r="D195" s="67"/>
      <c r="M195" s="67"/>
    </row>
    <row r="196">
      <c r="C196" s="67"/>
      <c r="D196" s="67"/>
      <c r="M196" s="67"/>
    </row>
    <row r="197">
      <c r="C197" s="67"/>
      <c r="D197" s="67"/>
      <c r="M197" s="67"/>
    </row>
    <row r="198">
      <c r="C198" s="67"/>
      <c r="D198" s="67"/>
      <c r="M198" s="67"/>
    </row>
    <row r="199">
      <c r="C199" s="67"/>
      <c r="D199" s="67"/>
      <c r="M199" s="67"/>
    </row>
    <row r="200">
      <c r="C200" s="67"/>
      <c r="D200" s="67"/>
      <c r="M200" s="67"/>
    </row>
    <row r="201">
      <c r="C201" s="67"/>
      <c r="D201" s="67"/>
      <c r="M201" s="67"/>
    </row>
    <row r="202">
      <c r="C202" s="67"/>
      <c r="D202" s="67"/>
      <c r="M202" s="67"/>
    </row>
    <row r="203">
      <c r="C203" s="67"/>
      <c r="D203" s="67"/>
      <c r="M203" s="67"/>
    </row>
    <row r="204">
      <c r="C204" s="67"/>
      <c r="D204" s="67"/>
      <c r="M204" s="67"/>
    </row>
    <row r="205">
      <c r="C205" s="67"/>
      <c r="D205" s="67"/>
      <c r="M205" s="67"/>
    </row>
    <row r="206">
      <c r="C206" s="67"/>
      <c r="D206" s="67"/>
      <c r="M206" s="67"/>
    </row>
    <row r="207">
      <c r="C207" s="67"/>
      <c r="D207" s="67"/>
      <c r="M207" s="67"/>
    </row>
    <row r="208">
      <c r="C208" s="67"/>
      <c r="D208" s="67"/>
      <c r="M208" s="67"/>
    </row>
    <row r="209">
      <c r="C209" s="67"/>
      <c r="D209" s="67"/>
      <c r="M209" s="67"/>
    </row>
    <row r="210">
      <c r="C210" s="67"/>
      <c r="D210" s="67"/>
      <c r="M210" s="67"/>
    </row>
    <row r="211">
      <c r="C211" s="67"/>
      <c r="D211" s="67"/>
      <c r="M211" s="67"/>
    </row>
    <row r="212">
      <c r="C212" s="67"/>
      <c r="D212" s="67"/>
      <c r="M212" s="67"/>
    </row>
    <row r="213">
      <c r="C213" s="67"/>
      <c r="D213" s="67"/>
      <c r="M213" s="67"/>
    </row>
    <row r="214">
      <c r="C214" s="67"/>
      <c r="D214" s="67"/>
      <c r="M214" s="67"/>
    </row>
    <row r="215">
      <c r="C215" s="67"/>
      <c r="D215" s="67"/>
      <c r="M215" s="67"/>
    </row>
    <row r="216">
      <c r="C216" s="67"/>
      <c r="D216" s="67"/>
      <c r="M216" s="67"/>
    </row>
    <row r="217">
      <c r="C217" s="67"/>
      <c r="D217" s="67"/>
      <c r="M217" s="67"/>
    </row>
    <row r="218">
      <c r="C218" s="67"/>
      <c r="D218" s="67"/>
      <c r="M218" s="67"/>
    </row>
    <row r="219">
      <c r="C219" s="67"/>
      <c r="D219" s="67"/>
      <c r="M219" s="67"/>
    </row>
    <row r="220">
      <c r="C220" s="67"/>
      <c r="D220" s="67"/>
      <c r="M220" s="67"/>
    </row>
    <row r="221">
      <c r="C221" s="67"/>
      <c r="D221" s="67"/>
      <c r="M221" s="67"/>
    </row>
    <row r="222">
      <c r="C222" s="67"/>
      <c r="D222" s="67"/>
      <c r="M222" s="67"/>
    </row>
    <row r="223">
      <c r="C223" s="67"/>
      <c r="D223" s="67"/>
      <c r="M223" s="67"/>
    </row>
    <row r="224">
      <c r="C224" s="67"/>
      <c r="D224" s="67"/>
      <c r="M224" s="67"/>
    </row>
    <row r="225">
      <c r="C225" s="67"/>
      <c r="D225" s="67"/>
      <c r="M225" s="67"/>
    </row>
    <row r="226">
      <c r="C226" s="67"/>
      <c r="D226" s="67"/>
      <c r="M226" s="67"/>
    </row>
    <row r="227">
      <c r="C227" s="67"/>
      <c r="D227" s="67"/>
      <c r="M227" s="67"/>
    </row>
    <row r="228">
      <c r="C228" s="67"/>
      <c r="D228" s="67"/>
      <c r="M228" s="67"/>
    </row>
    <row r="229">
      <c r="C229" s="67"/>
      <c r="D229" s="67"/>
      <c r="M229" s="67"/>
    </row>
    <row r="230">
      <c r="C230" s="67"/>
      <c r="D230" s="67"/>
      <c r="M230" s="67"/>
    </row>
    <row r="231">
      <c r="C231" s="67"/>
      <c r="D231" s="67"/>
      <c r="M231" s="67"/>
    </row>
    <row r="232">
      <c r="C232" s="67"/>
      <c r="D232" s="67"/>
      <c r="M232" s="67"/>
    </row>
    <row r="233">
      <c r="C233" s="67"/>
      <c r="D233" s="67"/>
      <c r="M233" s="67"/>
    </row>
    <row r="234">
      <c r="C234" s="67"/>
      <c r="D234" s="67"/>
      <c r="M234" s="67"/>
    </row>
    <row r="235">
      <c r="C235" s="67"/>
      <c r="D235" s="67"/>
      <c r="M235" s="67"/>
    </row>
    <row r="236">
      <c r="C236" s="67"/>
      <c r="D236" s="67"/>
      <c r="M236" s="67"/>
    </row>
    <row r="237">
      <c r="C237" s="67"/>
      <c r="D237" s="67"/>
      <c r="M237" s="67"/>
    </row>
    <row r="238">
      <c r="C238" s="67"/>
      <c r="D238" s="67"/>
      <c r="M238" s="67"/>
    </row>
    <row r="239">
      <c r="C239" s="67"/>
      <c r="D239" s="67"/>
      <c r="M239" s="67"/>
    </row>
    <row r="240">
      <c r="C240" s="67"/>
      <c r="D240" s="67"/>
      <c r="M240" s="67"/>
    </row>
    <row r="241">
      <c r="C241" s="67"/>
      <c r="D241" s="67"/>
      <c r="M241" s="67"/>
    </row>
    <row r="242">
      <c r="C242" s="67"/>
      <c r="D242" s="67"/>
      <c r="M242" s="67"/>
    </row>
    <row r="243">
      <c r="C243" s="67"/>
      <c r="D243" s="67"/>
      <c r="M243" s="67"/>
    </row>
    <row r="244">
      <c r="C244" s="67"/>
      <c r="D244" s="67"/>
      <c r="M244" s="67"/>
    </row>
    <row r="245">
      <c r="C245" s="67"/>
      <c r="D245" s="67"/>
      <c r="M245" s="67"/>
    </row>
    <row r="246">
      <c r="C246" s="67"/>
      <c r="D246" s="67"/>
      <c r="M246" s="67"/>
    </row>
    <row r="247">
      <c r="C247" s="67"/>
      <c r="D247" s="67"/>
      <c r="M247" s="67"/>
    </row>
    <row r="248">
      <c r="C248" s="67"/>
      <c r="D248" s="67"/>
      <c r="M248" s="67"/>
    </row>
    <row r="249">
      <c r="C249" s="67"/>
      <c r="D249" s="67"/>
      <c r="M249" s="67"/>
    </row>
    <row r="250">
      <c r="C250" s="67"/>
      <c r="D250" s="67"/>
      <c r="M250" s="67"/>
    </row>
    <row r="251">
      <c r="C251" s="67"/>
      <c r="D251" s="67"/>
      <c r="M251" s="67"/>
    </row>
    <row r="252">
      <c r="C252" s="67"/>
      <c r="D252" s="67"/>
      <c r="M252" s="67"/>
    </row>
    <row r="253">
      <c r="C253" s="67"/>
      <c r="D253" s="67"/>
      <c r="M253" s="67"/>
    </row>
    <row r="254">
      <c r="C254" s="67"/>
      <c r="D254" s="67"/>
      <c r="M254" s="67"/>
    </row>
    <row r="255">
      <c r="C255" s="67"/>
      <c r="D255" s="67"/>
      <c r="M255" s="67"/>
    </row>
    <row r="256">
      <c r="C256" s="67"/>
      <c r="D256" s="67"/>
      <c r="M256" s="67"/>
    </row>
    <row r="257">
      <c r="C257" s="67"/>
      <c r="D257" s="67"/>
      <c r="M257" s="67"/>
    </row>
    <row r="258">
      <c r="C258" s="67"/>
      <c r="D258" s="67"/>
      <c r="M258" s="67"/>
    </row>
    <row r="259">
      <c r="C259" s="67"/>
      <c r="D259" s="67"/>
      <c r="M259" s="67"/>
    </row>
    <row r="260">
      <c r="C260" s="67"/>
      <c r="D260" s="67"/>
      <c r="M260" s="67"/>
    </row>
    <row r="261">
      <c r="C261" s="67"/>
      <c r="D261" s="67"/>
      <c r="M261" s="67"/>
    </row>
    <row r="262">
      <c r="C262" s="67"/>
      <c r="D262" s="67"/>
      <c r="M262" s="67"/>
    </row>
    <row r="263">
      <c r="C263" s="67"/>
      <c r="D263" s="67"/>
      <c r="M263" s="67"/>
    </row>
    <row r="264">
      <c r="C264" s="67"/>
      <c r="D264" s="67"/>
      <c r="M264" s="67"/>
    </row>
    <row r="265">
      <c r="C265" s="67"/>
      <c r="D265" s="67"/>
      <c r="M265" s="67"/>
    </row>
    <row r="266">
      <c r="C266" s="67"/>
      <c r="D266" s="67"/>
      <c r="M266" s="67"/>
    </row>
    <row r="267">
      <c r="C267" s="67"/>
      <c r="D267" s="67"/>
      <c r="M267" s="67"/>
    </row>
    <row r="268">
      <c r="C268" s="67"/>
      <c r="D268" s="67"/>
      <c r="M268" s="67"/>
    </row>
    <row r="269">
      <c r="C269" s="67"/>
      <c r="D269" s="67"/>
      <c r="M269" s="67"/>
    </row>
    <row r="270">
      <c r="C270" s="67"/>
      <c r="D270" s="67"/>
      <c r="M270" s="67"/>
    </row>
    <row r="271">
      <c r="C271" s="67"/>
      <c r="D271" s="67"/>
      <c r="M271" s="67"/>
    </row>
    <row r="272">
      <c r="C272" s="67"/>
      <c r="D272" s="67"/>
      <c r="M272" s="67"/>
    </row>
    <row r="273">
      <c r="C273" s="67"/>
      <c r="D273" s="67"/>
      <c r="M273" s="67"/>
    </row>
    <row r="274">
      <c r="C274" s="67"/>
      <c r="D274" s="67"/>
      <c r="M274" s="67"/>
    </row>
    <row r="275">
      <c r="C275" s="67"/>
      <c r="D275" s="67"/>
      <c r="M275" s="67"/>
    </row>
    <row r="276">
      <c r="C276" s="67"/>
      <c r="D276" s="67"/>
      <c r="M276" s="67"/>
    </row>
    <row r="277">
      <c r="C277" s="67"/>
      <c r="D277" s="67"/>
      <c r="M277" s="67"/>
    </row>
    <row r="278">
      <c r="C278" s="67"/>
      <c r="D278" s="67"/>
      <c r="M278" s="67"/>
    </row>
    <row r="279">
      <c r="C279" s="67"/>
      <c r="D279" s="67"/>
      <c r="M279" s="67"/>
    </row>
    <row r="280">
      <c r="C280" s="67"/>
      <c r="D280" s="67"/>
      <c r="M280" s="67"/>
    </row>
    <row r="281">
      <c r="C281" s="67"/>
      <c r="D281" s="67"/>
      <c r="M281" s="67"/>
    </row>
    <row r="282">
      <c r="C282" s="67"/>
      <c r="D282" s="67"/>
      <c r="M282" s="67"/>
    </row>
    <row r="283">
      <c r="C283" s="67"/>
      <c r="D283" s="67"/>
      <c r="M283" s="67"/>
    </row>
    <row r="284">
      <c r="C284" s="67"/>
      <c r="D284" s="67"/>
      <c r="M284" s="67"/>
    </row>
    <row r="285">
      <c r="C285" s="67"/>
      <c r="D285" s="67"/>
      <c r="M285" s="67"/>
    </row>
    <row r="286">
      <c r="C286" s="67"/>
      <c r="D286" s="67"/>
      <c r="M286" s="67"/>
    </row>
    <row r="287">
      <c r="C287" s="67"/>
      <c r="D287" s="67"/>
      <c r="M287" s="67"/>
    </row>
    <row r="288">
      <c r="C288" s="67"/>
      <c r="D288" s="67"/>
      <c r="M288" s="67"/>
    </row>
    <row r="289">
      <c r="C289" s="67"/>
      <c r="D289" s="67"/>
      <c r="M289" s="67"/>
    </row>
    <row r="290">
      <c r="C290" s="67"/>
      <c r="D290" s="67"/>
      <c r="M290" s="67"/>
    </row>
    <row r="291">
      <c r="C291" s="67"/>
      <c r="D291" s="67"/>
      <c r="M291" s="67"/>
    </row>
    <row r="292">
      <c r="C292" s="67"/>
      <c r="D292" s="67"/>
      <c r="M292" s="67"/>
    </row>
    <row r="293">
      <c r="C293" s="67"/>
      <c r="D293" s="67"/>
      <c r="M293" s="67"/>
    </row>
    <row r="294">
      <c r="C294" s="67"/>
      <c r="D294" s="67"/>
      <c r="M294" s="67"/>
    </row>
    <row r="295">
      <c r="C295" s="67"/>
      <c r="D295" s="67"/>
      <c r="M295" s="67"/>
    </row>
    <row r="296">
      <c r="C296" s="67"/>
      <c r="D296" s="67"/>
      <c r="M296" s="67"/>
    </row>
    <row r="297">
      <c r="C297" s="67"/>
      <c r="D297" s="67"/>
      <c r="M297" s="67"/>
    </row>
    <row r="298">
      <c r="C298" s="67"/>
      <c r="D298" s="67"/>
      <c r="M298" s="67"/>
    </row>
    <row r="299">
      <c r="C299" s="67"/>
      <c r="D299" s="67"/>
      <c r="M299" s="67"/>
    </row>
    <row r="300">
      <c r="C300" s="67"/>
      <c r="D300" s="67"/>
      <c r="M300" s="67"/>
    </row>
    <row r="301">
      <c r="C301" s="67"/>
      <c r="D301" s="67"/>
      <c r="M301" s="67"/>
    </row>
    <row r="302">
      <c r="C302" s="67"/>
      <c r="D302" s="67"/>
      <c r="M302" s="67"/>
    </row>
    <row r="303">
      <c r="C303" s="67"/>
      <c r="D303" s="67"/>
      <c r="M303" s="67"/>
    </row>
    <row r="304">
      <c r="C304" s="67"/>
      <c r="D304" s="67"/>
      <c r="M304" s="67"/>
    </row>
    <row r="305">
      <c r="C305" s="67"/>
      <c r="D305" s="67"/>
      <c r="M305" s="67"/>
    </row>
    <row r="306">
      <c r="C306" s="67"/>
      <c r="D306" s="67"/>
      <c r="M306" s="67"/>
    </row>
    <row r="307">
      <c r="C307" s="67"/>
      <c r="D307" s="67"/>
      <c r="M307" s="67"/>
    </row>
    <row r="308">
      <c r="C308" s="67"/>
      <c r="D308" s="67"/>
      <c r="M308" s="67"/>
    </row>
    <row r="309">
      <c r="C309" s="67"/>
      <c r="D309" s="67"/>
      <c r="M309" s="67"/>
    </row>
    <row r="310">
      <c r="C310" s="67"/>
      <c r="D310" s="67"/>
      <c r="M310" s="67"/>
    </row>
    <row r="311">
      <c r="C311" s="67"/>
      <c r="D311" s="67"/>
      <c r="M311" s="67"/>
    </row>
    <row r="312">
      <c r="C312" s="67"/>
      <c r="D312" s="67"/>
      <c r="M312" s="67"/>
    </row>
    <row r="313">
      <c r="C313" s="67"/>
      <c r="D313" s="67"/>
      <c r="M313" s="67"/>
    </row>
    <row r="314">
      <c r="C314" s="67"/>
      <c r="D314" s="67"/>
      <c r="M314" s="67"/>
    </row>
    <row r="315">
      <c r="C315" s="67"/>
      <c r="D315" s="67"/>
      <c r="M315" s="67"/>
    </row>
    <row r="316">
      <c r="C316" s="67"/>
      <c r="D316" s="67"/>
      <c r="M316" s="67"/>
    </row>
    <row r="317">
      <c r="C317" s="67"/>
      <c r="D317" s="67"/>
      <c r="M317" s="67"/>
    </row>
    <row r="318">
      <c r="C318" s="67"/>
      <c r="D318" s="67"/>
      <c r="M318" s="67"/>
    </row>
    <row r="319">
      <c r="C319" s="67"/>
      <c r="D319" s="67"/>
      <c r="M319" s="67"/>
    </row>
    <row r="320">
      <c r="C320" s="67"/>
      <c r="D320" s="67"/>
      <c r="M320" s="67"/>
    </row>
    <row r="321">
      <c r="C321" s="67"/>
      <c r="D321" s="67"/>
      <c r="M321" s="67"/>
    </row>
    <row r="322">
      <c r="C322" s="67"/>
      <c r="D322" s="67"/>
      <c r="M322" s="67"/>
    </row>
    <row r="323">
      <c r="C323" s="67"/>
      <c r="D323" s="67"/>
      <c r="M323" s="67"/>
    </row>
    <row r="324">
      <c r="C324" s="67"/>
      <c r="D324" s="67"/>
      <c r="M324" s="67"/>
    </row>
    <row r="325">
      <c r="C325" s="67"/>
      <c r="D325" s="67"/>
      <c r="M325" s="67"/>
    </row>
    <row r="326">
      <c r="C326" s="67"/>
      <c r="D326" s="67"/>
      <c r="M326" s="67"/>
    </row>
    <row r="327">
      <c r="C327" s="67"/>
      <c r="D327" s="67"/>
      <c r="M327" s="67"/>
    </row>
    <row r="328">
      <c r="C328" s="67"/>
      <c r="D328" s="67"/>
      <c r="M328" s="67"/>
    </row>
    <row r="329">
      <c r="C329" s="67"/>
      <c r="D329" s="67"/>
      <c r="M329" s="67"/>
    </row>
    <row r="330">
      <c r="C330" s="67"/>
      <c r="D330" s="67"/>
      <c r="M330" s="67"/>
    </row>
    <row r="331">
      <c r="C331" s="67"/>
      <c r="D331" s="67"/>
      <c r="M331" s="67"/>
    </row>
    <row r="332">
      <c r="C332" s="67"/>
      <c r="D332" s="67"/>
      <c r="M332" s="67"/>
    </row>
    <row r="333">
      <c r="C333" s="67"/>
      <c r="D333" s="67"/>
      <c r="M333" s="67"/>
    </row>
    <row r="334">
      <c r="C334" s="67"/>
      <c r="D334" s="67"/>
      <c r="M334" s="67"/>
    </row>
    <row r="335">
      <c r="C335" s="67"/>
      <c r="D335" s="67"/>
      <c r="M335" s="67"/>
    </row>
    <row r="336">
      <c r="C336" s="67"/>
      <c r="D336" s="67"/>
      <c r="M336" s="67"/>
    </row>
    <row r="337">
      <c r="C337" s="67"/>
      <c r="D337" s="67"/>
      <c r="M337" s="67"/>
    </row>
    <row r="338">
      <c r="C338" s="67"/>
      <c r="D338" s="67"/>
      <c r="M338" s="67"/>
    </row>
    <row r="339">
      <c r="C339" s="67"/>
      <c r="D339" s="67"/>
      <c r="M339" s="67"/>
    </row>
    <row r="340">
      <c r="C340" s="67"/>
      <c r="D340" s="67"/>
      <c r="M340" s="67"/>
    </row>
    <row r="341">
      <c r="C341" s="67"/>
      <c r="D341" s="67"/>
      <c r="M341" s="67"/>
    </row>
    <row r="342">
      <c r="C342" s="67"/>
      <c r="D342" s="67"/>
      <c r="M342" s="67"/>
    </row>
    <row r="343">
      <c r="C343" s="67"/>
      <c r="D343" s="67"/>
      <c r="M343" s="67"/>
    </row>
    <row r="344">
      <c r="C344" s="67"/>
      <c r="D344" s="67"/>
      <c r="M344" s="67"/>
    </row>
    <row r="345">
      <c r="C345" s="67"/>
      <c r="D345" s="67"/>
      <c r="M345" s="67"/>
    </row>
    <row r="346">
      <c r="C346" s="67"/>
      <c r="D346" s="67"/>
      <c r="M346" s="67"/>
    </row>
    <row r="347">
      <c r="C347" s="67"/>
      <c r="D347" s="67"/>
      <c r="M347" s="67"/>
    </row>
    <row r="348">
      <c r="C348" s="67"/>
      <c r="D348" s="67"/>
      <c r="M348" s="67"/>
    </row>
    <row r="349">
      <c r="C349" s="67"/>
      <c r="D349" s="67"/>
      <c r="M349" s="67"/>
    </row>
    <row r="350">
      <c r="C350" s="67"/>
      <c r="D350" s="67"/>
      <c r="M350" s="67"/>
    </row>
    <row r="351">
      <c r="C351" s="67"/>
      <c r="D351" s="67"/>
      <c r="M351" s="67"/>
    </row>
    <row r="352">
      <c r="C352" s="67"/>
      <c r="D352" s="67"/>
      <c r="M352" s="67"/>
    </row>
    <row r="353">
      <c r="C353" s="67"/>
      <c r="D353" s="67"/>
      <c r="M353" s="67"/>
    </row>
    <row r="354">
      <c r="C354" s="67"/>
      <c r="D354" s="67"/>
      <c r="M354" s="67"/>
    </row>
    <row r="355">
      <c r="C355" s="67"/>
      <c r="D355" s="67"/>
      <c r="M355" s="67"/>
    </row>
    <row r="356">
      <c r="C356" s="67"/>
      <c r="D356" s="67"/>
      <c r="M356" s="67"/>
    </row>
    <row r="357">
      <c r="C357" s="67"/>
      <c r="D357" s="67"/>
      <c r="M357" s="67"/>
    </row>
    <row r="358">
      <c r="C358" s="67"/>
      <c r="D358" s="67"/>
      <c r="M358" s="67"/>
    </row>
    <row r="359">
      <c r="C359" s="67"/>
      <c r="D359" s="67"/>
      <c r="M359" s="67"/>
    </row>
    <row r="360">
      <c r="C360" s="67"/>
      <c r="D360" s="67"/>
      <c r="M360" s="67"/>
    </row>
    <row r="361">
      <c r="C361" s="67"/>
      <c r="D361" s="67"/>
      <c r="M361" s="67"/>
    </row>
    <row r="362">
      <c r="C362" s="67"/>
      <c r="D362" s="67"/>
      <c r="M362" s="67"/>
    </row>
    <row r="363">
      <c r="C363" s="67"/>
      <c r="D363" s="67"/>
      <c r="M363" s="67"/>
    </row>
    <row r="364">
      <c r="C364" s="67"/>
      <c r="D364" s="67"/>
      <c r="M364" s="67"/>
    </row>
    <row r="365">
      <c r="C365" s="67"/>
      <c r="D365" s="67"/>
      <c r="M365" s="67"/>
    </row>
    <row r="366">
      <c r="C366" s="67"/>
      <c r="D366" s="67"/>
      <c r="M366" s="67"/>
    </row>
    <row r="367">
      <c r="C367" s="67"/>
      <c r="D367" s="67"/>
      <c r="M367" s="67"/>
    </row>
    <row r="368">
      <c r="C368" s="67"/>
      <c r="D368" s="67"/>
      <c r="M368" s="67"/>
    </row>
    <row r="369">
      <c r="C369" s="67"/>
      <c r="D369" s="67"/>
      <c r="M369" s="67"/>
    </row>
    <row r="370">
      <c r="C370" s="67"/>
      <c r="D370" s="67"/>
      <c r="M370" s="67"/>
    </row>
    <row r="371">
      <c r="C371" s="67"/>
      <c r="D371" s="67"/>
      <c r="M371" s="67"/>
    </row>
    <row r="372">
      <c r="C372" s="67"/>
      <c r="D372" s="67"/>
      <c r="M372" s="67"/>
    </row>
    <row r="373">
      <c r="C373" s="67"/>
      <c r="D373" s="67"/>
      <c r="M373" s="67"/>
    </row>
    <row r="374">
      <c r="C374" s="67"/>
      <c r="D374" s="67"/>
      <c r="M374" s="67"/>
    </row>
    <row r="375">
      <c r="C375" s="67"/>
      <c r="D375" s="67"/>
      <c r="M375" s="67"/>
    </row>
    <row r="376">
      <c r="C376" s="67"/>
      <c r="D376" s="67"/>
      <c r="M376" s="67"/>
    </row>
    <row r="377">
      <c r="C377" s="67"/>
      <c r="D377" s="67"/>
      <c r="M377" s="67"/>
    </row>
    <row r="378">
      <c r="C378" s="67"/>
      <c r="D378" s="67"/>
      <c r="M378" s="67"/>
    </row>
    <row r="379">
      <c r="C379" s="67"/>
      <c r="D379" s="67"/>
      <c r="M379" s="67"/>
    </row>
    <row r="380">
      <c r="C380" s="67"/>
      <c r="D380" s="67"/>
      <c r="M380" s="67"/>
    </row>
    <row r="381">
      <c r="C381" s="67"/>
      <c r="D381" s="67"/>
      <c r="M381" s="67"/>
    </row>
    <row r="382">
      <c r="C382" s="67"/>
      <c r="D382" s="67"/>
      <c r="M382" s="67"/>
    </row>
    <row r="383">
      <c r="C383" s="67"/>
      <c r="D383" s="67"/>
      <c r="M383" s="67"/>
    </row>
    <row r="384">
      <c r="C384" s="67"/>
      <c r="D384" s="67"/>
      <c r="M384" s="67"/>
    </row>
    <row r="385">
      <c r="C385" s="67"/>
      <c r="D385" s="67"/>
      <c r="M385" s="67"/>
    </row>
    <row r="386">
      <c r="C386" s="67"/>
      <c r="D386" s="67"/>
      <c r="M386" s="67"/>
    </row>
    <row r="387">
      <c r="C387" s="67"/>
      <c r="D387" s="67"/>
      <c r="M387" s="67"/>
    </row>
    <row r="388">
      <c r="C388" s="67"/>
      <c r="D388" s="67"/>
      <c r="M388" s="67"/>
    </row>
    <row r="389">
      <c r="C389" s="67"/>
      <c r="D389" s="67"/>
      <c r="M389" s="67"/>
    </row>
    <row r="390">
      <c r="C390" s="67"/>
      <c r="D390" s="67"/>
      <c r="M390" s="67"/>
    </row>
    <row r="391">
      <c r="C391" s="67"/>
      <c r="D391" s="67"/>
      <c r="M391" s="67"/>
    </row>
    <row r="392">
      <c r="C392" s="67"/>
      <c r="D392" s="67"/>
      <c r="M392" s="67"/>
    </row>
    <row r="393">
      <c r="C393" s="67"/>
      <c r="D393" s="67"/>
      <c r="M393" s="67"/>
    </row>
    <row r="394">
      <c r="C394" s="67"/>
      <c r="D394" s="67"/>
      <c r="M394" s="67"/>
    </row>
    <row r="395">
      <c r="C395" s="67"/>
      <c r="D395" s="67"/>
      <c r="M395" s="67"/>
    </row>
    <row r="396">
      <c r="C396" s="67"/>
      <c r="D396" s="67"/>
      <c r="M396" s="67"/>
    </row>
    <row r="397">
      <c r="C397" s="67"/>
      <c r="D397" s="67"/>
      <c r="M397" s="67"/>
    </row>
    <row r="398">
      <c r="C398" s="67"/>
      <c r="D398" s="67"/>
      <c r="M398" s="67"/>
    </row>
    <row r="399">
      <c r="C399" s="67"/>
      <c r="D399" s="67"/>
      <c r="M399" s="67"/>
    </row>
    <row r="400">
      <c r="C400" s="67"/>
      <c r="D400" s="67"/>
      <c r="M400" s="67"/>
    </row>
    <row r="401">
      <c r="C401" s="67"/>
      <c r="D401" s="67"/>
      <c r="M401" s="67"/>
    </row>
    <row r="402">
      <c r="C402" s="67"/>
      <c r="D402" s="67"/>
      <c r="M402" s="67"/>
    </row>
    <row r="403">
      <c r="C403" s="67"/>
      <c r="D403" s="67"/>
      <c r="M403" s="67"/>
    </row>
    <row r="404">
      <c r="C404" s="67"/>
      <c r="D404" s="67"/>
      <c r="M404" s="67"/>
    </row>
    <row r="405">
      <c r="C405" s="67"/>
      <c r="D405" s="67"/>
      <c r="M405" s="67"/>
    </row>
    <row r="406">
      <c r="C406" s="67"/>
      <c r="D406" s="67"/>
      <c r="M406" s="67"/>
    </row>
    <row r="407">
      <c r="C407" s="67"/>
      <c r="D407" s="67"/>
      <c r="M407" s="67"/>
    </row>
    <row r="408">
      <c r="C408" s="67"/>
      <c r="D408" s="67"/>
      <c r="M408" s="67"/>
    </row>
    <row r="409">
      <c r="C409" s="67"/>
      <c r="D409" s="67"/>
      <c r="M409" s="67"/>
    </row>
    <row r="410">
      <c r="C410" s="67"/>
      <c r="D410" s="67"/>
      <c r="M410" s="67"/>
    </row>
    <row r="411">
      <c r="C411" s="67"/>
      <c r="D411" s="67"/>
      <c r="M411" s="67"/>
    </row>
    <row r="412">
      <c r="C412" s="67"/>
      <c r="D412" s="67"/>
      <c r="M412" s="67"/>
    </row>
    <row r="413">
      <c r="C413" s="67"/>
      <c r="D413" s="67"/>
      <c r="M413" s="67"/>
    </row>
    <row r="414">
      <c r="C414" s="67"/>
      <c r="D414" s="67"/>
      <c r="M414" s="67"/>
    </row>
    <row r="415">
      <c r="C415" s="67"/>
      <c r="D415" s="67"/>
      <c r="M415" s="67"/>
    </row>
    <row r="416">
      <c r="C416" s="67"/>
      <c r="D416" s="67"/>
      <c r="M416" s="67"/>
    </row>
    <row r="417">
      <c r="C417" s="67"/>
      <c r="D417" s="67"/>
      <c r="M417" s="67"/>
    </row>
    <row r="418">
      <c r="C418" s="67"/>
      <c r="D418" s="67"/>
      <c r="M418" s="67"/>
    </row>
    <row r="419">
      <c r="C419" s="67"/>
      <c r="D419" s="67"/>
      <c r="M419" s="67"/>
    </row>
    <row r="420">
      <c r="C420" s="67"/>
      <c r="D420" s="67"/>
      <c r="M420" s="67"/>
    </row>
    <row r="421">
      <c r="C421" s="67"/>
      <c r="D421" s="67"/>
      <c r="M421" s="67"/>
    </row>
    <row r="422">
      <c r="C422" s="67"/>
      <c r="D422" s="67"/>
      <c r="M422" s="67"/>
    </row>
    <row r="423">
      <c r="C423" s="67"/>
      <c r="D423" s="67"/>
      <c r="M423" s="67"/>
    </row>
    <row r="424">
      <c r="C424" s="67"/>
      <c r="D424" s="67"/>
      <c r="M424" s="67"/>
    </row>
    <row r="425">
      <c r="C425" s="67"/>
      <c r="D425" s="67"/>
      <c r="M425" s="67"/>
    </row>
    <row r="426">
      <c r="C426" s="67"/>
      <c r="D426" s="67"/>
      <c r="M426" s="67"/>
    </row>
    <row r="427">
      <c r="C427" s="67"/>
      <c r="D427" s="67"/>
      <c r="M427" s="67"/>
    </row>
    <row r="428">
      <c r="C428" s="67"/>
      <c r="D428" s="67"/>
      <c r="M428" s="67"/>
    </row>
    <row r="429">
      <c r="C429" s="67"/>
      <c r="D429" s="67"/>
      <c r="M429" s="67"/>
    </row>
    <row r="430">
      <c r="C430" s="67"/>
      <c r="D430" s="67"/>
      <c r="M430" s="67"/>
    </row>
    <row r="431">
      <c r="C431" s="67"/>
      <c r="D431" s="67"/>
      <c r="M431" s="67"/>
    </row>
    <row r="432">
      <c r="C432" s="67"/>
      <c r="D432" s="67"/>
      <c r="M432" s="67"/>
    </row>
    <row r="433">
      <c r="C433" s="67"/>
      <c r="D433" s="67"/>
      <c r="M433" s="67"/>
    </row>
    <row r="434">
      <c r="C434" s="67"/>
      <c r="D434" s="67"/>
      <c r="M434" s="67"/>
    </row>
    <row r="435">
      <c r="C435" s="67"/>
      <c r="D435" s="67"/>
      <c r="M435" s="67"/>
    </row>
    <row r="436">
      <c r="C436" s="67"/>
      <c r="D436" s="67"/>
      <c r="M436" s="67"/>
    </row>
    <row r="437">
      <c r="C437" s="67"/>
      <c r="D437" s="67"/>
      <c r="M437" s="67"/>
    </row>
    <row r="438">
      <c r="C438" s="67"/>
      <c r="D438" s="67"/>
      <c r="M438" s="67"/>
    </row>
    <row r="439">
      <c r="C439" s="67"/>
      <c r="D439" s="67"/>
      <c r="M439" s="67"/>
    </row>
    <row r="440">
      <c r="C440" s="67"/>
      <c r="D440" s="67"/>
      <c r="M440" s="67"/>
    </row>
    <row r="441">
      <c r="C441" s="67"/>
      <c r="D441" s="67"/>
      <c r="M441" s="67"/>
    </row>
    <row r="442">
      <c r="C442" s="67"/>
      <c r="D442" s="67"/>
      <c r="M442" s="67"/>
    </row>
    <row r="443">
      <c r="C443" s="67"/>
      <c r="D443" s="67"/>
      <c r="M443" s="67"/>
    </row>
    <row r="444">
      <c r="C444" s="67"/>
      <c r="D444" s="67"/>
      <c r="M444" s="67"/>
    </row>
    <row r="445">
      <c r="C445" s="67"/>
      <c r="D445" s="67"/>
      <c r="M445" s="67"/>
    </row>
    <row r="446">
      <c r="C446" s="67"/>
      <c r="D446" s="67"/>
      <c r="M446" s="67"/>
    </row>
    <row r="447">
      <c r="C447" s="67"/>
      <c r="D447" s="67"/>
      <c r="M447" s="67"/>
    </row>
    <row r="448">
      <c r="C448" s="67"/>
      <c r="D448" s="67"/>
      <c r="M448" s="67"/>
    </row>
    <row r="449">
      <c r="C449" s="67"/>
      <c r="D449" s="67"/>
      <c r="M449" s="67"/>
    </row>
    <row r="450">
      <c r="C450" s="67"/>
      <c r="D450" s="67"/>
      <c r="M450" s="67"/>
    </row>
    <row r="451">
      <c r="C451" s="67"/>
      <c r="D451" s="67"/>
      <c r="M451" s="67"/>
    </row>
    <row r="452">
      <c r="C452" s="67"/>
      <c r="D452" s="67"/>
      <c r="M452" s="67"/>
    </row>
    <row r="453">
      <c r="C453" s="67"/>
      <c r="D453" s="67"/>
      <c r="M453" s="67"/>
    </row>
    <row r="454">
      <c r="C454" s="67"/>
      <c r="D454" s="67"/>
      <c r="M454" s="67"/>
    </row>
    <row r="455">
      <c r="C455" s="67"/>
      <c r="D455" s="67"/>
      <c r="M455" s="67"/>
    </row>
    <row r="456">
      <c r="C456" s="67"/>
      <c r="D456" s="67"/>
      <c r="M456" s="67"/>
    </row>
    <row r="457">
      <c r="C457" s="67"/>
      <c r="D457" s="67"/>
      <c r="M457" s="67"/>
    </row>
    <row r="458">
      <c r="C458" s="67"/>
      <c r="D458" s="67"/>
      <c r="M458" s="67"/>
    </row>
    <row r="459">
      <c r="C459" s="67"/>
      <c r="D459" s="67"/>
      <c r="M459" s="67"/>
    </row>
    <row r="460">
      <c r="C460" s="67"/>
      <c r="D460" s="67"/>
      <c r="M460" s="67"/>
    </row>
    <row r="461">
      <c r="C461" s="67"/>
      <c r="D461" s="67"/>
      <c r="M461" s="67"/>
    </row>
    <row r="462">
      <c r="C462" s="67"/>
      <c r="D462" s="67"/>
      <c r="M462" s="67"/>
    </row>
    <row r="463">
      <c r="C463" s="67"/>
      <c r="D463" s="67"/>
      <c r="M463" s="67"/>
    </row>
    <row r="464">
      <c r="C464" s="67"/>
      <c r="D464" s="67"/>
      <c r="M464" s="67"/>
    </row>
    <row r="465">
      <c r="C465" s="67"/>
      <c r="D465" s="67"/>
      <c r="M465" s="67"/>
    </row>
    <row r="466">
      <c r="C466" s="67"/>
      <c r="D466" s="67"/>
      <c r="M466" s="67"/>
    </row>
    <row r="467">
      <c r="C467" s="67"/>
      <c r="D467" s="67"/>
      <c r="M467" s="67"/>
    </row>
    <row r="468">
      <c r="C468" s="67"/>
      <c r="D468" s="67"/>
      <c r="M468" s="67"/>
    </row>
    <row r="469">
      <c r="C469" s="67"/>
      <c r="D469" s="67"/>
      <c r="M469" s="67"/>
    </row>
    <row r="470">
      <c r="C470" s="67"/>
      <c r="D470" s="67"/>
      <c r="M470" s="67"/>
    </row>
    <row r="471">
      <c r="C471" s="67"/>
      <c r="D471" s="67"/>
      <c r="M471" s="67"/>
    </row>
    <row r="472">
      <c r="C472" s="67"/>
      <c r="D472" s="67"/>
      <c r="M472" s="67"/>
    </row>
    <row r="473">
      <c r="C473" s="67"/>
      <c r="D473" s="67"/>
      <c r="M473" s="67"/>
    </row>
    <row r="474">
      <c r="C474" s="67"/>
      <c r="D474" s="67"/>
      <c r="M474" s="67"/>
    </row>
    <row r="475">
      <c r="C475" s="67"/>
      <c r="D475" s="67"/>
      <c r="M475" s="67"/>
    </row>
    <row r="476">
      <c r="C476" s="67"/>
      <c r="D476" s="67"/>
      <c r="M476" s="67"/>
    </row>
    <row r="477">
      <c r="C477" s="67"/>
      <c r="D477" s="67"/>
      <c r="M477" s="67"/>
    </row>
    <row r="478">
      <c r="C478" s="67"/>
      <c r="D478" s="67"/>
      <c r="M478" s="67"/>
    </row>
    <row r="479">
      <c r="C479" s="67"/>
      <c r="D479" s="67"/>
      <c r="M479" s="67"/>
    </row>
    <row r="480">
      <c r="C480" s="67"/>
      <c r="D480" s="67"/>
      <c r="M480" s="67"/>
    </row>
    <row r="481">
      <c r="C481" s="67"/>
      <c r="D481" s="67"/>
      <c r="M481" s="67"/>
    </row>
    <row r="482">
      <c r="C482" s="67"/>
      <c r="D482" s="67"/>
      <c r="M482" s="67"/>
    </row>
    <row r="483">
      <c r="C483" s="67"/>
      <c r="D483" s="67"/>
      <c r="M483" s="67"/>
    </row>
    <row r="484">
      <c r="C484" s="67"/>
      <c r="D484" s="67"/>
      <c r="M484" s="67"/>
    </row>
    <row r="485">
      <c r="C485" s="67"/>
      <c r="D485" s="67"/>
      <c r="M485" s="67"/>
    </row>
    <row r="486">
      <c r="C486" s="67"/>
      <c r="D486" s="67"/>
      <c r="M486" s="67"/>
    </row>
    <row r="487">
      <c r="C487" s="67"/>
      <c r="D487" s="67"/>
      <c r="M487" s="67"/>
    </row>
    <row r="488">
      <c r="C488" s="67"/>
      <c r="D488" s="67"/>
      <c r="M488" s="67"/>
    </row>
    <row r="489">
      <c r="C489" s="67"/>
      <c r="D489" s="67"/>
      <c r="M489" s="67"/>
    </row>
    <row r="490">
      <c r="C490" s="67"/>
      <c r="D490" s="67"/>
      <c r="M490" s="67"/>
    </row>
    <row r="491">
      <c r="C491" s="67"/>
      <c r="D491" s="67"/>
      <c r="M491" s="67"/>
    </row>
    <row r="492">
      <c r="C492" s="67"/>
      <c r="D492" s="67"/>
      <c r="M492" s="67"/>
    </row>
    <row r="493">
      <c r="C493" s="67"/>
      <c r="D493" s="67"/>
      <c r="M493" s="67"/>
    </row>
    <row r="494">
      <c r="C494" s="67"/>
      <c r="D494" s="67"/>
      <c r="M494" s="67"/>
    </row>
    <row r="495">
      <c r="C495" s="67"/>
      <c r="D495" s="67"/>
      <c r="M495" s="67"/>
    </row>
    <row r="496">
      <c r="C496" s="67"/>
      <c r="D496" s="67"/>
      <c r="M496" s="67"/>
    </row>
    <row r="497">
      <c r="C497" s="67"/>
      <c r="D497" s="67"/>
      <c r="M497" s="67"/>
    </row>
    <row r="498">
      <c r="C498" s="67"/>
      <c r="D498" s="67"/>
      <c r="M498" s="67"/>
    </row>
    <row r="499">
      <c r="C499" s="67"/>
      <c r="D499" s="67"/>
      <c r="M499" s="67"/>
    </row>
    <row r="500">
      <c r="C500" s="67"/>
      <c r="D500" s="67"/>
      <c r="M500" s="67"/>
    </row>
    <row r="501">
      <c r="C501" s="67"/>
      <c r="D501" s="67"/>
      <c r="M501" s="67"/>
    </row>
    <row r="502">
      <c r="C502" s="67"/>
      <c r="D502" s="67"/>
      <c r="M502" s="67"/>
    </row>
    <row r="503">
      <c r="C503" s="67"/>
      <c r="D503" s="67"/>
      <c r="M503" s="67"/>
    </row>
    <row r="504">
      <c r="C504" s="67"/>
      <c r="D504" s="67"/>
      <c r="M504" s="67"/>
    </row>
    <row r="505">
      <c r="C505" s="67"/>
      <c r="D505" s="67"/>
      <c r="M505" s="67"/>
    </row>
    <row r="506">
      <c r="C506" s="67"/>
      <c r="D506" s="67"/>
      <c r="M506" s="67"/>
    </row>
    <row r="507">
      <c r="C507" s="67"/>
      <c r="D507" s="67"/>
      <c r="M507" s="67"/>
    </row>
    <row r="508">
      <c r="C508" s="67"/>
      <c r="D508" s="67"/>
      <c r="M508" s="67"/>
    </row>
    <row r="509">
      <c r="C509" s="67"/>
      <c r="D509" s="67"/>
      <c r="M509" s="67"/>
    </row>
    <row r="510">
      <c r="C510" s="67"/>
      <c r="D510" s="67"/>
      <c r="M510" s="67"/>
    </row>
    <row r="511">
      <c r="C511" s="67"/>
      <c r="D511" s="67"/>
      <c r="M511" s="67"/>
    </row>
    <row r="512">
      <c r="C512" s="67"/>
      <c r="D512" s="67"/>
      <c r="M512" s="67"/>
    </row>
    <row r="513">
      <c r="C513" s="67"/>
      <c r="D513" s="67"/>
      <c r="M513" s="67"/>
    </row>
    <row r="514">
      <c r="C514" s="67"/>
      <c r="D514" s="67"/>
      <c r="M514" s="67"/>
    </row>
    <row r="515">
      <c r="C515" s="67"/>
      <c r="D515" s="67"/>
      <c r="M515" s="67"/>
    </row>
    <row r="516">
      <c r="C516" s="67"/>
      <c r="D516" s="67"/>
      <c r="M516" s="67"/>
    </row>
    <row r="517">
      <c r="C517" s="67"/>
      <c r="D517" s="67"/>
      <c r="M517" s="67"/>
    </row>
    <row r="518">
      <c r="C518" s="67"/>
      <c r="D518" s="67"/>
      <c r="M518" s="67"/>
    </row>
    <row r="519">
      <c r="C519" s="67"/>
      <c r="D519" s="67"/>
      <c r="M519" s="67"/>
    </row>
    <row r="520">
      <c r="C520" s="67"/>
      <c r="D520" s="67"/>
      <c r="M520" s="67"/>
    </row>
    <row r="521">
      <c r="C521" s="67"/>
      <c r="D521" s="67"/>
      <c r="M521" s="67"/>
    </row>
    <row r="522">
      <c r="C522" s="67"/>
      <c r="D522" s="67"/>
      <c r="M522" s="67"/>
    </row>
    <row r="523">
      <c r="C523" s="67"/>
      <c r="D523" s="67"/>
      <c r="M523" s="67"/>
    </row>
    <row r="524">
      <c r="C524" s="67"/>
      <c r="D524" s="67"/>
      <c r="M524" s="67"/>
    </row>
    <row r="525">
      <c r="C525" s="67"/>
      <c r="D525" s="67"/>
      <c r="M525" s="67"/>
    </row>
    <row r="526">
      <c r="C526" s="67"/>
      <c r="D526" s="67"/>
      <c r="M526" s="67"/>
    </row>
    <row r="527">
      <c r="C527" s="67"/>
      <c r="D527" s="67"/>
      <c r="M527" s="67"/>
    </row>
    <row r="528">
      <c r="C528" s="67"/>
      <c r="D528" s="67"/>
      <c r="M528" s="67"/>
    </row>
    <row r="529">
      <c r="C529" s="67"/>
      <c r="D529" s="67"/>
      <c r="M529" s="67"/>
    </row>
    <row r="530">
      <c r="C530" s="67"/>
      <c r="D530" s="67"/>
      <c r="M530" s="67"/>
    </row>
    <row r="531">
      <c r="C531" s="67"/>
      <c r="D531" s="67"/>
      <c r="M531" s="67"/>
    </row>
    <row r="532">
      <c r="C532" s="67"/>
      <c r="D532" s="67"/>
      <c r="M532" s="67"/>
    </row>
    <row r="533">
      <c r="C533" s="67"/>
      <c r="D533" s="67"/>
      <c r="M533" s="67"/>
    </row>
    <row r="534">
      <c r="C534" s="67"/>
      <c r="D534" s="67"/>
      <c r="M534" s="67"/>
    </row>
    <row r="535">
      <c r="C535" s="67"/>
      <c r="D535" s="67"/>
      <c r="M535" s="67"/>
    </row>
    <row r="536">
      <c r="C536" s="67"/>
      <c r="D536" s="67"/>
      <c r="M536" s="67"/>
    </row>
    <row r="537">
      <c r="C537" s="67"/>
      <c r="D537" s="67"/>
      <c r="M537" s="67"/>
    </row>
    <row r="538">
      <c r="C538" s="67"/>
      <c r="D538" s="67"/>
      <c r="M538" s="67"/>
    </row>
    <row r="539">
      <c r="C539" s="67"/>
      <c r="D539" s="67"/>
      <c r="M539" s="67"/>
    </row>
    <row r="540">
      <c r="C540" s="67"/>
      <c r="D540" s="67"/>
      <c r="M540" s="67"/>
    </row>
    <row r="541">
      <c r="C541" s="67"/>
      <c r="D541" s="67"/>
      <c r="M541" s="67"/>
    </row>
    <row r="542">
      <c r="C542" s="67"/>
      <c r="D542" s="67"/>
      <c r="M542" s="67"/>
    </row>
    <row r="543">
      <c r="C543" s="67"/>
      <c r="D543" s="67"/>
      <c r="M543" s="67"/>
    </row>
    <row r="544">
      <c r="C544" s="67"/>
      <c r="D544" s="67"/>
      <c r="M544" s="67"/>
    </row>
    <row r="545">
      <c r="C545" s="67"/>
      <c r="D545" s="67"/>
      <c r="M545" s="67"/>
    </row>
    <row r="546">
      <c r="C546" s="67"/>
      <c r="D546" s="67"/>
      <c r="M546" s="67"/>
    </row>
    <row r="547">
      <c r="C547" s="67"/>
      <c r="D547" s="67"/>
      <c r="M547" s="67"/>
    </row>
    <row r="548">
      <c r="C548" s="67"/>
      <c r="D548" s="67"/>
      <c r="M548" s="67"/>
    </row>
    <row r="549">
      <c r="C549" s="67"/>
      <c r="D549" s="67"/>
      <c r="M549" s="67"/>
    </row>
    <row r="550">
      <c r="C550" s="67"/>
      <c r="D550" s="67"/>
      <c r="M550" s="67"/>
    </row>
    <row r="551">
      <c r="C551" s="67"/>
      <c r="D551" s="67"/>
      <c r="M551" s="67"/>
    </row>
    <row r="552">
      <c r="C552" s="67"/>
      <c r="D552" s="67"/>
      <c r="M552" s="67"/>
    </row>
    <row r="553">
      <c r="C553" s="67"/>
      <c r="D553" s="67"/>
      <c r="M553" s="67"/>
    </row>
    <row r="554">
      <c r="C554" s="67"/>
      <c r="D554" s="67"/>
      <c r="M554" s="67"/>
    </row>
    <row r="555">
      <c r="C555" s="67"/>
      <c r="D555" s="67"/>
      <c r="M555" s="67"/>
    </row>
    <row r="556">
      <c r="C556" s="67"/>
      <c r="D556" s="67"/>
      <c r="M556" s="67"/>
    </row>
    <row r="557">
      <c r="C557" s="67"/>
      <c r="D557" s="67"/>
      <c r="M557" s="67"/>
    </row>
    <row r="558">
      <c r="C558" s="67"/>
      <c r="D558" s="67"/>
      <c r="M558" s="67"/>
    </row>
    <row r="559">
      <c r="C559" s="67"/>
      <c r="D559" s="67"/>
      <c r="M559" s="67"/>
    </row>
    <row r="560">
      <c r="C560" s="67"/>
      <c r="D560" s="67"/>
      <c r="M560" s="67"/>
    </row>
    <row r="561">
      <c r="C561" s="67"/>
      <c r="D561" s="67"/>
      <c r="M561" s="67"/>
    </row>
    <row r="562">
      <c r="C562" s="67"/>
      <c r="D562" s="67"/>
      <c r="M562" s="67"/>
    </row>
    <row r="563">
      <c r="C563" s="67"/>
      <c r="D563" s="67"/>
      <c r="M563" s="67"/>
    </row>
    <row r="564">
      <c r="C564" s="67"/>
      <c r="D564" s="67"/>
      <c r="M564" s="67"/>
    </row>
    <row r="565">
      <c r="C565" s="67"/>
      <c r="D565" s="67"/>
      <c r="M565" s="67"/>
    </row>
    <row r="566">
      <c r="C566" s="67"/>
      <c r="D566" s="67"/>
      <c r="M566" s="67"/>
    </row>
    <row r="567">
      <c r="C567" s="67"/>
      <c r="D567" s="67"/>
      <c r="M567" s="67"/>
    </row>
    <row r="568">
      <c r="C568" s="67"/>
      <c r="D568" s="67"/>
      <c r="M568" s="67"/>
    </row>
    <row r="569">
      <c r="C569" s="67"/>
      <c r="D569" s="67"/>
      <c r="M569" s="67"/>
    </row>
    <row r="570">
      <c r="C570" s="67"/>
      <c r="D570" s="67"/>
      <c r="M570" s="67"/>
    </row>
    <row r="571">
      <c r="C571" s="67"/>
      <c r="D571" s="67"/>
      <c r="M571" s="67"/>
    </row>
    <row r="572">
      <c r="C572" s="67"/>
      <c r="D572" s="67"/>
      <c r="M572" s="67"/>
    </row>
    <row r="573">
      <c r="C573" s="67"/>
      <c r="D573" s="67"/>
      <c r="M573" s="67"/>
    </row>
    <row r="574">
      <c r="C574" s="67"/>
      <c r="D574" s="67"/>
      <c r="M574" s="67"/>
    </row>
    <row r="575">
      <c r="C575" s="67"/>
      <c r="D575" s="67"/>
      <c r="M575" s="67"/>
    </row>
    <row r="576">
      <c r="C576" s="67"/>
      <c r="D576" s="67"/>
      <c r="M576" s="67"/>
    </row>
    <row r="577">
      <c r="C577" s="67"/>
      <c r="D577" s="67"/>
      <c r="M577" s="67"/>
    </row>
    <row r="578">
      <c r="C578" s="67"/>
      <c r="D578" s="67"/>
      <c r="M578" s="67"/>
    </row>
    <row r="579">
      <c r="C579" s="67"/>
      <c r="D579" s="67"/>
      <c r="M579" s="67"/>
    </row>
    <row r="580">
      <c r="C580" s="67"/>
      <c r="D580" s="67"/>
      <c r="M580" s="67"/>
    </row>
    <row r="581">
      <c r="C581" s="67"/>
      <c r="D581" s="67"/>
      <c r="M581" s="67"/>
    </row>
    <row r="582">
      <c r="C582" s="67"/>
      <c r="D582" s="67"/>
      <c r="M582" s="67"/>
    </row>
    <row r="583">
      <c r="C583" s="67"/>
      <c r="D583" s="67"/>
      <c r="M583" s="67"/>
    </row>
    <row r="584">
      <c r="C584" s="67"/>
      <c r="D584" s="67"/>
      <c r="M584" s="67"/>
    </row>
    <row r="585">
      <c r="C585" s="67"/>
      <c r="D585" s="67"/>
      <c r="M585" s="67"/>
    </row>
    <row r="586">
      <c r="C586" s="67"/>
      <c r="D586" s="67"/>
      <c r="M586" s="67"/>
    </row>
    <row r="587">
      <c r="C587" s="67"/>
      <c r="D587" s="67"/>
      <c r="M587" s="67"/>
    </row>
    <row r="588">
      <c r="C588" s="67"/>
      <c r="D588" s="67"/>
      <c r="M588" s="67"/>
    </row>
    <row r="589">
      <c r="C589" s="67"/>
      <c r="D589" s="67"/>
      <c r="M589" s="67"/>
    </row>
    <row r="590">
      <c r="C590" s="67"/>
      <c r="D590" s="67"/>
      <c r="M590" s="67"/>
    </row>
    <row r="591">
      <c r="C591" s="67"/>
      <c r="D591" s="67"/>
      <c r="M591" s="67"/>
    </row>
    <row r="592">
      <c r="C592" s="67"/>
      <c r="D592" s="67"/>
      <c r="M592" s="67"/>
    </row>
    <row r="593">
      <c r="C593" s="67"/>
      <c r="D593" s="67"/>
      <c r="M593" s="67"/>
    </row>
    <row r="594">
      <c r="C594" s="67"/>
      <c r="D594" s="67"/>
      <c r="M594" s="67"/>
    </row>
    <row r="595">
      <c r="C595" s="67"/>
      <c r="D595" s="67"/>
      <c r="M595" s="67"/>
    </row>
    <row r="596">
      <c r="C596" s="67"/>
      <c r="D596" s="67"/>
      <c r="M596" s="67"/>
    </row>
    <row r="597">
      <c r="C597" s="67"/>
      <c r="D597" s="67"/>
      <c r="M597" s="67"/>
    </row>
    <row r="598">
      <c r="C598" s="67"/>
      <c r="D598" s="67"/>
      <c r="M598" s="67"/>
    </row>
    <row r="599">
      <c r="C599" s="67"/>
      <c r="D599" s="67"/>
      <c r="M599" s="67"/>
    </row>
    <row r="600">
      <c r="C600" s="67"/>
      <c r="D600" s="67"/>
      <c r="M600" s="67"/>
    </row>
    <row r="601">
      <c r="C601" s="67"/>
      <c r="D601" s="67"/>
      <c r="M601" s="67"/>
    </row>
    <row r="602">
      <c r="C602" s="67"/>
      <c r="D602" s="67"/>
      <c r="M602" s="67"/>
    </row>
    <row r="603">
      <c r="C603" s="67"/>
      <c r="D603" s="67"/>
      <c r="M603" s="67"/>
    </row>
    <row r="604">
      <c r="C604" s="67"/>
      <c r="D604" s="67"/>
      <c r="M604" s="67"/>
    </row>
    <row r="605">
      <c r="C605" s="67"/>
      <c r="D605" s="67"/>
      <c r="M605" s="67"/>
    </row>
    <row r="606">
      <c r="C606" s="67"/>
      <c r="D606" s="67"/>
      <c r="M606" s="67"/>
    </row>
    <row r="607">
      <c r="C607" s="67"/>
      <c r="D607" s="67"/>
      <c r="M607" s="67"/>
    </row>
    <row r="608">
      <c r="C608" s="67"/>
      <c r="D608" s="67"/>
      <c r="M608" s="67"/>
    </row>
    <row r="609">
      <c r="C609" s="67"/>
      <c r="D609" s="67"/>
      <c r="M609" s="67"/>
    </row>
    <row r="610">
      <c r="C610" s="67"/>
      <c r="D610" s="67"/>
      <c r="M610" s="67"/>
    </row>
    <row r="611">
      <c r="C611" s="67"/>
      <c r="D611" s="67"/>
      <c r="M611" s="67"/>
    </row>
    <row r="612">
      <c r="C612" s="67"/>
      <c r="D612" s="67"/>
      <c r="M612" s="67"/>
    </row>
    <row r="613">
      <c r="C613" s="67"/>
      <c r="D613" s="67"/>
      <c r="M613" s="67"/>
    </row>
    <row r="614">
      <c r="C614" s="67"/>
      <c r="D614" s="67"/>
      <c r="M614" s="67"/>
    </row>
    <row r="615">
      <c r="C615" s="67"/>
      <c r="D615" s="67"/>
      <c r="M615" s="67"/>
    </row>
    <row r="616">
      <c r="C616" s="67"/>
      <c r="D616" s="67"/>
      <c r="M616" s="67"/>
    </row>
    <row r="617">
      <c r="C617" s="67"/>
      <c r="D617" s="67"/>
      <c r="M617" s="67"/>
    </row>
    <row r="618">
      <c r="C618" s="67"/>
      <c r="D618" s="67"/>
      <c r="M618" s="67"/>
    </row>
    <row r="619">
      <c r="C619" s="67"/>
      <c r="D619" s="67"/>
      <c r="M619" s="67"/>
    </row>
    <row r="620">
      <c r="C620" s="67"/>
      <c r="D620" s="67"/>
      <c r="M620" s="67"/>
    </row>
    <row r="621">
      <c r="C621" s="67"/>
      <c r="D621" s="67"/>
      <c r="M621" s="67"/>
    </row>
    <row r="622">
      <c r="C622" s="67"/>
      <c r="D622" s="67"/>
      <c r="M622" s="67"/>
    </row>
    <row r="623">
      <c r="C623" s="67"/>
      <c r="D623" s="67"/>
      <c r="M623" s="67"/>
    </row>
    <row r="624">
      <c r="C624" s="67"/>
      <c r="D624" s="67"/>
      <c r="M624" s="67"/>
    </row>
    <row r="625">
      <c r="C625" s="67"/>
      <c r="D625" s="67"/>
      <c r="M625" s="67"/>
    </row>
    <row r="626">
      <c r="C626" s="67"/>
      <c r="D626" s="67"/>
      <c r="M626" s="67"/>
    </row>
    <row r="627">
      <c r="C627" s="67"/>
      <c r="D627" s="67"/>
      <c r="M627" s="67"/>
    </row>
    <row r="628">
      <c r="C628" s="67"/>
      <c r="D628" s="67"/>
      <c r="M628" s="67"/>
    </row>
    <row r="629">
      <c r="C629" s="67"/>
      <c r="D629" s="67"/>
      <c r="M629" s="67"/>
    </row>
    <row r="630">
      <c r="C630" s="67"/>
      <c r="D630" s="67"/>
      <c r="M630" s="67"/>
    </row>
    <row r="631">
      <c r="C631" s="67"/>
      <c r="D631" s="67"/>
      <c r="M631" s="67"/>
    </row>
    <row r="632">
      <c r="C632" s="67"/>
      <c r="D632" s="67"/>
      <c r="M632" s="67"/>
    </row>
    <row r="633">
      <c r="C633" s="67"/>
      <c r="D633" s="67"/>
      <c r="M633" s="67"/>
    </row>
    <row r="634">
      <c r="C634" s="67"/>
      <c r="D634" s="67"/>
      <c r="M634" s="67"/>
    </row>
    <row r="635">
      <c r="C635" s="67"/>
      <c r="D635" s="67"/>
      <c r="M635" s="67"/>
    </row>
    <row r="636">
      <c r="C636" s="67"/>
      <c r="D636" s="67"/>
      <c r="M636" s="67"/>
    </row>
    <row r="637">
      <c r="C637" s="67"/>
      <c r="D637" s="67"/>
      <c r="M637" s="67"/>
    </row>
    <row r="638">
      <c r="C638" s="67"/>
      <c r="D638" s="67"/>
      <c r="M638" s="67"/>
    </row>
    <row r="639">
      <c r="C639" s="67"/>
      <c r="D639" s="67"/>
      <c r="M639" s="67"/>
    </row>
    <row r="640">
      <c r="C640" s="67"/>
      <c r="D640" s="67"/>
      <c r="M640" s="67"/>
    </row>
    <row r="641">
      <c r="C641" s="67"/>
      <c r="D641" s="67"/>
      <c r="M641" s="67"/>
    </row>
    <row r="642">
      <c r="C642" s="67"/>
      <c r="D642" s="67"/>
      <c r="M642" s="67"/>
    </row>
    <row r="643">
      <c r="C643" s="67"/>
      <c r="D643" s="67"/>
      <c r="M643" s="67"/>
    </row>
    <row r="644">
      <c r="C644" s="67"/>
      <c r="D644" s="67"/>
      <c r="M644" s="67"/>
    </row>
    <row r="645">
      <c r="C645" s="67"/>
      <c r="D645" s="67"/>
      <c r="M645" s="67"/>
    </row>
    <row r="646">
      <c r="C646" s="67"/>
      <c r="D646" s="67"/>
      <c r="M646" s="67"/>
    </row>
    <row r="647">
      <c r="C647" s="67"/>
      <c r="D647" s="67"/>
      <c r="M647" s="67"/>
    </row>
    <row r="648">
      <c r="C648" s="67"/>
      <c r="D648" s="67"/>
      <c r="M648" s="67"/>
    </row>
    <row r="649">
      <c r="C649" s="67"/>
      <c r="D649" s="67"/>
      <c r="M649" s="67"/>
    </row>
    <row r="650">
      <c r="C650" s="67"/>
      <c r="D650" s="67"/>
      <c r="M650" s="67"/>
    </row>
    <row r="651">
      <c r="C651" s="67"/>
      <c r="D651" s="67"/>
      <c r="M651" s="67"/>
    </row>
    <row r="652">
      <c r="C652" s="67"/>
      <c r="D652" s="67"/>
      <c r="M652" s="67"/>
    </row>
    <row r="653">
      <c r="C653" s="67"/>
      <c r="D653" s="67"/>
      <c r="M653" s="67"/>
    </row>
    <row r="654">
      <c r="C654" s="67"/>
      <c r="D654" s="67"/>
      <c r="M654" s="67"/>
    </row>
    <row r="655">
      <c r="C655" s="67"/>
      <c r="D655" s="67"/>
      <c r="M655" s="67"/>
    </row>
    <row r="656">
      <c r="C656" s="67"/>
      <c r="D656" s="67"/>
      <c r="M656" s="67"/>
    </row>
    <row r="657">
      <c r="C657" s="67"/>
      <c r="D657" s="67"/>
      <c r="M657" s="67"/>
    </row>
    <row r="658">
      <c r="C658" s="67"/>
      <c r="D658" s="67"/>
      <c r="M658" s="67"/>
    </row>
    <row r="659">
      <c r="C659" s="67"/>
      <c r="D659" s="67"/>
      <c r="M659" s="67"/>
    </row>
    <row r="660">
      <c r="C660" s="67"/>
      <c r="D660" s="67"/>
      <c r="M660" s="67"/>
    </row>
    <row r="661">
      <c r="C661" s="67"/>
      <c r="D661" s="67"/>
      <c r="M661" s="67"/>
    </row>
    <row r="662">
      <c r="C662" s="67"/>
      <c r="D662" s="67"/>
      <c r="M662" s="67"/>
    </row>
    <row r="663">
      <c r="C663" s="67"/>
      <c r="D663" s="67"/>
      <c r="M663" s="67"/>
    </row>
    <row r="664">
      <c r="C664" s="67"/>
      <c r="D664" s="67"/>
      <c r="M664" s="67"/>
    </row>
    <row r="665">
      <c r="C665" s="67"/>
      <c r="D665" s="67"/>
      <c r="M665" s="67"/>
    </row>
    <row r="666">
      <c r="C666" s="67"/>
      <c r="D666" s="67"/>
      <c r="M666" s="67"/>
    </row>
    <row r="667">
      <c r="C667" s="67"/>
      <c r="D667" s="67"/>
      <c r="M667" s="67"/>
    </row>
    <row r="668">
      <c r="C668" s="67"/>
      <c r="D668" s="67"/>
      <c r="M668" s="67"/>
    </row>
    <row r="669">
      <c r="C669" s="67"/>
      <c r="D669" s="67"/>
      <c r="M669" s="67"/>
    </row>
    <row r="670">
      <c r="C670" s="67"/>
      <c r="D670" s="67"/>
      <c r="M670" s="67"/>
    </row>
    <row r="671">
      <c r="C671" s="67"/>
      <c r="D671" s="67"/>
      <c r="M671" s="67"/>
    </row>
    <row r="672">
      <c r="C672" s="67"/>
      <c r="D672" s="67"/>
      <c r="M672" s="67"/>
    </row>
    <row r="673">
      <c r="C673" s="67"/>
      <c r="D673" s="67"/>
      <c r="M673" s="67"/>
    </row>
    <row r="674">
      <c r="C674" s="67"/>
      <c r="D674" s="67"/>
      <c r="M674" s="67"/>
    </row>
    <row r="675">
      <c r="C675" s="67"/>
      <c r="D675" s="67"/>
      <c r="M675" s="67"/>
    </row>
    <row r="676">
      <c r="C676" s="67"/>
      <c r="D676" s="67"/>
      <c r="M676" s="67"/>
    </row>
    <row r="677">
      <c r="C677" s="67"/>
      <c r="D677" s="67"/>
      <c r="M677" s="67"/>
    </row>
    <row r="678">
      <c r="C678" s="67"/>
      <c r="D678" s="67"/>
      <c r="M678" s="67"/>
    </row>
    <row r="679">
      <c r="C679" s="67"/>
      <c r="D679" s="67"/>
      <c r="M679" s="67"/>
    </row>
    <row r="680">
      <c r="C680" s="67"/>
      <c r="D680" s="67"/>
      <c r="M680" s="67"/>
    </row>
    <row r="681">
      <c r="C681" s="67"/>
      <c r="D681" s="67"/>
      <c r="M681" s="67"/>
    </row>
    <row r="682">
      <c r="C682" s="67"/>
      <c r="D682" s="67"/>
      <c r="M682" s="67"/>
    </row>
    <row r="683">
      <c r="C683" s="67"/>
      <c r="D683" s="67"/>
      <c r="M683" s="67"/>
    </row>
    <row r="684">
      <c r="C684" s="67"/>
      <c r="D684" s="67"/>
      <c r="M684" s="67"/>
    </row>
    <row r="685">
      <c r="C685" s="67"/>
      <c r="D685" s="67"/>
      <c r="M685" s="67"/>
    </row>
    <row r="686">
      <c r="C686" s="67"/>
      <c r="D686" s="67"/>
      <c r="M686" s="67"/>
    </row>
    <row r="687">
      <c r="C687" s="67"/>
      <c r="D687" s="67"/>
      <c r="M687" s="67"/>
    </row>
    <row r="688">
      <c r="C688" s="67"/>
      <c r="D688" s="67"/>
      <c r="M688" s="67"/>
    </row>
    <row r="689">
      <c r="C689" s="67"/>
      <c r="D689" s="67"/>
      <c r="M689" s="67"/>
    </row>
    <row r="690">
      <c r="C690" s="67"/>
      <c r="D690" s="67"/>
      <c r="M690" s="67"/>
    </row>
    <row r="691">
      <c r="C691" s="67"/>
      <c r="D691" s="67"/>
      <c r="M691" s="67"/>
    </row>
    <row r="692">
      <c r="C692" s="67"/>
      <c r="D692" s="67"/>
      <c r="M692" s="67"/>
    </row>
    <row r="693">
      <c r="C693" s="67"/>
      <c r="D693" s="67"/>
      <c r="M693" s="67"/>
    </row>
    <row r="694">
      <c r="C694" s="67"/>
      <c r="D694" s="67"/>
      <c r="M694" s="67"/>
    </row>
    <row r="695">
      <c r="C695" s="67"/>
      <c r="D695" s="67"/>
      <c r="M695" s="67"/>
    </row>
    <row r="696">
      <c r="C696" s="67"/>
      <c r="D696" s="67"/>
      <c r="M696" s="67"/>
    </row>
    <row r="697">
      <c r="C697" s="67"/>
      <c r="D697" s="67"/>
      <c r="M697" s="67"/>
    </row>
    <row r="698">
      <c r="C698" s="67"/>
      <c r="D698" s="67"/>
      <c r="M698" s="67"/>
    </row>
    <row r="699">
      <c r="C699" s="67"/>
      <c r="D699" s="67"/>
      <c r="M699" s="67"/>
    </row>
    <row r="700">
      <c r="C700" s="67"/>
      <c r="D700" s="67"/>
      <c r="M700" s="67"/>
    </row>
    <row r="701">
      <c r="C701" s="67"/>
      <c r="D701" s="67"/>
      <c r="M701" s="67"/>
    </row>
    <row r="702">
      <c r="C702" s="67"/>
      <c r="D702" s="67"/>
      <c r="M702" s="67"/>
    </row>
    <row r="703">
      <c r="C703" s="67"/>
      <c r="D703" s="67"/>
      <c r="M703" s="67"/>
    </row>
    <row r="704">
      <c r="C704" s="67"/>
      <c r="D704" s="67"/>
      <c r="M704" s="67"/>
    </row>
    <row r="705">
      <c r="C705" s="67"/>
      <c r="D705" s="67"/>
      <c r="M705" s="67"/>
    </row>
    <row r="706">
      <c r="C706" s="67"/>
      <c r="D706" s="67"/>
      <c r="M706" s="67"/>
    </row>
    <row r="707">
      <c r="C707" s="67"/>
      <c r="D707" s="67"/>
      <c r="M707" s="67"/>
    </row>
    <row r="708">
      <c r="C708" s="67"/>
      <c r="D708" s="67"/>
      <c r="M708" s="67"/>
    </row>
    <row r="709">
      <c r="C709" s="67"/>
      <c r="D709" s="67"/>
      <c r="M709" s="67"/>
    </row>
    <row r="710">
      <c r="C710" s="67"/>
      <c r="D710" s="67"/>
      <c r="M710" s="67"/>
    </row>
    <row r="711">
      <c r="C711" s="67"/>
      <c r="D711" s="67"/>
      <c r="M711" s="67"/>
    </row>
    <row r="712">
      <c r="C712" s="67"/>
      <c r="D712" s="67"/>
      <c r="M712" s="67"/>
    </row>
    <row r="713">
      <c r="C713" s="67"/>
      <c r="D713" s="67"/>
      <c r="M713" s="67"/>
    </row>
    <row r="714">
      <c r="C714" s="67"/>
      <c r="D714" s="67"/>
      <c r="M714" s="67"/>
    </row>
    <row r="715">
      <c r="C715" s="67"/>
      <c r="D715" s="67"/>
      <c r="M715" s="67"/>
    </row>
    <row r="716">
      <c r="C716" s="67"/>
      <c r="D716" s="67"/>
      <c r="M716" s="67"/>
    </row>
    <row r="717">
      <c r="C717" s="67"/>
      <c r="D717" s="67"/>
      <c r="M717" s="67"/>
    </row>
    <row r="718">
      <c r="C718" s="67"/>
      <c r="D718" s="67"/>
      <c r="M718" s="67"/>
    </row>
    <row r="719">
      <c r="C719" s="67"/>
      <c r="D719" s="67"/>
      <c r="M719" s="67"/>
    </row>
    <row r="720">
      <c r="C720" s="67"/>
      <c r="D720" s="67"/>
      <c r="M720" s="67"/>
    </row>
    <row r="721">
      <c r="C721" s="67"/>
      <c r="D721" s="67"/>
      <c r="M721" s="67"/>
    </row>
    <row r="722">
      <c r="C722" s="67"/>
      <c r="D722" s="67"/>
      <c r="M722" s="67"/>
    </row>
    <row r="723">
      <c r="C723" s="67"/>
      <c r="D723" s="67"/>
      <c r="M723" s="67"/>
    </row>
    <row r="724">
      <c r="C724" s="67"/>
      <c r="D724" s="67"/>
      <c r="M724" s="67"/>
    </row>
    <row r="725">
      <c r="C725" s="67"/>
      <c r="D725" s="67"/>
      <c r="M725" s="67"/>
    </row>
    <row r="726">
      <c r="C726" s="67"/>
      <c r="D726" s="67"/>
      <c r="M726" s="67"/>
    </row>
    <row r="727">
      <c r="C727" s="67"/>
      <c r="D727" s="67"/>
      <c r="M727" s="67"/>
    </row>
    <row r="728">
      <c r="C728" s="67"/>
      <c r="D728" s="67"/>
      <c r="M728" s="67"/>
    </row>
    <row r="729">
      <c r="C729" s="67"/>
      <c r="D729" s="67"/>
      <c r="M729" s="67"/>
    </row>
    <row r="730">
      <c r="C730" s="67"/>
      <c r="D730" s="67"/>
      <c r="M730" s="67"/>
    </row>
    <row r="731">
      <c r="C731" s="67"/>
      <c r="D731" s="67"/>
      <c r="M731" s="67"/>
    </row>
    <row r="732">
      <c r="C732" s="67"/>
      <c r="D732" s="67"/>
      <c r="M732" s="67"/>
    </row>
    <row r="733">
      <c r="C733" s="67"/>
      <c r="D733" s="67"/>
      <c r="M733" s="67"/>
    </row>
    <row r="734">
      <c r="C734" s="67"/>
      <c r="D734" s="67"/>
      <c r="M734" s="67"/>
    </row>
    <row r="735">
      <c r="C735" s="67"/>
      <c r="D735" s="67"/>
      <c r="M735" s="67"/>
    </row>
    <row r="736">
      <c r="C736" s="67"/>
      <c r="D736" s="67"/>
      <c r="M736" s="67"/>
    </row>
    <row r="737">
      <c r="C737" s="67"/>
      <c r="D737" s="67"/>
      <c r="M737" s="67"/>
    </row>
    <row r="738">
      <c r="C738" s="67"/>
      <c r="D738" s="67"/>
      <c r="M738" s="67"/>
    </row>
    <row r="739">
      <c r="C739" s="67"/>
      <c r="D739" s="67"/>
      <c r="M739" s="67"/>
    </row>
    <row r="740">
      <c r="C740" s="67"/>
      <c r="D740" s="67"/>
      <c r="M740" s="67"/>
    </row>
    <row r="741">
      <c r="C741" s="67"/>
      <c r="D741" s="67"/>
      <c r="M741" s="67"/>
    </row>
    <row r="742">
      <c r="C742" s="67"/>
      <c r="D742" s="67"/>
      <c r="M742" s="67"/>
    </row>
    <row r="743">
      <c r="C743" s="67"/>
      <c r="D743" s="67"/>
      <c r="M743" s="67"/>
    </row>
    <row r="744">
      <c r="C744" s="67"/>
      <c r="D744" s="67"/>
      <c r="M744" s="67"/>
    </row>
    <row r="745">
      <c r="C745" s="67"/>
      <c r="D745" s="67"/>
      <c r="M745" s="67"/>
    </row>
    <row r="746">
      <c r="C746" s="67"/>
      <c r="D746" s="67"/>
      <c r="M746" s="67"/>
    </row>
    <row r="747">
      <c r="C747" s="67"/>
      <c r="D747" s="67"/>
      <c r="M747" s="67"/>
    </row>
    <row r="748">
      <c r="C748" s="67"/>
      <c r="D748" s="67"/>
      <c r="M748" s="67"/>
    </row>
    <row r="749">
      <c r="C749" s="67"/>
      <c r="D749" s="67"/>
      <c r="M749" s="67"/>
    </row>
    <row r="750">
      <c r="C750" s="67"/>
      <c r="D750" s="67"/>
      <c r="M750" s="67"/>
    </row>
    <row r="751">
      <c r="C751" s="67"/>
      <c r="D751" s="67"/>
      <c r="M751" s="67"/>
    </row>
    <row r="752">
      <c r="C752" s="67"/>
      <c r="D752" s="67"/>
      <c r="M752" s="67"/>
    </row>
    <row r="753">
      <c r="C753" s="67"/>
      <c r="D753" s="67"/>
      <c r="M753" s="67"/>
    </row>
    <row r="754">
      <c r="C754" s="67"/>
      <c r="D754" s="67"/>
      <c r="M754" s="67"/>
    </row>
    <row r="755">
      <c r="C755" s="67"/>
      <c r="D755" s="67"/>
      <c r="M755" s="67"/>
    </row>
    <row r="756">
      <c r="C756" s="67"/>
      <c r="D756" s="67"/>
      <c r="M756" s="67"/>
    </row>
    <row r="757">
      <c r="C757" s="67"/>
      <c r="D757" s="67"/>
      <c r="M757" s="67"/>
    </row>
    <row r="758">
      <c r="C758" s="67"/>
      <c r="D758" s="67"/>
      <c r="M758" s="67"/>
    </row>
    <row r="759">
      <c r="C759" s="67"/>
      <c r="D759" s="67"/>
      <c r="M759" s="67"/>
    </row>
    <row r="760">
      <c r="C760" s="67"/>
      <c r="D760" s="67"/>
      <c r="M760" s="67"/>
    </row>
    <row r="761">
      <c r="C761" s="67"/>
      <c r="D761" s="67"/>
      <c r="M761" s="67"/>
    </row>
    <row r="762">
      <c r="C762" s="67"/>
      <c r="D762" s="67"/>
      <c r="M762" s="67"/>
    </row>
    <row r="763">
      <c r="C763" s="67"/>
      <c r="D763" s="67"/>
      <c r="M763" s="67"/>
    </row>
    <row r="764">
      <c r="C764" s="67"/>
      <c r="D764" s="67"/>
      <c r="M764" s="67"/>
    </row>
    <row r="765">
      <c r="C765" s="67"/>
      <c r="D765" s="67"/>
      <c r="M765" s="67"/>
    </row>
    <row r="766">
      <c r="C766" s="67"/>
      <c r="D766" s="67"/>
      <c r="M766" s="67"/>
    </row>
    <row r="767">
      <c r="C767" s="67"/>
      <c r="D767" s="67"/>
      <c r="M767" s="67"/>
    </row>
    <row r="768">
      <c r="C768" s="67"/>
      <c r="D768" s="67"/>
      <c r="M768" s="67"/>
    </row>
    <row r="769">
      <c r="C769" s="67"/>
      <c r="D769" s="67"/>
      <c r="M769" s="67"/>
    </row>
    <row r="770">
      <c r="C770" s="67"/>
      <c r="D770" s="67"/>
      <c r="M770" s="67"/>
    </row>
    <row r="771">
      <c r="C771" s="67"/>
      <c r="D771" s="67"/>
      <c r="M771" s="67"/>
    </row>
    <row r="772">
      <c r="C772" s="67"/>
      <c r="D772" s="67"/>
      <c r="M772" s="67"/>
    </row>
    <row r="773">
      <c r="C773" s="67"/>
      <c r="D773" s="67"/>
      <c r="M773" s="67"/>
    </row>
    <row r="774">
      <c r="C774" s="67"/>
      <c r="D774" s="67"/>
      <c r="M774" s="67"/>
    </row>
    <row r="775">
      <c r="C775" s="67"/>
      <c r="D775" s="67"/>
      <c r="M775" s="67"/>
    </row>
    <row r="776">
      <c r="C776" s="67"/>
      <c r="D776" s="67"/>
      <c r="M776" s="67"/>
    </row>
    <row r="777">
      <c r="C777" s="67"/>
      <c r="D777" s="67"/>
      <c r="M777" s="67"/>
    </row>
    <row r="778">
      <c r="C778" s="67"/>
      <c r="D778" s="67"/>
      <c r="M778" s="67"/>
    </row>
    <row r="779">
      <c r="C779" s="67"/>
      <c r="D779" s="67"/>
      <c r="M779" s="67"/>
    </row>
    <row r="780">
      <c r="C780" s="67"/>
      <c r="D780" s="67"/>
      <c r="M780" s="67"/>
    </row>
    <row r="781">
      <c r="C781" s="67"/>
      <c r="D781" s="67"/>
      <c r="M781" s="67"/>
    </row>
    <row r="782">
      <c r="C782" s="67"/>
      <c r="D782" s="67"/>
      <c r="M782" s="67"/>
    </row>
    <row r="783">
      <c r="C783" s="67"/>
      <c r="D783" s="67"/>
      <c r="M783" s="67"/>
    </row>
    <row r="784">
      <c r="C784" s="67"/>
      <c r="D784" s="67"/>
      <c r="M784" s="67"/>
    </row>
    <row r="785">
      <c r="C785" s="67"/>
      <c r="D785" s="67"/>
      <c r="M785" s="67"/>
    </row>
    <row r="786">
      <c r="C786" s="67"/>
      <c r="D786" s="67"/>
      <c r="M786" s="67"/>
    </row>
    <row r="787">
      <c r="C787" s="67"/>
      <c r="D787" s="67"/>
      <c r="M787" s="67"/>
    </row>
    <row r="788">
      <c r="C788" s="67"/>
      <c r="D788" s="67"/>
      <c r="M788" s="67"/>
    </row>
    <row r="789">
      <c r="C789" s="67"/>
      <c r="D789" s="67"/>
      <c r="M789" s="67"/>
    </row>
    <row r="790">
      <c r="C790" s="67"/>
      <c r="D790" s="67"/>
      <c r="M790" s="67"/>
    </row>
    <row r="791">
      <c r="C791" s="67"/>
      <c r="D791" s="67"/>
      <c r="M791" s="67"/>
    </row>
    <row r="792">
      <c r="C792" s="67"/>
      <c r="D792" s="67"/>
      <c r="M792" s="67"/>
    </row>
    <row r="793">
      <c r="C793" s="67"/>
      <c r="D793" s="67"/>
      <c r="M793" s="67"/>
    </row>
    <row r="794">
      <c r="C794" s="67"/>
      <c r="D794" s="67"/>
      <c r="M794" s="67"/>
    </row>
    <row r="795">
      <c r="C795" s="67"/>
      <c r="D795" s="67"/>
      <c r="M795" s="67"/>
    </row>
    <row r="796">
      <c r="C796" s="67"/>
      <c r="D796" s="67"/>
      <c r="M796" s="67"/>
    </row>
    <row r="797">
      <c r="C797" s="67"/>
      <c r="D797" s="67"/>
      <c r="M797" s="67"/>
    </row>
    <row r="798">
      <c r="C798" s="67"/>
      <c r="D798" s="67"/>
      <c r="M798" s="67"/>
    </row>
    <row r="799">
      <c r="C799" s="67"/>
      <c r="D799" s="67"/>
      <c r="M799" s="67"/>
    </row>
    <row r="800">
      <c r="C800" s="67"/>
      <c r="D800" s="67"/>
      <c r="M800" s="67"/>
    </row>
    <row r="801">
      <c r="C801" s="67"/>
      <c r="D801" s="67"/>
      <c r="M801" s="67"/>
    </row>
    <row r="802">
      <c r="C802" s="67"/>
      <c r="D802" s="67"/>
      <c r="M802" s="67"/>
    </row>
    <row r="803">
      <c r="C803" s="67"/>
      <c r="D803" s="67"/>
      <c r="M803" s="67"/>
    </row>
    <row r="804">
      <c r="C804" s="67"/>
      <c r="D804" s="67"/>
      <c r="M804" s="67"/>
    </row>
    <row r="805">
      <c r="C805" s="67"/>
      <c r="D805" s="67"/>
      <c r="M805" s="67"/>
    </row>
    <row r="806">
      <c r="C806" s="67"/>
      <c r="D806" s="67"/>
      <c r="M806" s="67"/>
    </row>
    <row r="807">
      <c r="C807" s="67"/>
      <c r="D807" s="67"/>
      <c r="M807" s="67"/>
    </row>
    <row r="808">
      <c r="C808" s="67"/>
      <c r="D808" s="67"/>
      <c r="M808" s="67"/>
    </row>
    <row r="809">
      <c r="C809" s="67"/>
      <c r="D809" s="67"/>
      <c r="M809" s="67"/>
    </row>
    <row r="810">
      <c r="C810" s="67"/>
      <c r="D810" s="67"/>
      <c r="M810" s="67"/>
    </row>
    <row r="811">
      <c r="C811" s="67"/>
      <c r="D811" s="67"/>
      <c r="M811" s="67"/>
    </row>
    <row r="812">
      <c r="C812" s="67"/>
      <c r="D812" s="67"/>
      <c r="M812" s="67"/>
    </row>
    <row r="813">
      <c r="C813" s="67"/>
      <c r="D813" s="67"/>
      <c r="M813" s="67"/>
    </row>
    <row r="814">
      <c r="C814" s="67"/>
      <c r="D814" s="67"/>
      <c r="M814" s="67"/>
    </row>
    <row r="815">
      <c r="C815" s="67"/>
      <c r="D815" s="67"/>
      <c r="M815" s="67"/>
    </row>
    <row r="816">
      <c r="C816" s="67"/>
      <c r="D816" s="67"/>
      <c r="M816" s="67"/>
    </row>
    <row r="817">
      <c r="C817" s="67"/>
      <c r="D817" s="67"/>
      <c r="M817" s="67"/>
    </row>
    <row r="818">
      <c r="C818" s="67"/>
      <c r="D818" s="67"/>
      <c r="M818" s="67"/>
    </row>
    <row r="819">
      <c r="C819" s="67"/>
      <c r="D819" s="67"/>
      <c r="M819" s="67"/>
    </row>
    <row r="820">
      <c r="C820" s="67"/>
      <c r="D820" s="67"/>
      <c r="M820" s="67"/>
    </row>
    <row r="821">
      <c r="C821" s="67"/>
      <c r="D821" s="67"/>
      <c r="M821" s="67"/>
    </row>
    <row r="822">
      <c r="C822" s="67"/>
      <c r="D822" s="67"/>
      <c r="M822" s="67"/>
    </row>
    <row r="823">
      <c r="C823" s="67"/>
      <c r="D823" s="67"/>
      <c r="M823" s="67"/>
    </row>
    <row r="824">
      <c r="C824" s="67"/>
      <c r="D824" s="67"/>
      <c r="M824" s="67"/>
    </row>
    <row r="825">
      <c r="C825" s="67"/>
      <c r="D825" s="67"/>
      <c r="M825" s="67"/>
    </row>
    <row r="826">
      <c r="C826" s="67"/>
      <c r="D826" s="67"/>
      <c r="M826" s="67"/>
    </row>
    <row r="827">
      <c r="C827" s="67"/>
      <c r="D827" s="67"/>
      <c r="M827" s="67"/>
    </row>
    <row r="828">
      <c r="C828" s="67"/>
      <c r="D828" s="67"/>
      <c r="M828" s="67"/>
    </row>
    <row r="829">
      <c r="C829" s="67"/>
      <c r="D829" s="67"/>
      <c r="M829" s="67"/>
    </row>
    <row r="830">
      <c r="C830" s="67"/>
      <c r="D830" s="67"/>
      <c r="M830" s="67"/>
    </row>
    <row r="831">
      <c r="C831" s="67"/>
      <c r="D831" s="67"/>
      <c r="M831" s="67"/>
    </row>
    <row r="832">
      <c r="C832" s="67"/>
      <c r="D832" s="67"/>
      <c r="M832" s="67"/>
    </row>
    <row r="833">
      <c r="C833" s="67"/>
      <c r="D833" s="67"/>
      <c r="M833" s="67"/>
    </row>
    <row r="834">
      <c r="C834" s="67"/>
      <c r="D834" s="67"/>
      <c r="M834" s="67"/>
    </row>
    <row r="835">
      <c r="C835" s="67"/>
      <c r="D835" s="67"/>
      <c r="M835" s="67"/>
    </row>
    <row r="836">
      <c r="C836" s="67"/>
      <c r="D836" s="67"/>
      <c r="M836" s="67"/>
    </row>
    <row r="837">
      <c r="C837" s="67"/>
      <c r="D837" s="67"/>
      <c r="M837" s="67"/>
    </row>
    <row r="838">
      <c r="C838" s="67"/>
      <c r="D838" s="67"/>
      <c r="M838" s="67"/>
    </row>
    <row r="839">
      <c r="C839" s="67"/>
      <c r="D839" s="67"/>
      <c r="M839" s="67"/>
    </row>
    <row r="840">
      <c r="C840" s="67"/>
      <c r="D840" s="67"/>
      <c r="M840" s="67"/>
    </row>
    <row r="841">
      <c r="C841" s="67"/>
      <c r="D841" s="67"/>
      <c r="M841" s="67"/>
    </row>
    <row r="842">
      <c r="C842" s="67"/>
      <c r="D842" s="67"/>
      <c r="M842" s="67"/>
    </row>
    <row r="843">
      <c r="C843" s="67"/>
      <c r="D843" s="67"/>
      <c r="M843" s="67"/>
    </row>
    <row r="844">
      <c r="C844" s="67"/>
      <c r="D844" s="67"/>
      <c r="M844" s="67"/>
    </row>
    <row r="845">
      <c r="C845" s="67"/>
      <c r="D845" s="67"/>
      <c r="M845" s="67"/>
    </row>
    <row r="846">
      <c r="C846" s="67"/>
      <c r="D846" s="67"/>
      <c r="M846" s="67"/>
    </row>
    <row r="847">
      <c r="C847" s="67"/>
      <c r="D847" s="67"/>
      <c r="M847" s="67"/>
    </row>
    <row r="848">
      <c r="C848" s="67"/>
      <c r="D848" s="67"/>
      <c r="M848" s="67"/>
    </row>
    <row r="849">
      <c r="C849" s="67"/>
      <c r="D849" s="67"/>
      <c r="M849" s="67"/>
    </row>
    <row r="850">
      <c r="C850" s="67"/>
      <c r="D850" s="67"/>
      <c r="M850" s="67"/>
    </row>
    <row r="851">
      <c r="C851" s="67"/>
      <c r="D851" s="67"/>
      <c r="M851" s="67"/>
    </row>
    <row r="852">
      <c r="C852" s="67"/>
      <c r="D852" s="67"/>
      <c r="M852" s="67"/>
    </row>
    <row r="853">
      <c r="C853" s="67"/>
      <c r="D853" s="67"/>
      <c r="M853" s="67"/>
    </row>
    <row r="854">
      <c r="C854" s="67"/>
      <c r="D854" s="67"/>
      <c r="M854" s="67"/>
    </row>
    <row r="855">
      <c r="C855" s="67"/>
      <c r="D855" s="67"/>
      <c r="M855" s="67"/>
    </row>
    <row r="856">
      <c r="C856" s="67"/>
      <c r="D856" s="67"/>
      <c r="M856" s="67"/>
    </row>
    <row r="857">
      <c r="C857" s="67"/>
      <c r="D857" s="67"/>
      <c r="M857" s="67"/>
    </row>
    <row r="858">
      <c r="C858" s="67"/>
      <c r="D858" s="67"/>
      <c r="M858" s="67"/>
    </row>
    <row r="859">
      <c r="C859" s="67"/>
      <c r="D859" s="67"/>
      <c r="M859" s="67"/>
    </row>
    <row r="860">
      <c r="C860" s="67"/>
      <c r="D860" s="67"/>
      <c r="M860" s="67"/>
    </row>
    <row r="861">
      <c r="C861" s="67"/>
      <c r="D861" s="67"/>
      <c r="M861" s="67"/>
    </row>
    <row r="862">
      <c r="C862" s="67"/>
      <c r="D862" s="67"/>
      <c r="M862" s="67"/>
    </row>
    <row r="863">
      <c r="C863" s="67"/>
      <c r="D863" s="67"/>
      <c r="M863" s="67"/>
    </row>
    <row r="864">
      <c r="C864" s="67"/>
      <c r="D864" s="67"/>
      <c r="M864" s="67"/>
    </row>
    <row r="865">
      <c r="C865" s="67"/>
      <c r="D865" s="67"/>
      <c r="M865" s="67"/>
    </row>
    <row r="866">
      <c r="C866" s="67"/>
      <c r="D866" s="67"/>
      <c r="M866" s="67"/>
    </row>
    <row r="867">
      <c r="C867" s="67"/>
      <c r="D867" s="67"/>
      <c r="M867" s="67"/>
    </row>
    <row r="868">
      <c r="C868" s="67"/>
      <c r="D868" s="67"/>
      <c r="M868" s="67"/>
    </row>
    <row r="869">
      <c r="C869" s="67"/>
      <c r="D869" s="67"/>
      <c r="M869" s="67"/>
    </row>
    <row r="870">
      <c r="C870" s="67"/>
      <c r="D870" s="67"/>
      <c r="M870" s="67"/>
    </row>
    <row r="871">
      <c r="C871" s="67"/>
      <c r="D871" s="67"/>
      <c r="M871" s="67"/>
    </row>
    <row r="872">
      <c r="C872" s="67"/>
      <c r="D872" s="67"/>
      <c r="M872" s="67"/>
    </row>
    <row r="873">
      <c r="C873" s="67"/>
      <c r="D873" s="67"/>
      <c r="M873" s="67"/>
    </row>
    <row r="874">
      <c r="C874" s="67"/>
      <c r="D874" s="67"/>
      <c r="M874" s="67"/>
    </row>
    <row r="875">
      <c r="C875" s="67"/>
      <c r="D875" s="67"/>
      <c r="M875" s="67"/>
    </row>
    <row r="876">
      <c r="C876" s="67"/>
      <c r="D876" s="67"/>
      <c r="M876" s="67"/>
    </row>
    <row r="877">
      <c r="C877" s="67"/>
      <c r="D877" s="67"/>
      <c r="M877" s="67"/>
    </row>
    <row r="878">
      <c r="C878" s="67"/>
      <c r="D878" s="67"/>
      <c r="M878" s="67"/>
    </row>
    <row r="879">
      <c r="C879" s="67"/>
      <c r="D879" s="67"/>
      <c r="M879" s="67"/>
    </row>
    <row r="880">
      <c r="C880" s="67"/>
      <c r="D880" s="67"/>
      <c r="M880" s="67"/>
    </row>
    <row r="881">
      <c r="C881" s="67"/>
      <c r="D881" s="67"/>
      <c r="M881" s="67"/>
    </row>
    <row r="882">
      <c r="C882" s="67"/>
      <c r="D882" s="67"/>
      <c r="M882" s="67"/>
    </row>
    <row r="883">
      <c r="C883" s="67"/>
      <c r="D883" s="67"/>
      <c r="M883" s="67"/>
    </row>
    <row r="884">
      <c r="C884" s="67"/>
      <c r="D884" s="67"/>
      <c r="M884" s="67"/>
    </row>
    <row r="885">
      <c r="C885" s="67"/>
      <c r="D885" s="67"/>
      <c r="M885" s="67"/>
    </row>
    <row r="886">
      <c r="C886" s="67"/>
      <c r="D886" s="67"/>
      <c r="M886" s="67"/>
    </row>
    <row r="887">
      <c r="C887" s="67"/>
      <c r="D887" s="67"/>
      <c r="M887" s="67"/>
    </row>
    <row r="888">
      <c r="C888" s="67"/>
      <c r="D888" s="67"/>
      <c r="M888" s="67"/>
    </row>
    <row r="889">
      <c r="C889" s="67"/>
      <c r="D889" s="67"/>
      <c r="M889" s="67"/>
    </row>
    <row r="890">
      <c r="C890" s="67"/>
      <c r="D890" s="67"/>
      <c r="M890" s="67"/>
    </row>
    <row r="891">
      <c r="C891" s="67"/>
      <c r="D891" s="67"/>
      <c r="M891" s="67"/>
    </row>
    <row r="892">
      <c r="C892" s="67"/>
      <c r="D892" s="67"/>
      <c r="M892" s="67"/>
    </row>
    <row r="893">
      <c r="C893" s="67"/>
      <c r="D893" s="67"/>
      <c r="M893" s="67"/>
    </row>
    <row r="894">
      <c r="C894" s="67"/>
      <c r="D894" s="67"/>
      <c r="M894" s="67"/>
    </row>
    <row r="895">
      <c r="C895" s="67"/>
      <c r="D895" s="67"/>
      <c r="M895" s="67"/>
    </row>
    <row r="896">
      <c r="C896" s="67"/>
      <c r="D896" s="67"/>
      <c r="M896" s="67"/>
    </row>
    <row r="897">
      <c r="C897" s="67"/>
      <c r="D897" s="67"/>
      <c r="M897" s="67"/>
    </row>
    <row r="898">
      <c r="C898" s="67"/>
      <c r="D898" s="67"/>
      <c r="M898" s="67"/>
    </row>
    <row r="899">
      <c r="C899" s="67"/>
      <c r="D899" s="67"/>
      <c r="M899" s="67"/>
    </row>
    <row r="900">
      <c r="C900" s="67"/>
      <c r="D900" s="67"/>
      <c r="M900" s="67"/>
    </row>
    <row r="901">
      <c r="C901" s="67"/>
      <c r="D901" s="67"/>
      <c r="M901" s="67"/>
    </row>
    <row r="902">
      <c r="C902" s="67"/>
      <c r="D902" s="67"/>
      <c r="M902" s="67"/>
    </row>
    <row r="903">
      <c r="C903" s="67"/>
      <c r="D903" s="67"/>
      <c r="M903" s="67"/>
    </row>
    <row r="904">
      <c r="C904" s="67"/>
      <c r="D904" s="67"/>
      <c r="M904" s="67"/>
    </row>
    <row r="905">
      <c r="C905" s="67"/>
      <c r="D905" s="67"/>
      <c r="M905" s="67"/>
    </row>
    <row r="906">
      <c r="C906" s="67"/>
      <c r="D906" s="67"/>
      <c r="M906" s="67"/>
    </row>
    <row r="907">
      <c r="C907" s="67"/>
      <c r="D907" s="67"/>
      <c r="M907" s="67"/>
    </row>
    <row r="908">
      <c r="C908" s="67"/>
      <c r="D908" s="67"/>
      <c r="M908" s="67"/>
    </row>
    <row r="909">
      <c r="C909" s="67"/>
      <c r="D909" s="67"/>
      <c r="M909" s="67"/>
    </row>
    <row r="910">
      <c r="C910" s="67"/>
      <c r="D910" s="67"/>
      <c r="M910" s="67"/>
    </row>
    <row r="911">
      <c r="C911" s="67"/>
      <c r="D911" s="67"/>
      <c r="M911" s="67"/>
    </row>
    <row r="912">
      <c r="C912" s="67"/>
      <c r="D912" s="67"/>
      <c r="M912" s="67"/>
    </row>
    <row r="913">
      <c r="C913" s="67"/>
      <c r="D913" s="67"/>
      <c r="M913" s="67"/>
    </row>
    <row r="914">
      <c r="C914" s="67"/>
      <c r="D914" s="67"/>
      <c r="M914" s="67"/>
    </row>
    <row r="915">
      <c r="C915" s="67"/>
      <c r="D915" s="67"/>
      <c r="M915" s="67"/>
    </row>
    <row r="916">
      <c r="C916" s="67"/>
      <c r="D916" s="67"/>
      <c r="M916" s="67"/>
    </row>
    <row r="917">
      <c r="C917" s="67"/>
      <c r="D917" s="67"/>
      <c r="M917" s="67"/>
    </row>
    <row r="918">
      <c r="C918" s="67"/>
      <c r="D918" s="67"/>
      <c r="M918" s="67"/>
    </row>
    <row r="919">
      <c r="C919" s="67"/>
      <c r="D919" s="67"/>
      <c r="M919" s="67"/>
    </row>
    <row r="920">
      <c r="C920" s="67"/>
      <c r="D920" s="67"/>
      <c r="M920" s="67"/>
    </row>
    <row r="921">
      <c r="C921" s="67"/>
      <c r="D921" s="67"/>
      <c r="M921" s="67"/>
    </row>
    <row r="922">
      <c r="C922" s="67"/>
      <c r="D922" s="67"/>
      <c r="M922" s="67"/>
    </row>
    <row r="923">
      <c r="C923" s="67"/>
      <c r="D923" s="67"/>
      <c r="M923" s="67"/>
    </row>
    <row r="924">
      <c r="C924" s="67"/>
      <c r="D924" s="67"/>
      <c r="M924" s="67"/>
    </row>
    <row r="925">
      <c r="C925" s="67"/>
      <c r="D925" s="67"/>
      <c r="M925" s="67"/>
    </row>
    <row r="926">
      <c r="C926" s="67"/>
      <c r="D926" s="67"/>
      <c r="M926" s="67"/>
    </row>
    <row r="927">
      <c r="C927" s="67"/>
      <c r="D927" s="67"/>
      <c r="M927" s="67"/>
    </row>
    <row r="928">
      <c r="C928" s="67"/>
      <c r="D928" s="67"/>
      <c r="M928" s="67"/>
    </row>
    <row r="929">
      <c r="C929" s="67"/>
      <c r="D929" s="67"/>
      <c r="M929" s="67"/>
    </row>
    <row r="930">
      <c r="C930" s="67"/>
      <c r="D930" s="67"/>
      <c r="M930" s="67"/>
    </row>
    <row r="931">
      <c r="C931" s="67"/>
      <c r="D931" s="67"/>
      <c r="M931" s="67"/>
    </row>
    <row r="932">
      <c r="C932" s="67"/>
      <c r="D932" s="67"/>
      <c r="M932" s="67"/>
    </row>
    <row r="933">
      <c r="C933" s="67"/>
      <c r="D933" s="67"/>
      <c r="M933" s="67"/>
    </row>
    <row r="934">
      <c r="C934" s="67"/>
      <c r="D934" s="67"/>
      <c r="M934" s="67"/>
    </row>
    <row r="935">
      <c r="C935" s="67"/>
      <c r="D935" s="67"/>
      <c r="M935" s="67"/>
    </row>
    <row r="936">
      <c r="C936" s="67"/>
      <c r="D936" s="67"/>
      <c r="M936" s="67"/>
    </row>
    <row r="937">
      <c r="C937" s="67"/>
      <c r="D937" s="67"/>
      <c r="M937" s="67"/>
    </row>
    <row r="938">
      <c r="C938" s="67"/>
      <c r="D938" s="67"/>
      <c r="M938" s="67"/>
    </row>
    <row r="939">
      <c r="C939" s="67"/>
      <c r="D939" s="67"/>
      <c r="M939" s="67"/>
    </row>
    <row r="940">
      <c r="C940" s="67"/>
      <c r="D940" s="67"/>
      <c r="M940" s="67"/>
    </row>
    <row r="941">
      <c r="C941" s="67"/>
      <c r="D941" s="67"/>
      <c r="M941" s="67"/>
    </row>
    <row r="942">
      <c r="C942" s="67"/>
      <c r="D942" s="67"/>
      <c r="M942" s="67"/>
    </row>
    <row r="943">
      <c r="C943" s="67"/>
      <c r="D943" s="67"/>
      <c r="M943" s="67"/>
    </row>
    <row r="944">
      <c r="C944" s="67"/>
      <c r="D944" s="67"/>
      <c r="M944" s="67"/>
    </row>
    <row r="945">
      <c r="C945" s="67"/>
      <c r="D945" s="67"/>
      <c r="M945" s="67"/>
    </row>
    <row r="946">
      <c r="C946" s="67"/>
      <c r="D946" s="67"/>
      <c r="M946" s="67"/>
    </row>
    <row r="947">
      <c r="C947" s="67"/>
      <c r="D947" s="67"/>
      <c r="M947" s="67"/>
    </row>
    <row r="948">
      <c r="C948" s="67"/>
      <c r="D948" s="67"/>
      <c r="M948" s="67"/>
    </row>
    <row r="949">
      <c r="C949" s="67"/>
      <c r="D949" s="67"/>
      <c r="M949" s="67"/>
    </row>
    <row r="950">
      <c r="C950" s="67"/>
      <c r="D950" s="67"/>
      <c r="M950" s="67"/>
    </row>
    <row r="951">
      <c r="C951" s="67"/>
      <c r="D951" s="67"/>
      <c r="M951" s="67"/>
    </row>
    <row r="952">
      <c r="C952" s="67"/>
      <c r="D952" s="67"/>
      <c r="M952" s="67"/>
    </row>
    <row r="953">
      <c r="C953" s="67"/>
      <c r="D953" s="67"/>
      <c r="M953" s="67"/>
    </row>
    <row r="954">
      <c r="C954" s="67"/>
      <c r="D954" s="67"/>
      <c r="M954" s="67"/>
    </row>
    <row r="955">
      <c r="C955" s="67"/>
      <c r="D955" s="67"/>
      <c r="M955" s="67"/>
    </row>
    <row r="956">
      <c r="C956" s="67"/>
      <c r="D956" s="67"/>
      <c r="M956" s="67"/>
    </row>
    <row r="957">
      <c r="C957" s="67"/>
      <c r="D957" s="67"/>
      <c r="M957" s="67"/>
    </row>
    <row r="958">
      <c r="C958" s="67"/>
      <c r="D958" s="67"/>
      <c r="M958" s="67"/>
    </row>
    <row r="959">
      <c r="C959" s="67"/>
      <c r="D959" s="67"/>
      <c r="M959" s="67"/>
    </row>
    <row r="960">
      <c r="C960" s="67"/>
      <c r="D960" s="67"/>
      <c r="M960" s="67"/>
    </row>
    <row r="961">
      <c r="C961" s="67"/>
      <c r="D961" s="67"/>
      <c r="M961" s="67"/>
    </row>
    <row r="962">
      <c r="C962" s="67"/>
      <c r="D962" s="67"/>
      <c r="M962" s="67"/>
    </row>
    <row r="963">
      <c r="C963" s="67"/>
      <c r="D963" s="67"/>
      <c r="M963" s="67"/>
    </row>
    <row r="964">
      <c r="C964" s="67"/>
      <c r="D964" s="67"/>
      <c r="M964" s="67"/>
    </row>
    <row r="965">
      <c r="C965" s="67"/>
      <c r="D965" s="67"/>
      <c r="M965" s="67"/>
    </row>
    <row r="966">
      <c r="C966" s="67"/>
      <c r="D966" s="67"/>
      <c r="M966" s="67"/>
    </row>
    <row r="967">
      <c r="C967" s="67"/>
      <c r="D967" s="67"/>
      <c r="M967" s="67"/>
    </row>
    <row r="968">
      <c r="C968" s="67"/>
      <c r="D968" s="67"/>
      <c r="M968" s="67"/>
    </row>
    <row r="969">
      <c r="C969" s="67"/>
      <c r="D969" s="67"/>
      <c r="M969" s="67"/>
    </row>
    <row r="970">
      <c r="C970" s="67"/>
      <c r="D970" s="67"/>
      <c r="M970" s="67"/>
    </row>
    <row r="971">
      <c r="C971" s="67"/>
      <c r="D971" s="67"/>
      <c r="M971" s="67"/>
    </row>
    <row r="972">
      <c r="C972" s="67"/>
      <c r="D972" s="67"/>
      <c r="M972" s="67"/>
    </row>
    <row r="973">
      <c r="C973" s="67"/>
      <c r="D973" s="67"/>
      <c r="M973" s="67"/>
    </row>
    <row r="974">
      <c r="C974" s="67"/>
      <c r="D974" s="67"/>
      <c r="M974" s="67"/>
    </row>
    <row r="975">
      <c r="C975" s="67"/>
      <c r="D975" s="67"/>
      <c r="M975" s="67"/>
    </row>
    <row r="976">
      <c r="C976" s="67"/>
      <c r="D976" s="67"/>
      <c r="M976" s="67"/>
    </row>
    <row r="977">
      <c r="C977" s="67"/>
      <c r="D977" s="67"/>
      <c r="M977" s="67"/>
    </row>
    <row r="978">
      <c r="C978" s="67"/>
      <c r="D978" s="67"/>
      <c r="M978" s="67"/>
    </row>
    <row r="979">
      <c r="C979" s="67"/>
      <c r="D979" s="67"/>
      <c r="M979" s="67"/>
    </row>
    <row r="980">
      <c r="C980" s="67"/>
      <c r="D980" s="67"/>
      <c r="M980" s="67"/>
    </row>
    <row r="981">
      <c r="C981" s="67"/>
      <c r="D981" s="67"/>
      <c r="M981" s="67"/>
    </row>
    <row r="982">
      <c r="C982" s="67"/>
      <c r="D982" s="67"/>
      <c r="M982" s="67"/>
    </row>
    <row r="983">
      <c r="C983" s="67"/>
      <c r="D983" s="67"/>
      <c r="M983" s="67"/>
    </row>
    <row r="984">
      <c r="C984" s="67"/>
      <c r="D984" s="67"/>
      <c r="M984" s="67"/>
    </row>
    <row r="985">
      <c r="C985" s="67"/>
      <c r="D985" s="67"/>
      <c r="M985" s="67"/>
    </row>
    <row r="986">
      <c r="C986" s="67"/>
      <c r="D986" s="67"/>
      <c r="M986" s="67"/>
    </row>
    <row r="987">
      <c r="C987" s="67"/>
      <c r="D987" s="67"/>
      <c r="M987" s="67"/>
    </row>
    <row r="988">
      <c r="C988" s="67"/>
      <c r="D988" s="67"/>
      <c r="M988" s="67"/>
    </row>
    <row r="989">
      <c r="C989" s="67"/>
      <c r="D989" s="67"/>
      <c r="M989" s="67"/>
    </row>
    <row r="990">
      <c r="C990" s="67"/>
      <c r="D990" s="67"/>
      <c r="M990" s="67"/>
    </row>
    <row r="991">
      <c r="C991" s="67"/>
      <c r="D991" s="67"/>
      <c r="M991" s="67"/>
    </row>
    <row r="992">
      <c r="C992" s="67"/>
      <c r="D992" s="67"/>
      <c r="M992" s="67"/>
    </row>
    <row r="993">
      <c r="C993" s="67"/>
      <c r="D993" s="67"/>
      <c r="M993" s="67"/>
    </row>
    <row r="994">
      <c r="C994" s="67"/>
      <c r="D994" s="67"/>
      <c r="M994" s="67"/>
    </row>
    <row r="995">
      <c r="C995" s="67"/>
      <c r="D995" s="67"/>
      <c r="M995" s="67"/>
    </row>
    <row r="996">
      <c r="C996" s="67"/>
      <c r="D996" s="67"/>
      <c r="M996" s="67"/>
    </row>
    <row r="997">
      <c r="C997" s="67"/>
      <c r="D997" s="67"/>
      <c r="M997" s="67"/>
    </row>
    <row r="998">
      <c r="C998" s="67"/>
      <c r="D998" s="67"/>
      <c r="M998" s="67"/>
    </row>
    <row r="999">
      <c r="C999" s="67"/>
      <c r="D999" s="67"/>
      <c r="M999" s="67"/>
    </row>
    <row r="1000">
      <c r="C1000" s="67"/>
      <c r="D1000" s="67"/>
      <c r="M1000" s="67"/>
    </row>
  </sheetData>
  <autoFilter ref="$A$1:$M$35"/>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G32"/>
    <hyperlink r:id="rId31" ref="G33"/>
    <hyperlink r:id="rId32" ref="G34"/>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13"/>
    <col customWidth="1" min="6" max="6" width="24.5"/>
  </cols>
  <sheetData>
    <row r="1" ht="21.0" customHeight="1">
      <c r="A1" s="62" t="s">
        <v>61</v>
      </c>
      <c r="B1" s="62" t="s">
        <v>62</v>
      </c>
      <c r="C1" s="62" t="s">
        <v>63</v>
      </c>
      <c r="D1" s="62" t="s">
        <v>65</v>
      </c>
      <c r="E1" s="62" t="s">
        <v>66</v>
      </c>
      <c r="F1" s="62" t="s">
        <v>67</v>
      </c>
      <c r="G1" s="62" t="s">
        <v>1763</v>
      </c>
      <c r="H1" s="62"/>
      <c r="I1" s="64"/>
      <c r="J1" s="64"/>
      <c r="K1" s="64"/>
      <c r="L1" s="64"/>
      <c r="M1" s="64"/>
      <c r="N1" s="64"/>
      <c r="O1" s="64"/>
      <c r="P1" s="64"/>
      <c r="Q1" s="64"/>
      <c r="R1" s="64"/>
      <c r="S1" s="64"/>
      <c r="T1" s="64"/>
      <c r="U1" s="64"/>
      <c r="V1" s="64"/>
      <c r="W1" s="64"/>
      <c r="X1" s="64"/>
    </row>
    <row r="2">
      <c r="A2" s="68" t="s">
        <v>2283</v>
      </c>
      <c r="B2" s="68" t="s">
        <v>2284</v>
      </c>
      <c r="C2" s="71">
        <v>2020.0</v>
      </c>
      <c r="D2" s="71" t="s">
        <v>2285</v>
      </c>
      <c r="E2" s="68" t="s">
        <v>2286</v>
      </c>
      <c r="F2" s="69" t="s">
        <v>2287</v>
      </c>
      <c r="G2" s="68" t="s">
        <v>2288</v>
      </c>
      <c r="H2" s="70"/>
    </row>
    <row r="3">
      <c r="A3" s="68" t="s">
        <v>2289</v>
      </c>
      <c r="B3" s="68" t="s">
        <v>2290</v>
      </c>
      <c r="C3" s="71">
        <v>2020.0</v>
      </c>
      <c r="D3" s="71" t="s">
        <v>2285</v>
      </c>
      <c r="E3" s="68" t="s">
        <v>2291</v>
      </c>
      <c r="F3" s="69" t="s">
        <v>2292</v>
      </c>
      <c r="G3" s="68" t="s">
        <v>2293</v>
      </c>
      <c r="H3" s="70"/>
    </row>
    <row r="4">
      <c r="A4" s="68" t="s">
        <v>963</v>
      </c>
      <c r="B4" s="68" t="s">
        <v>2294</v>
      </c>
      <c r="C4" s="71">
        <v>2020.0</v>
      </c>
      <c r="D4" s="71" t="s">
        <v>2285</v>
      </c>
      <c r="E4" s="68" t="s">
        <v>965</v>
      </c>
      <c r="F4" s="69" t="s">
        <v>2295</v>
      </c>
      <c r="G4" s="68" t="s">
        <v>2296</v>
      </c>
      <c r="H4" s="70"/>
    </row>
    <row r="5">
      <c r="A5" s="68" t="s">
        <v>2297</v>
      </c>
      <c r="B5" s="68" t="s">
        <v>2298</v>
      </c>
      <c r="C5" s="71">
        <v>2020.0</v>
      </c>
      <c r="D5" s="71" t="s">
        <v>2285</v>
      </c>
      <c r="E5" s="68" t="s">
        <v>2299</v>
      </c>
      <c r="F5" s="69" t="s">
        <v>2300</v>
      </c>
      <c r="G5" s="68" t="s">
        <v>2293</v>
      </c>
      <c r="H5" s="70"/>
    </row>
    <row r="6">
      <c r="A6" s="68" t="s">
        <v>1109</v>
      </c>
      <c r="B6" s="68" t="s">
        <v>2301</v>
      </c>
      <c r="C6" s="71">
        <v>2021.0</v>
      </c>
      <c r="D6" s="71" t="s">
        <v>2285</v>
      </c>
      <c r="E6" s="68" t="s">
        <v>1111</v>
      </c>
      <c r="F6" s="69" t="s">
        <v>2302</v>
      </c>
      <c r="G6" s="68" t="s">
        <v>2303</v>
      </c>
      <c r="H6" s="70"/>
    </row>
    <row r="7">
      <c r="A7" s="68" t="s">
        <v>1365</v>
      </c>
      <c r="B7" s="68" t="s">
        <v>2304</v>
      </c>
      <c r="C7" s="71">
        <v>2019.0</v>
      </c>
      <c r="D7" s="71" t="s">
        <v>2285</v>
      </c>
      <c r="E7" s="68" t="s">
        <v>1366</v>
      </c>
      <c r="F7" s="69" t="s">
        <v>2305</v>
      </c>
      <c r="G7" s="68" t="s">
        <v>2296</v>
      </c>
      <c r="H7" s="70"/>
    </row>
    <row r="8">
      <c r="A8" s="68" t="s">
        <v>2306</v>
      </c>
      <c r="B8" s="68" t="s">
        <v>2307</v>
      </c>
      <c r="C8" s="71">
        <v>2020.0</v>
      </c>
      <c r="D8" s="71" t="s">
        <v>2285</v>
      </c>
      <c r="E8" s="68" t="s">
        <v>2308</v>
      </c>
      <c r="F8" s="69" t="s">
        <v>2309</v>
      </c>
      <c r="G8" s="68" t="s">
        <v>2310</v>
      </c>
      <c r="H8" s="70"/>
    </row>
    <row r="9">
      <c r="A9" s="68" t="s">
        <v>2311</v>
      </c>
      <c r="B9" s="68" t="s">
        <v>2312</v>
      </c>
      <c r="C9" s="71">
        <v>2019.0</v>
      </c>
      <c r="D9" s="71" t="s">
        <v>2285</v>
      </c>
      <c r="E9" s="68" t="s">
        <v>2313</v>
      </c>
      <c r="F9" s="69" t="s">
        <v>2314</v>
      </c>
      <c r="G9" s="68" t="s">
        <v>2315</v>
      </c>
      <c r="H9" s="70"/>
    </row>
    <row r="10">
      <c r="A10" s="68" t="s">
        <v>1346</v>
      </c>
      <c r="B10" s="68" t="s">
        <v>2316</v>
      </c>
      <c r="C10" s="71">
        <v>2019.0</v>
      </c>
      <c r="D10" s="71" t="s">
        <v>2285</v>
      </c>
      <c r="E10" s="68" t="s">
        <v>1348</v>
      </c>
      <c r="F10" s="69" t="s">
        <v>2317</v>
      </c>
      <c r="G10" s="68" t="s">
        <v>2303</v>
      </c>
      <c r="H10" s="70"/>
    </row>
    <row r="11">
      <c r="A11" s="68" t="s">
        <v>2318</v>
      </c>
      <c r="B11" s="68" t="s">
        <v>2319</v>
      </c>
      <c r="C11" s="71">
        <v>2020.0</v>
      </c>
      <c r="D11" s="71" t="s">
        <v>2285</v>
      </c>
      <c r="E11" s="68" t="s">
        <v>2320</v>
      </c>
      <c r="F11" s="69" t="s">
        <v>2321</v>
      </c>
      <c r="G11" s="68" t="s">
        <v>2303</v>
      </c>
      <c r="H11" s="70"/>
    </row>
    <row r="12">
      <c r="A12" s="68" t="s">
        <v>2322</v>
      </c>
      <c r="B12" s="68" t="s">
        <v>2323</v>
      </c>
      <c r="C12" s="71">
        <v>2021.0</v>
      </c>
      <c r="D12" s="71" t="s">
        <v>2285</v>
      </c>
      <c r="E12" s="68" t="s">
        <v>2324</v>
      </c>
      <c r="F12" s="69" t="s">
        <v>2325</v>
      </c>
      <c r="G12" s="68" t="s">
        <v>2303</v>
      </c>
      <c r="H12" s="70"/>
    </row>
    <row r="13">
      <c r="A13" s="68" t="s">
        <v>2326</v>
      </c>
      <c r="B13" s="68" t="s">
        <v>2327</v>
      </c>
      <c r="C13" s="71">
        <v>2019.0</v>
      </c>
      <c r="D13" s="71" t="s">
        <v>2285</v>
      </c>
      <c r="E13" s="68" t="s">
        <v>2328</v>
      </c>
      <c r="F13" s="69" t="s">
        <v>2329</v>
      </c>
      <c r="G13" s="68" t="s">
        <v>2330</v>
      </c>
      <c r="H13" s="70"/>
    </row>
    <row r="14">
      <c r="A14" s="68" t="s">
        <v>2331</v>
      </c>
      <c r="B14" s="68" t="s">
        <v>2332</v>
      </c>
      <c r="C14" s="71">
        <v>2022.0</v>
      </c>
      <c r="D14" s="71" t="s">
        <v>2285</v>
      </c>
      <c r="E14" s="68" t="s">
        <v>2333</v>
      </c>
      <c r="F14" s="69" t="s">
        <v>2334</v>
      </c>
      <c r="G14" s="68" t="s">
        <v>2303</v>
      </c>
      <c r="H14" s="70"/>
    </row>
    <row r="15">
      <c r="A15" s="68" t="s">
        <v>2335</v>
      </c>
      <c r="B15" s="68" t="s">
        <v>2336</v>
      </c>
      <c r="C15" s="71">
        <v>2019.0</v>
      </c>
      <c r="D15" s="71" t="s">
        <v>2285</v>
      </c>
      <c r="E15" s="68" t="s">
        <v>2337</v>
      </c>
      <c r="F15" s="69" t="s">
        <v>2338</v>
      </c>
      <c r="G15" s="68" t="s">
        <v>2339</v>
      </c>
      <c r="H15" s="70"/>
    </row>
    <row r="16">
      <c r="A16" s="68" t="s">
        <v>1238</v>
      </c>
      <c r="B16" s="68" t="s">
        <v>2340</v>
      </c>
      <c r="C16" s="71">
        <v>2020.0</v>
      </c>
      <c r="D16" s="71" t="s">
        <v>2285</v>
      </c>
      <c r="E16" s="68" t="s">
        <v>1240</v>
      </c>
      <c r="F16" s="69" t="s">
        <v>2341</v>
      </c>
      <c r="G16" s="68" t="s">
        <v>2310</v>
      </c>
      <c r="H16" s="70"/>
    </row>
    <row r="17">
      <c r="A17" s="68" t="s">
        <v>2342</v>
      </c>
      <c r="B17" s="68" t="s">
        <v>2343</v>
      </c>
      <c r="C17" s="71">
        <v>2019.0</v>
      </c>
      <c r="D17" s="71" t="s">
        <v>2285</v>
      </c>
      <c r="E17" s="68" t="s">
        <v>2344</v>
      </c>
      <c r="F17" s="69" t="s">
        <v>2345</v>
      </c>
      <c r="G17" s="68" t="s">
        <v>2346</v>
      </c>
      <c r="H17" s="70"/>
    </row>
    <row r="18">
      <c r="A18" s="68" t="s">
        <v>2347</v>
      </c>
      <c r="B18" s="68" t="s">
        <v>2348</v>
      </c>
      <c r="C18" s="71">
        <v>2020.0</v>
      </c>
      <c r="D18" s="71" t="s">
        <v>2285</v>
      </c>
      <c r="E18" s="68" t="s">
        <v>2349</v>
      </c>
      <c r="F18" s="69" t="s">
        <v>2350</v>
      </c>
      <c r="G18" s="68" t="s">
        <v>2296</v>
      </c>
      <c r="H18" s="70"/>
    </row>
    <row r="19">
      <c r="A19" s="68" t="s">
        <v>2351</v>
      </c>
      <c r="B19" s="68" t="s">
        <v>2352</v>
      </c>
      <c r="C19" s="71">
        <v>2020.0</v>
      </c>
      <c r="D19" s="71" t="s">
        <v>2285</v>
      </c>
      <c r="E19" s="68" t="s">
        <v>2353</v>
      </c>
      <c r="F19" s="69" t="s">
        <v>2354</v>
      </c>
      <c r="G19" s="68" t="s">
        <v>2296</v>
      </c>
      <c r="H19" s="70"/>
    </row>
    <row r="20">
      <c r="A20" s="68" t="s">
        <v>2355</v>
      </c>
      <c r="B20" s="68" t="s">
        <v>2356</v>
      </c>
      <c r="C20" s="71">
        <v>2021.0</v>
      </c>
      <c r="D20" s="71" t="s">
        <v>2285</v>
      </c>
      <c r="E20" s="68" t="s">
        <v>2357</v>
      </c>
      <c r="F20" s="69" t="s">
        <v>2358</v>
      </c>
      <c r="G20" s="68" t="s">
        <v>2303</v>
      </c>
      <c r="H20" s="70"/>
    </row>
    <row r="21">
      <c r="A21" s="68" t="s">
        <v>2359</v>
      </c>
      <c r="B21" s="68" t="s">
        <v>2360</v>
      </c>
      <c r="C21" s="71">
        <v>2019.0</v>
      </c>
      <c r="D21" s="71" t="s">
        <v>2285</v>
      </c>
      <c r="E21" s="68" t="s">
        <v>2361</v>
      </c>
      <c r="F21" s="69" t="s">
        <v>2362</v>
      </c>
      <c r="G21" s="68" t="s">
        <v>2303</v>
      </c>
      <c r="H21" s="70"/>
    </row>
    <row r="22">
      <c r="A22" s="68" t="s">
        <v>2363</v>
      </c>
      <c r="B22" s="68" t="s">
        <v>2364</v>
      </c>
      <c r="C22" s="71">
        <v>2019.0</v>
      </c>
      <c r="D22" s="71" t="s">
        <v>2285</v>
      </c>
      <c r="E22" s="68" t="s">
        <v>2365</v>
      </c>
      <c r="F22" s="69" t="s">
        <v>2366</v>
      </c>
      <c r="G22" s="68" t="s">
        <v>2346</v>
      </c>
      <c r="H22" s="70"/>
    </row>
    <row r="23">
      <c r="A23" s="68" t="s">
        <v>2367</v>
      </c>
      <c r="B23" s="68" t="s">
        <v>2368</v>
      </c>
      <c r="C23" s="71">
        <v>2020.0</v>
      </c>
      <c r="D23" s="71" t="s">
        <v>2285</v>
      </c>
      <c r="E23" s="68" t="s">
        <v>2369</v>
      </c>
      <c r="F23" s="69" t="s">
        <v>2370</v>
      </c>
      <c r="G23" s="68" t="s">
        <v>2371</v>
      </c>
      <c r="H23" s="70"/>
    </row>
    <row r="24">
      <c r="A24" s="68" t="s">
        <v>2372</v>
      </c>
      <c r="B24" s="68" t="s">
        <v>2373</v>
      </c>
      <c r="C24" s="71">
        <v>2020.0</v>
      </c>
      <c r="D24" s="71" t="s">
        <v>2285</v>
      </c>
      <c r="E24" s="68" t="s">
        <v>2374</v>
      </c>
      <c r="F24" s="69" t="s">
        <v>2375</v>
      </c>
      <c r="G24" s="68" t="s">
        <v>2293</v>
      </c>
      <c r="H24" s="70"/>
    </row>
    <row r="25">
      <c r="A25" s="68" t="s">
        <v>2376</v>
      </c>
      <c r="B25" s="68" t="s">
        <v>2377</v>
      </c>
      <c r="C25" s="71">
        <v>2022.0</v>
      </c>
      <c r="D25" s="71" t="s">
        <v>2285</v>
      </c>
      <c r="E25" s="68" t="s">
        <v>2378</v>
      </c>
      <c r="F25" s="69" t="s">
        <v>2379</v>
      </c>
      <c r="G25" s="68" t="s">
        <v>2303</v>
      </c>
      <c r="H25" s="70"/>
    </row>
    <row r="26">
      <c r="A26" s="68" t="s">
        <v>2380</v>
      </c>
      <c r="B26" s="68" t="s">
        <v>2381</v>
      </c>
      <c r="C26" s="71">
        <v>2020.0</v>
      </c>
      <c r="D26" s="71" t="s">
        <v>2285</v>
      </c>
      <c r="E26" s="68" t="s">
        <v>2382</v>
      </c>
      <c r="F26" s="69" t="s">
        <v>2383</v>
      </c>
      <c r="G26" s="68" t="s">
        <v>2384</v>
      </c>
      <c r="H26" s="70"/>
    </row>
    <row r="27">
      <c r="A27" s="68" t="s">
        <v>2385</v>
      </c>
      <c r="B27" s="68" t="s">
        <v>2386</v>
      </c>
      <c r="C27" s="71">
        <v>2020.0</v>
      </c>
      <c r="D27" s="71" t="s">
        <v>2285</v>
      </c>
      <c r="E27" s="68" t="s">
        <v>2387</v>
      </c>
      <c r="F27" s="69" t="s">
        <v>2388</v>
      </c>
      <c r="G27" s="68" t="s">
        <v>2296</v>
      </c>
      <c r="H27" s="70"/>
    </row>
    <row r="28">
      <c r="A28" s="68" t="s">
        <v>2389</v>
      </c>
      <c r="B28" s="68" t="s">
        <v>2390</v>
      </c>
      <c r="C28" s="71">
        <v>2019.0</v>
      </c>
      <c r="D28" s="71" t="s">
        <v>2285</v>
      </c>
      <c r="E28" s="68" t="s">
        <v>2391</v>
      </c>
      <c r="F28" s="69" t="s">
        <v>2392</v>
      </c>
      <c r="G28" s="68" t="s">
        <v>2393</v>
      </c>
      <c r="H28" s="70"/>
    </row>
    <row r="29">
      <c r="A29" s="68" t="s">
        <v>2394</v>
      </c>
      <c r="B29" s="68" t="s">
        <v>2395</v>
      </c>
      <c r="C29" s="71">
        <v>2020.0</v>
      </c>
      <c r="D29" s="71" t="s">
        <v>2285</v>
      </c>
      <c r="E29" s="68" t="s">
        <v>2396</v>
      </c>
      <c r="F29" s="69" t="s">
        <v>2397</v>
      </c>
      <c r="G29" s="68" t="s">
        <v>2393</v>
      </c>
      <c r="H29" s="70"/>
    </row>
    <row r="30">
      <c r="A30" s="68" t="s">
        <v>2398</v>
      </c>
      <c r="B30" s="68" t="s">
        <v>2399</v>
      </c>
      <c r="C30" s="71">
        <v>2020.0</v>
      </c>
      <c r="D30" s="71" t="s">
        <v>2285</v>
      </c>
      <c r="E30" s="68" t="s">
        <v>2400</v>
      </c>
      <c r="F30" s="69" t="s">
        <v>2401</v>
      </c>
      <c r="G30" s="68" t="s">
        <v>2402</v>
      </c>
      <c r="H30" s="70"/>
    </row>
    <row r="31">
      <c r="A31" s="68" t="s">
        <v>2403</v>
      </c>
      <c r="B31" s="68" t="s">
        <v>2404</v>
      </c>
      <c r="C31" s="71">
        <v>2020.0</v>
      </c>
      <c r="D31" s="71" t="s">
        <v>2285</v>
      </c>
      <c r="E31" s="68" t="s">
        <v>2405</v>
      </c>
      <c r="F31" s="69" t="s">
        <v>2406</v>
      </c>
      <c r="G31" s="68" t="s">
        <v>2407</v>
      </c>
      <c r="H31" s="70"/>
    </row>
    <row r="32">
      <c r="A32" s="68" t="s">
        <v>2408</v>
      </c>
      <c r="B32" s="68" t="s">
        <v>2409</v>
      </c>
      <c r="C32" s="71">
        <v>2020.0</v>
      </c>
      <c r="D32" s="71" t="s">
        <v>2285</v>
      </c>
      <c r="E32" s="68" t="s">
        <v>2410</v>
      </c>
      <c r="F32" s="69" t="s">
        <v>2411</v>
      </c>
      <c r="G32" s="68" t="s">
        <v>2330</v>
      </c>
      <c r="H32" s="70"/>
    </row>
    <row r="33">
      <c r="A33" s="68" t="s">
        <v>2412</v>
      </c>
      <c r="B33" s="68" t="s">
        <v>2413</v>
      </c>
      <c r="C33" s="71">
        <v>2020.0</v>
      </c>
      <c r="D33" s="71" t="s">
        <v>2285</v>
      </c>
      <c r="E33" s="68" t="s">
        <v>2414</v>
      </c>
      <c r="F33" s="69" t="s">
        <v>2415</v>
      </c>
      <c r="G33" s="68" t="s">
        <v>2416</v>
      </c>
      <c r="H33" s="70"/>
    </row>
    <row r="34">
      <c r="A34" s="68" t="s">
        <v>2417</v>
      </c>
      <c r="B34" s="68" t="s">
        <v>2418</v>
      </c>
      <c r="C34" s="71">
        <v>2020.0</v>
      </c>
      <c r="D34" s="71" t="s">
        <v>2285</v>
      </c>
      <c r="E34" s="68" t="s">
        <v>2419</v>
      </c>
      <c r="F34" s="69" t="s">
        <v>2420</v>
      </c>
      <c r="G34" s="68" t="s">
        <v>2293</v>
      </c>
      <c r="H34" s="70"/>
    </row>
    <row r="35">
      <c r="A35" s="68" t="s">
        <v>2421</v>
      </c>
      <c r="B35" s="68" t="s">
        <v>2422</v>
      </c>
      <c r="C35" s="71">
        <v>2020.0</v>
      </c>
      <c r="D35" s="71" t="s">
        <v>2285</v>
      </c>
      <c r="E35" s="68" t="s">
        <v>2423</v>
      </c>
      <c r="F35" s="69" t="s">
        <v>2424</v>
      </c>
      <c r="G35" s="68" t="s">
        <v>2425</v>
      </c>
      <c r="H35" s="70"/>
    </row>
    <row r="36">
      <c r="A36" s="68" t="s">
        <v>2426</v>
      </c>
      <c r="B36" s="68" t="s">
        <v>2427</v>
      </c>
      <c r="C36" s="71">
        <v>2019.0</v>
      </c>
      <c r="D36" s="71" t="s">
        <v>2285</v>
      </c>
      <c r="E36" s="68" t="s">
        <v>2428</v>
      </c>
      <c r="F36" s="69" t="s">
        <v>2429</v>
      </c>
      <c r="G36" s="68" t="s">
        <v>2303</v>
      </c>
      <c r="H36" s="70"/>
    </row>
    <row r="37">
      <c r="A37" s="68" t="s">
        <v>2430</v>
      </c>
      <c r="B37" s="68" t="s">
        <v>2431</v>
      </c>
      <c r="C37" s="71">
        <v>2020.0</v>
      </c>
      <c r="D37" s="71" t="s">
        <v>2285</v>
      </c>
      <c r="E37" s="68" t="s">
        <v>2432</v>
      </c>
      <c r="F37" s="69" t="s">
        <v>2433</v>
      </c>
      <c r="G37" s="68" t="s">
        <v>2434</v>
      </c>
      <c r="H37" s="70"/>
    </row>
    <row r="38">
      <c r="A38" s="68" t="s">
        <v>2435</v>
      </c>
      <c r="B38" s="68" t="s">
        <v>2436</v>
      </c>
      <c r="C38" s="71">
        <v>2019.0</v>
      </c>
      <c r="D38" s="71" t="s">
        <v>2285</v>
      </c>
      <c r="E38" s="68" t="s">
        <v>2437</v>
      </c>
      <c r="F38" s="69" t="s">
        <v>2438</v>
      </c>
      <c r="G38" s="68" t="s">
        <v>2393</v>
      </c>
      <c r="H38" s="70"/>
    </row>
    <row r="39">
      <c r="A39" s="68" t="s">
        <v>2439</v>
      </c>
      <c r="B39" s="68" t="s">
        <v>2440</v>
      </c>
      <c r="C39" s="71">
        <v>2019.0</v>
      </c>
      <c r="D39" s="71" t="s">
        <v>2285</v>
      </c>
      <c r="E39" s="68" t="s">
        <v>2441</v>
      </c>
      <c r="F39" s="69" t="s">
        <v>2442</v>
      </c>
      <c r="G39" s="68" t="s">
        <v>2443</v>
      </c>
      <c r="H39" s="70"/>
    </row>
    <row r="40">
      <c r="A40" s="68" t="s">
        <v>1602</v>
      </c>
      <c r="B40" s="68" t="s">
        <v>2444</v>
      </c>
      <c r="C40" s="71">
        <v>2019.0</v>
      </c>
      <c r="D40" s="71" t="s">
        <v>2285</v>
      </c>
      <c r="E40" s="68" t="s">
        <v>1604</v>
      </c>
      <c r="F40" s="69" t="s">
        <v>2445</v>
      </c>
      <c r="G40" s="68" t="s">
        <v>2446</v>
      </c>
      <c r="H40" s="70"/>
    </row>
    <row r="41">
      <c r="A41" s="68" t="s">
        <v>2447</v>
      </c>
      <c r="B41" s="68" t="s">
        <v>2448</v>
      </c>
      <c r="C41" s="71">
        <v>2019.0</v>
      </c>
      <c r="D41" s="71" t="s">
        <v>2285</v>
      </c>
      <c r="E41" s="68" t="s">
        <v>2449</v>
      </c>
      <c r="F41" s="69" t="s">
        <v>2450</v>
      </c>
      <c r="G41" s="68" t="s">
        <v>2303</v>
      </c>
      <c r="H41" s="70"/>
    </row>
    <row r="42">
      <c r="A42" s="68" t="s">
        <v>2451</v>
      </c>
      <c r="B42" s="68" t="s">
        <v>2452</v>
      </c>
      <c r="C42" s="71">
        <v>2019.0</v>
      </c>
      <c r="D42" s="71" t="s">
        <v>2285</v>
      </c>
      <c r="E42" s="68" t="s">
        <v>2453</v>
      </c>
      <c r="F42" s="69" t="s">
        <v>2454</v>
      </c>
      <c r="G42" s="68" t="s">
        <v>2346</v>
      </c>
      <c r="H42" s="70"/>
    </row>
    <row r="43">
      <c r="A43" s="68" t="s">
        <v>2455</v>
      </c>
      <c r="B43" s="68" t="s">
        <v>2456</v>
      </c>
      <c r="C43" s="71">
        <v>2019.0</v>
      </c>
      <c r="D43" s="71" t="s">
        <v>2285</v>
      </c>
      <c r="E43" s="68" t="s">
        <v>2457</v>
      </c>
      <c r="F43" s="69" t="s">
        <v>2458</v>
      </c>
      <c r="G43" s="68" t="s">
        <v>2303</v>
      </c>
      <c r="H43" s="70"/>
    </row>
    <row r="44">
      <c r="A44" s="68" t="s">
        <v>2459</v>
      </c>
      <c r="B44" s="68" t="s">
        <v>2460</v>
      </c>
      <c r="C44" s="71">
        <v>2020.0</v>
      </c>
      <c r="D44" s="71" t="s">
        <v>2285</v>
      </c>
      <c r="E44" s="68" t="s">
        <v>2461</v>
      </c>
      <c r="F44" s="69" t="s">
        <v>2462</v>
      </c>
      <c r="G44" s="68" t="s">
        <v>2330</v>
      </c>
      <c r="H44" s="70"/>
    </row>
    <row r="45">
      <c r="A45" s="68" t="s">
        <v>2463</v>
      </c>
      <c r="B45" s="68" t="s">
        <v>2464</v>
      </c>
      <c r="C45" s="71">
        <v>2020.0</v>
      </c>
      <c r="D45" s="71" t="s">
        <v>2285</v>
      </c>
      <c r="E45" s="68" t="s">
        <v>2465</v>
      </c>
      <c r="F45" s="69" t="s">
        <v>2466</v>
      </c>
      <c r="G45" s="68" t="s">
        <v>2393</v>
      </c>
      <c r="H45" s="70"/>
    </row>
    <row r="46">
      <c r="A46" s="68" t="s">
        <v>2467</v>
      </c>
      <c r="B46" s="68" t="s">
        <v>2468</v>
      </c>
      <c r="C46" s="71">
        <v>2019.0</v>
      </c>
      <c r="D46" s="71" t="s">
        <v>2285</v>
      </c>
      <c r="E46" s="68" t="s">
        <v>2469</v>
      </c>
      <c r="F46" s="69" t="s">
        <v>2470</v>
      </c>
      <c r="G46" s="68" t="s">
        <v>2446</v>
      </c>
      <c r="H46" s="70"/>
    </row>
    <row r="47">
      <c r="A47" s="68" t="s">
        <v>2471</v>
      </c>
      <c r="B47" s="68" t="s">
        <v>2472</v>
      </c>
      <c r="C47" s="71">
        <v>2019.0</v>
      </c>
      <c r="D47" s="71" t="s">
        <v>2285</v>
      </c>
      <c r="E47" s="68" t="s">
        <v>2473</v>
      </c>
      <c r="F47" s="69" t="s">
        <v>2474</v>
      </c>
      <c r="G47" s="68" t="s">
        <v>2475</v>
      </c>
      <c r="H47" s="70"/>
    </row>
    <row r="48">
      <c r="A48" s="68" t="s">
        <v>2476</v>
      </c>
      <c r="B48" s="68" t="s">
        <v>2477</v>
      </c>
      <c r="C48" s="71">
        <v>2020.0</v>
      </c>
      <c r="D48" s="71" t="s">
        <v>2285</v>
      </c>
      <c r="E48" s="68" t="s">
        <v>2478</v>
      </c>
      <c r="F48" s="69" t="s">
        <v>2479</v>
      </c>
      <c r="G48" s="68" t="s">
        <v>2296</v>
      </c>
      <c r="H48" s="70"/>
    </row>
    <row r="49">
      <c r="A49" s="68" t="s">
        <v>2480</v>
      </c>
      <c r="B49" s="68" t="s">
        <v>2481</v>
      </c>
      <c r="C49" s="71">
        <v>2019.0</v>
      </c>
      <c r="D49" s="71" t="s">
        <v>2285</v>
      </c>
      <c r="E49" s="68" t="s">
        <v>2482</v>
      </c>
      <c r="F49" s="69" t="s">
        <v>2483</v>
      </c>
      <c r="G49" s="68" t="s">
        <v>2484</v>
      </c>
      <c r="H49" s="70"/>
    </row>
    <row r="50">
      <c r="A50" s="68" t="s">
        <v>2485</v>
      </c>
      <c r="B50" s="68" t="s">
        <v>2486</v>
      </c>
      <c r="C50" s="71">
        <v>2019.0</v>
      </c>
      <c r="D50" s="71" t="s">
        <v>2285</v>
      </c>
      <c r="E50" s="68" t="s">
        <v>2487</v>
      </c>
      <c r="F50" s="69" t="s">
        <v>2488</v>
      </c>
      <c r="G50" s="68" t="s">
        <v>2393</v>
      </c>
      <c r="H50" s="70"/>
    </row>
    <row r="51">
      <c r="A51" s="68" t="s">
        <v>2489</v>
      </c>
      <c r="B51" s="68" t="s">
        <v>2490</v>
      </c>
      <c r="C51" s="71">
        <v>2021.0</v>
      </c>
      <c r="D51" s="71" t="s">
        <v>2285</v>
      </c>
      <c r="E51" s="68" t="s">
        <v>2491</v>
      </c>
      <c r="F51" s="69" t="s">
        <v>2492</v>
      </c>
      <c r="G51" s="68" t="s">
        <v>2493</v>
      </c>
      <c r="H51" s="70"/>
    </row>
    <row r="52">
      <c r="A52" s="68" t="s">
        <v>2494</v>
      </c>
      <c r="B52" s="68" t="s">
        <v>2495</v>
      </c>
      <c r="C52" s="71">
        <v>2021.0</v>
      </c>
      <c r="D52" s="71" t="s">
        <v>2285</v>
      </c>
      <c r="E52" s="68" t="s">
        <v>2496</v>
      </c>
      <c r="F52" s="69" t="s">
        <v>2497</v>
      </c>
      <c r="G52" s="68" t="s">
        <v>2498</v>
      </c>
      <c r="H52" s="70"/>
    </row>
    <row r="53">
      <c r="A53" s="68" t="s">
        <v>2499</v>
      </c>
      <c r="B53" s="68" t="s">
        <v>2500</v>
      </c>
      <c r="C53" s="71">
        <v>2019.0</v>
      </c>
      <c r="D53" s="71" t="s">
        <v>2285</v>
      </c>
      <c r="E53" s="68" t="s">
        <v>2501</v>
      </c>
      <c r="F53" s="69" t="s">
        <v>2502</v>
      </c>
      <c r="G53" s="68" t="s">
        <v>2293</v>
      </c>
      <c r="H53" s="70"/>
    </row>
    <row r="54">
      <c r="A54" s="68" t="s">
        <v>2503</v>
      </c>
      <c r="B54" s="68" t="s">
        <v>2504</v>
      </c>
      <c r="C54" s="71">
        <v>2021.0</v>
      </c>
      <c r="D54" s="71" t="s">
        <v>2285</v>
      </c>
      <c r="E54" s="68" t="s">
        <v>2505</v>
      </c>
      <c r="F54" s="69" t="s">
        <v>2506</v>
      </c>
      <c r="G54" s="68" t="s">
        <v>2507</v>
      </c>
      <c r="H54" s="70"/>
    </row>
    <row r="55">
      <c r="A55" s="68" t="s">
        <v>2508</v>
      </c>
      <c r="B55" s="68" t="s">
        <v>2509</v>
      </c>
      <c r="C55" s="71">
        <v>2019.0</v>
      </c>
      <c r="D55" s="71" t="s">
        <v>2285</v>
      </c>
      <c r="E55" s="68" t="s">
        <v>2510</v>
      </c>
      <c r="F55" s="69" t="s">
        <v>2511</v>
      </c>
      <c r="G55" s="68" t="s">
        <v>2330</v>
      </c>
      <c r="H55" s="70"/>
    </row>
    <row r="56">
      <c r="A56" s="68" t="s">
        <v>2512</v>
      </c>
      <c r="B56" s="68" t="s">
        <v>2513</v>
      </c>
      <c r="C56" s="71">
        <v>2019.0</v>
      </c>
      <c r="D56" s="71" t="s">
        <v>2285</v>
      </c>
      <c r="E56" s="68" t="s">
        <v>2514</v>
      </c>
      <c r="F56" s="69" t="s">
        <v>2515</v>
      </c>
      <c r="G56" s="68" t="s">
        <v>2330</v>
      </c>
      <c r="H56" s="70"/>
    </row>
    <row r="57">
      <c r="A57" s="68" t="s">
        <v>2516</v>
      </c>
      <c r="B57" s="68" t="s">
        <v>2517</v>
      </c>
      <c r="C57" s="71">
        <v>2019.0</v>
      </c>
      <c r="D57" s="71" t="s">
        <v>2285</v>
      </c>
      <c r="E57" s="68" t="s">
        <v>2518</v>
      </c>
      <c r="F57" s="69" t="s">
        <v>2519</v>
      </c>
      <c r="G57" s="68" t="s">
        <v>2416</v>
      </c>
      <c r="H57" s="70"/>
    </row>
    <row r="58">
      <c r="A58" s="68" t="s">
        <v>2520</v>
      </c>
      <c r="B58" s="68" t="s">
        <v>2521</v>
      </c>
      <c r="C58" s="71">
        <v>2019.0</v>
      </c>
      <c r="D58" s="71" t="s">
        <v>2285</v>
      </c>
      <c r="E58" s="68" t="s">
        <v>2522</v>
      </c>
      <c r="F58" s="69" t="s">
        <v>2523</v>
      </c>
      <c r="G58" s="68" t="s">
        <v>2393</v>
      </c>
      <c r="H58" s="70"/>
    </row>
    <row r="59">
      <c r="A59" s="68" t="s">
        <v>2524</v>
      </c>
      <c r="B59" s="68" t="s">
        <v>2525</v>
      </c>
      <c r="C59" s="71">
        <v>2020.0</v>
      </c>
      <c r="D59" s="71" t="s">
        <v>2285</v>
      </c>
      <c r="E59" s="68" t="s">
        <v>2526</v>
      </c>
      <c r="F59" s="69" t="s">
        <v>2527</v>
      </c>
      <c r="G59" s="68" t="s">
        <v>2393</v>
      </c>
      <c r="H59" s="70"/>
    </row>
    <row r="60">
      <c r="A60" s="68" t="s">
        <v>2528</v>
      </c>
      <c r="B60" s="68" t="s">
        <v>2529</v>
      </c>
      <c r="C60" s="71">
        <v>2020.0</v>
      </c>
      <c r="D60" s="71" t="s">
        <v>2285</v>
      </c>
      <c r="E60" s="68" t="s">
        <v>2530</v>
      </c>
      <c r="F60" s="69" t="s">
        <v>2531</v>
      </c>
      <c r="G60" s="68" t="s">
        <v>2416</v>
      </c>
      <c r="H60" s="70"/>
    </row>
    <row r="61">
      <c r="A61" s="68" t="s">
        <v>2532</v>
      </c>
      <c r="B61" s="68" t="s">
        <v>2533</v>
      </c>
      <c r="C61" s="71">
        <v>2020.0</v>
      </c>
      <c r="D61" s="71" t="s">
        <v>2285</v>
      </c>
      <c r="E61" s="68" t="s">
        <v>2534</v>
      </c>
      <c r="F61" s="69" t="s">
        <v>2535</v>
      </c>
      <c r="G61" s="68" t="s">
        <v>2303</v>
      </c>
      <c r="H61" s="70"/>
    </row>
    <row r="62">
      <c r="A62" s="68" t="s">
        <v>2536</v>
      </c>
      <c r="B62" s="68" t="s">
        <v>2537</v>
      </c>
      <c r="C62" s="71">
        <v>2019.0</v>
      </c>
      <c r="D62" s="71" t="s">
        <v>2285</v>
      </c>
      <c r="E62" s="68" t="s">
        <v>2538</v>
      </c>
      <c r="F62" s="69" t="s">
        <v>2539</v>
      </c>
      <c r="G62" s="68" t="s">
        <v>2540</v>
      </c>
      <c r="H62" s="70"/>
    </row>
    <row r="63">
      <c r="A63" s="68" t="s">
        <v>2541</v>
      </c>
      <c r="B63" s="68" t="s">
        <v>2542</v>
      </c>
      <c r="C63" s="71">
        <v>2020.0</v>
      </c>
      <c r="D63" s="71" t="s">
        <v>2285</v>
      </c>
      <c r="E63" s="68" t="s">
        <v>2543</v>
      </c>
      <c r="F63" s="69" t="s">
        <v>2544</v>
      </c>
      <c r="G63" s="68" t="s">
        <v>2545</v>
      </c>
      <c r="H63" s="70"/>
    </row>
    <row r="64">
      <c r="A64" s="68" t="s">
        <v>2546</v>
      </c>
      <c r="B64" s="68" t="s">
        <v>2547</v>
      </c>
      <c r="C64" s="71">
        <v>2019.0</v>
      </c>
      <c r="D64" s="71" t="s">
        <v>2285</v>
      </c>
      <c r="E64" s="68" t="s">
        <v>2548</v>
      </c>
      <c r="F64" s="69" t="s">
        <v>2549</v>
      </c>
      <c r="G64" s="68" t="s">
        <v>2550</v>
      </c>
      <c r="H64" s="70"/>
    </row>
    <row r="65">
      <c r="A65" s="68" t="s">
        <v>2551</v>
      </c>
      <c r="B65" s="68" t="s">
        <v>2552</v>
      </c>
      <c r="C65" s="71">
        <v>2021.0</v>
      </c>
      <c r="D65" s="71" t="s">
        <v>2285</v>
      </c>
      <c r="E65" s="68" t="s">
        <v>2553</v>
      </c>
      <c r="F65" s="69" t="s">
        <v>2554</v>
      </c>
      <c r="G65" s="68" t="s">
        <v>2303</v>
      </c>
      <c r="H65" s="70"/>
    </row>
    <row r="66">
      <c r="A66" s="68" t="s">
        <v>2555</v>
      </c>
      <c r="B66" s="68" t="s">
        <v>2556</v>
      </c>
      <c r="C66" s="71">
        <v>2022.0</v>
      </c>
      <c r="D66" s="71" t="s">
        <v>2285</v>
      </c>
      <c r="E66" s="68" t="s">
        <v>2557</v>
      </c>
      <c r="F66" s="69" t="s">
        <v>2558</v>
      </c>
      <c r="G66" s="68" t="s">
        <v>2559</v>
      </c>
      <c r="H66" s="70"/>
    </row>
    <row r="67">
      <c r="A67" s="68" t="s">
        <v>2560</v>
      </c>
      <c r="B67" s="68" t="s">
        <v>2561</v>
      </c>
      <c r="C67" s="71">
        <v>2020.0</v>
      </c>
      <c r="D67" s="71" t="s">
        <v>2285</v>
      </c>
      <c r="E67" s="68" t="s">
        <v>2562</v>
      </c>
      <c r="F67" s="69" t="s">
        <v>2563</v>
      </c>
      <c r="G67" s="68" t="s">
        <v>2564</v>
      </c>
      <c r="H67" s="70"/>
    </row>
    <row r="68">
      <c r="A68" s="68" t="s">
        <v>2565</v>
      </c>
      <c r="B68" s="68" t="s">
        <v>2566</v>
      </c>
      <c r="C68" s="71">
        <v>2019.0</v>
      </c>
      <c r="D68" s="71" t="s">
        <v>2285</v>
      </c>
      <c r="E68" s="68" t="s">
        <v>2567</v>
      </c>
      <c r="F68" s="69" t="s">
        <v>2568</v>
      </c>
      <c r="G68" s="68" t="s">
        <v>2339</v>
      </c>
      <c r="H68" s="70"/>
    </row>
    <row r="69">
      <c r="A69" s="68" t="s">
        <v>2569</v>
      </c>
      <c r="B69" s="68" t="s">
        <v>2570</v>
      </c>
      <c r="C69" s="71">
        <v>2020.0</v>
      </c>
      <c r="D69" s="71" t="s">
        <v>2285</v>
      </c>
      <c r="E69" s="68" t="s">
        <v>2571</v>
      </c>
      <c r="F69" s="69" t="s">
        <v>2572</v>
      </c>
      <c r="G69" s="68" t="s">
        <v>2573</v>
      </c>
      <c r="H69" s="70"/>
    </row>
    <row r="70">
      <c r="A70" s="68" t="s">
        <v>2574</v>
      </c>
      <c r="B70" s="68" t="s">
        <v>2575</v>
      </c>
      <c r="C70" s="71">
        <v>2022.0</v>
      </c>
      <c r="D70" s="71" t="s">
        <v>2285</v>
      </c>
      <c r="E70" s="68" t="s">
        <v>2576</v>
      </c>
      <c r="F70" s="69" t="s">
        <v>2577</v>
      </c>
      <c r="G70" s="68" t="s">
        <v>2578</v>
      </c>
      <c r="H70" s="70"/>
    </row>
    <row r="71">
      <c r="A71" s="68" t="s">
        <v>2579</v>
      </c>
      <c r="B71" s="68" t="s">
        <v>2580</v>
      </c>
      <c r="C71" s="71">
        <v>2021.0</v>
      </c>
      <c r="D71" s="71" t="s">
        <v>2285</v>
      </c>
      <c r="E71" s="68" t="s">
        <v>2581</v>
      </c>
      <c r="F71" s="69" t="s">
        <v>2582</v>
      </c>
      <c r="G71" s="68" t="s">
        <v>2583</v>
      </c>
      <c r="H71" s="70"/>
    </row>
    <row r="72">
      <c r="A72" s="68" t="s">
        <v>2584</v>
      </c>
      <c r="B72" s="68" t="s">
        <v>2585</v>
      </c>
      <c r="C72" s="71">
        <v>2019.0</v>
      </c>
      <c r="D72" s="71" t="s">
        <v>2285</v>
      </c>
      <c r="E72" s="68" t="s">
        <v>2586</v>
      </c>
      <c r="F72" s="69" t="s">
        <v>2587</v>
      </c>
      <c r="G72" s="68" t="s">
        <v>2588</v>
      </c>
      <c r="H72" s="70"/>
    </row>
    <row r="73">
      <c r="A73" s="68" t="s">
        <v>2589</v>
      </c>
      <c r="B73" s="68" t="s">
        <v>2590</v>
      </c>
      <c r="C73" s="71">
        <v>2020.0</v>
      </c>
      <c r="D73" s="71" t="s">
        <v>2285</v>
      </c>
      <c r="E73" s="68" t="s">
        <v>2591</v>
      </c>
      <c r="F73" s="69" t="s">
        <v>2592</v>
      </c>
      <c r="G73" s="68" t="s">
        <v>2593</v>
      </c>
      <c r="H73" s="70"/>
    </row>
    <row r="74">
      <c r="A74" s="68" t="s">
        <v>2594</v>
      </c>
      <c r="B74" s="68" t="s">
        <v>2595</v>
      </c>
      <c r="C74" s="71">
        <v>2019.0</v>
      </c>
      <c r="D74" s="71" t="s">
        <v>2285</v>
      </c>
      <c r="E74" s="68" t="s">
        <v>2596</v>
      </c>
      <c r="F74" s="69" t="s">
        <v>2597</v>
      </c>
      <c r="G74" s="68" t="s">
        <v>2598</v>
      </c>
      <c r="H74" s="70"/>
    </row>
    <row r="75">
      <c r="A75" s="68" t="s">
        <v>2599</v>
      </c>
      <c r="B75" s="68" t="s">
        <v>2600</v>
      </c>
      <c r="C75" s="71">
        <v>2021.0</v>
      </c>
      <c r="D75" s="71" t="s">
        <v>2285</v>
      </c>
      <c r="E75" s="68" t="s">
        <v>2601</v>
      </c>
      <c r="F75" s="69" t="s">
        <v>2602</v>
      </c>
      <c r="G75" s="68" t="s">
        <v>2603</v>
      </c>
      <c r="H75" s="70"/>
    </row>
    <row r="76">
      <c r="A76" s="68" t="s">
        <v>2604</v>
      </c>
      <c r="B76" s="68" t="s">
        <v>2605</v>
      </c>
      <c r="C76" s="71">
        <v>2019.0</v>
      </c>
      <c r="D76" s="71" t="s">
        <v>2285</v>
      </c>
      <c r="E76" s="68" t="s">
        <v>2606</v>
      </c>
      <c r="F76" s="69" t="s">
        <v>2607</v>
      </c>
      <c r="G76" s="68" t="s">
        <v>2608</v>
      </c>
      <c r="H76" s="70"/>
    </row>
    <row r="77">
      <c r="A77" s="68" t="s">
        <v>2609</v>
      </c>
      <c r="B77" s="68" t="s">
        <v>2610</v>
      </c>
      <c r="C77" s="71">
        <v>2019.0</v>
      </c>
      <c r="D77" s="71" t="s">
        <v>2285</v>
      </c>
      <c r="E77" s="68" t="s">
        <v>2611</v>
      </c>
      <c r="F77" s="69" t="s">
        <v>2612</v>
      </c>
      <c r="G77" s="68" t="s">
        <v>2613</v>
      </c>
      <c r="H77" s="70"/>
    </row>
    <row r="78">
      <c r="A78" s="68" t="s">
        <v>2614</v>
      </c>
      <c r="B78" s="68" t="s">
        <v>2615</v>
      </c>
      <c r="C78" s="71">
        <v>2019.0</v>
      </c>
      <c r="D78" s="71" t="s">
        <v>2285</v>
      </c>
      <c r="E78" s="68" t="s">
        <v>2616</v>
      </c>
      <c r="F78" s="69" t="s">
        <v>2617</v>
      </c>
      <c r="G78" s="68" t="s">
        <v>2618</v>
      </c>
      <c r="H78" s="70"/>
    </row>
    <row r="79">
      <c r="A79" s="68" t="s">
        <v>2619</v>
      </c>
      <c r="B79" s="68" t="s">
        <v>2620</v>
      </c>
      <c r="C79" s="71">
        <v>2020.0</v>
      </c>
      <c r="D79" s="71" t="s">
        <v>2285</v>
      </c>
      <c r="E79" s="68" t="s">
        <v>2621</v>
      </c>
      <c r="F79" s="69" t="s">
        <v>2622</v>
      </c>
      <c r="G79" s="68" t="s">
        <v>2303</v>
      </c>
      <c r="H79" s="70"/>
    </row>
    <row r="80">
      <c r="A80" s="68" t="s">
        <v>2623</v>
      </c>
      <c r="B80" s="68" t="s">
        <v>2624</v>
      </c>
      <c r="C80" s="71">
        <v>2019.0</v>
      </c>
      <c r="D80" s="71" t="s">
        <v>2285</v>
      </c>
      <c r="E80" s="68" t="s">
        <v>2625</v>
      </c>
      <c r="F80" s="69" t="s">
        <v>2626</v>
      </c>
      <c r="G80" s="68" t="s">
        <v>2393</v>
      </c>
      <c r="H80" s="70"/>
    </row>
    <row r="81">
      <c r="A81" s="68" t="s">
        <v>2627</v>
      </c>
      <c r="B81" s="68" t="s">
        <v>2628</v>
      </c>
      <c r="C81" s="71">
        <v>2019.0</v>
      </c>
      <c r="D81" s="71" t="s">
        <v>2285</v>
      </c>
      <c r="E81" s="68" t="s">
        <v>2629</v>
      </c>
      <c r="F81" s="69" t="s">
        <v>2630</v>
      </c>
      <c r="G81" s="68" t="s">
        <v>2330</v>
      </c>
      <c r="H81" s="70"/>
    </row>
    <row r="82">
      <c r="A82" s="68" t="s">
        <v>2631</v>
      </c>
      <c r="B82" s="68" t="s">
        <v>2632</v>
      </c>
      <c r="C82" s="71">
        <v>2019.0</v>
      </c>
      <c r="D82" s="71" t="s">
        <v>2285</v>
      </c>
      <c r="E82" s="68" t="s">
        <v>2633</v>
      </c>
      <c r="F82" s="69" t="s">
        <v>2634</v>
      </c>
      <c r="G82" s="68" t="s">
        <v>2484</v>
      </c>
      <c r="H82" s="70"/>
    </row>
    <row r="83">
      <c r="A83" s="68" t="s">
        <v>2635</v>
      </c>
      <c r="B83" s="68" t="s">
        <v>2636</v>
      </c>
      <c r="C83" s="71">
        <v>2020.0</v>
      </c>
      <c r="D83" s="71" t="s">
        <v>2285</v>
      </c>
      <c r="E83" s="68" t="s">
        <v>2637</v>
      </c>
      <c r="F83" s="69" t="s">
        <v>2638</v>
      </c>
      <c r="G83" s="68" t="s">
        <v>2639</v>
      </c>
      <c r="H83" s="70"/>
    </row>
    <row r="84">
      <c r="A84" s="68" t="s">
        <v>2640</v>
      </c>
      <c r="B84" s="68" t="s">
        <v>2641</v>
      </c>
      <c r="C84" s="71">
        <v>2019.0</v>
      </c>
      <c r="D84" s="71" t="s">
        <v>2285</v>
      </c>
      <c r="E84" s="68" t="s">
        <v>2642</v>
      </c>
      <c r="F84" s="69" t="s">
        <v>2643</v>
      </c>
      <c r="G84" s="68" t="s">
        <v>2644</v>
      </c>
      <c r="H84" s="70"/>
    </row>
    <row r="85">
      <c r="A85" s="68" t="s">
        <v>2645</v>
      </c>
      <c r="B85" s="68" t="s">
        <v>2646</v>
      </c>
      <c r="C85" s="71">
        <v>2022.0</v>
      </c>
      <c r="D85" s="71" t="s">
        <v>2285</v>
      </c>
      <c r="E85" s="68" t="s">
        <v>2647</v>
      </c>
      <c r="F85" s="69" t="s">
        <v>2648</v>
      </c>
      <c r="G85" s="68" t="s">
        <v>2649</v>
      </c>
      <c r="H85" s="70"/>
    </row>
    <row r="86">
      <c r="A86" s="68" t="s">
        <v>2650</v>
      </c>
      <c r="B86" s="68" t="s">
        <v>2651</v>
      </c>
      <c r="C86" s="71">
        <v>2020.0</v>
      </c>
      <c r="D86" s="71" t="s">
        <v>2285</v>
      </c>
      <c r="E86" s="68" t="s">
        <v>2652</v>
      </c>
      <c r="F86" s="69" t="s">
        <v>2653</v>
      </c>
      <c r="G86" s="68" t="s">
        <v>2393</v>
      </c>
      <c r="H86" s="70"/>
    </row>
    <row r="87">
      <c r="A87" s="68" t="s">
        <v>2654</v>
      </c>
      <c r="B87" s="68" t="s">
        <v>2655</v>
      </c>
      <c r="C87" s="71">
        <v>2019.0</v>
      </c>
      <c r="D87" s="71" t="s">
        <v>2285</v>
      </c>
      <c r="E87" s="68" t="s">
        <v>2656</v>
      </c>
      <c r="F87" s="69" t="s">
        <v>2657</v>
      </c>
      <c r="G87" s="68" t="s">
        <v>2593</v>
      </c>
      <c r="H87" s="70"/>
    </row>
    <row r="88">
      <c r="A88" s="68" t="s">
        <v>2658</v>
      </c>
      <c r="B88" s="68" t="s">
        <v>2659</v>
      </c>
      <c r="C88" s="71">
        <v>2020.0</v>
      </c>
      <c r="D88" s="71" t="s">
        <v>2285</v>
      </c>
      <c r="E88" s="68" t="s">
        <v>2660</v>
      </c>
      <c r="F88" s="69" t="s">
        <v>2661</v>
      </c>
      <c r="G88" s="68" t="s">
        <v>2662</v>
      </c>
      <c r="H88" s="70"/>
    </row>
    <row r="89">
      <c r="A89" s="68" t="s">
        <v>2663</v>
      </c>
      <c r="B89" s="68" t="s">
        <v>2664</v>
      </c>
      <c r="C89" s="71">
        <v>2020.0</v>
      </c>
      <c r="D89" s="71" t="s">
        <v>2285</v>
      </c>
      <c r="E89" s="68" t="s">
        <v>2665</v>
      </c>
      <c r="F89" s="69" t="s">
        <v>2666</v>
      </c>
      <c r="G89" s="68" t="s">
        <v>2393</v>
      </c>
      <c r="H89" s="70"/>
    </row>
    <row r="90">
      <c r="A90" s="68" t="s">
        <v>2667</v>
      </c>
      <c r="B90" s="68" t="s">
        <v>2668</v>
      </c>
      <c r="C90" s="71">
        <v>2019.0</v>
      </c>
      <c r="D90" s="71" t="s">
        <v>2285</v>
      </c>
      <c r="E90" s="68" t="s">
        <v>2669</v>
      </c>
      <c r="F90" s="69" t="s">
        <v>2670</v>
      </c>
      <c r="G90" s="68" t="s">
        <v>2671</v>
      </c>
      <c r="H90" s="70"/>
    </row>
    <row r="91">
      <c r="A91" s="68" t="s">
        <v>2672</v>
      </c>
      <c r="B91" s="68" t="s">
        <v>2673</v>
      </c>
      <c r="C91" s="71">
        <v>2019.0</v>
      </c>
      <c r="D91" s="71" t="s">
        <v>2285</v>
      </c>
      <c r="E91" s="68" t="s">
        <v>2674</v>
      </c>
      <c r="F91" s="69" t="s">
        <v>2675</v>
      </c>
      <c r="G91" s="68" t="s">
        <v>2676</v>
      </c>
      <c r="H91" s="70"/>
    </row>
    <row r="92">
      <c r="A92" s="68" t="s">
        <v>2677</v>
      </c>
      <c r="B92" s="68" t="s">
        <v>2678</v>
      </c>
      <c r="C92" s="71">
        <v>2019.0</v>
      </c>
      <c r="D92" s="71" t="s">
        <v>2285</v>
      </c>
      <c r="E92" s="68" t="s">
        <v>2679</v>
      </c>
      <c r="F92" s="69" t="s">
        <v>2680</v>
      </c>
      <c r="G92" s="68" t="s">
        <v>2681</v>
      </c>
      <c r="H92" s="70"/>
    </row>
    <row r="93">
      <c r="A93" s="68" t="s">
        <v>2682</v>
      </c>
      <c r="B93" s="68" t="s">
        <v>2683</v>
      </c>
      <c r="C93" s="71">
        <v>2019.0</v>
      </c>
      <c r="D93" s="71" t="s">
        <v>2285</v>
      </c>
      <c r="E93" s="68" t="s">
        <v>2684</v>
      </c>
      <c r="F93" s="69" t="s">
        <v>2685</v>
      </c>
      <c r="G93" s="68" t="s">
        <v>2346</v>
      </c>
      <c r="H93" s="70"/>
    </row>
    <row r="94">
      <c r="A94" s="68" t="s">
        <v>2686</v>
      </c>
      <c r="B94" s="68" t="s">
        <v>2687</v>
      </c>
      <c r="C94" s="71">
        <v>2019.0</v>
      </c>
      <c r="D94" s="71" t="s">
        <v>2285</v>
      </c>
      <c r="E94" s="68" t="s">
        <v>2688</v>
      </c>
      <c r="F94" s="69" t="s">
        <v>2689</v>
      </c>
      <c r="G94" s="68" t="s">
        <v>2593</v>
      </c>
      <c r="H94" s="70"/>
    </row>
    <row r="95">
      <c r="A95" s="68" t="s">
        <v>2690</v>
      </c>
      <c r="B95" s="68" t="s">
        <v>2691</v>
      </c>
      <c r="C95" s="71">
        <v>2020.0</v>
      </c>
      <c r="D95" s="71" t="s">
        <v>2285</v>
      </c>
      <c r="E95" s="68" t="s">
        <v>2692</v>
      </c>
      <c r="F95" s="69" t="s">
        <v>2693</v>
      </c>
      <c r="G95" s="68" t="s">
        <v>2303</v>
      </c>
      <c r="H95" s="70"/>
    </row>
    <row r="96">
      <c r="A96" s="68" t="s">
        <v>2694</v>
      </c>
      <c r="B96" s="68" t="s">
        <v>2695</v>
      </c>
      <c r="C96" s="71">
        <v>2021.0</v>
      </c>
      <c r="D96" s="71" t="s">
        <v>2285</v>
      </c>
      <c r="E96" s="68" t="s">
        <v>2696</v>
      </c>
      <c r="F96" s="69" t="s">
        <v>2697</v>
      </c>
      <c r="G96" s="68" t="s">
        <v>2698</v>
      </c>
      <c r="H96" s="70"/>
    </row>
    <row r="97">
      <c r="A97" s="68" t="s">
        <v>2699</v>
      </c>
      <c r="B97" s="68" t="s">
        <v>2700</v>
      </c>
      <c r="C97" s="71">
        <v>2019.0</v>
      </c>
      <c r="D97" s="71" t="s">
        <v>2285</v>
      </c>
      <c r="E97" s="68" t="s">
        <v>2701</v>
      </c>
      <c r="F97" s="69" t="s">
        <v>2702</v>
      </c>
      <c r="G97" s="68" t="s">
        <v>2703</v>
      </c>
      <c r="H97" s="70"/>
    </row>
    <row r="98">
      <c r="A98" s="68" t="s">
        <v>2704</v>
      </c>
      <c r="B98" s="68" t="s">
        <v>2705</v>
      </c>
      <c r="C98" s="71">
        <v>2021.0</v>
      </c>
      <c r="D98" s="71" t="s">
        <v>2285</v>
      </c>
      <c r="E98" s="68" t="s">
        <v>2706</v>
      </c>
      <c r="F98" s="69" t="s">
        <v>2707</v>
      </c>
      <c r="G98" s="68" t="s">
        <v>2708</v>
      </c>
      <c r="H98" s="70"/>
    </row>
    <row r="99">
      <c r="A99" s="68" t="s">
        <v>2709</v>
      </c>
      <c r="B99" s="68" t="s">
        <v>2710</v>
      </c>
      <c r="C99" s="71">
        <v>2020.0</v>
      </c>
      <c r="D99" s="71" t="s">
        <v>2285</v>
      </c>
      <c r="E99" s="68" t="s">
        <v>2711</v>
      </c>
      <c r="F99" s="69" t="s">
        <v>2712</v>
      </c>
      <c r="G99" s="68" t="s">
        <v>2713</v>
      </c>
      <c r="H99" s="70"/>
    </row>
    <row r="100">
      <c r="A100" s="68" t="s">
        <v>2714</v>
      </c>
      <c r="B100" s="68" t="s">
        <v>2715</v>
      </c>
      <c r="C100" s="71">
        <v>2019.0</v>
      </c>
      <c r="D100" s="71" t="s">
        <v>2285</v>
      </c>
      <c r="E100" s="68" t="s">
        <v>2716</v>
      </c>
      <c r="F100" s="69" t="s">
        <v>2717</v>
      </c>
      <c r="G100" s="68" t="s">
        <v>2303</v>
      </c>
      <c r="H100" s="70"/>
    </row>
    <row r="101">
      <c r="A101" s="68" t="s">
        <v>2718</v>
      </c>
      <c r="B101" s="68" t="s">
        <v>2719</v>
      </c>
      <c r="C101" s="71">
        <v>2019.0</v>
      </c>
      <c r="D101" s="71" t="s">
        <v>2285</v>
      </c>
      <c r="E101" s="68" t="s">
        <v>2720</v>
      </c>
      <c r="F101" s="69" t="s">
        <v>2721</v>
      </c>
      <c r="G101" s="68" t="s">
        <v>2598</v>
      </c>
      <c r="H101" s="70"/>
    </row>
    <row r="102">
      <c r="A102" s="68" t="s">
        <v>2722</v>
      </c>
      <c r="B102" s="68" t="s">
        <v>2723</v>
      </c>
      <c r="C102" s="71">
        <v>2020.0</v>
      </c>
      <c r="D102" s="71" t="s">
        <v>2285</v>
      </c>
      <c r="E102" s="68" t="s">
        <v>2724</v>
      </c>
      <c r="F102" s="69" t="s">
        <v>2725</v>
      </c>
      <c r="G102" s="68" t="s">
        <v>2726</v>
      </c>
      <c r="H102" s="70"/>
    </row>
    <row r="103">
      <c r="A103" s="68" t="s">
        <v>2727</v>
      </c>
      <c r="B103" s="68" t="s">
        <v>2728</v>
      </c>
      <c r="C103" s="71">
        <v>2019.0</v>
      </c>
      <c r="D103" s="71" t="s">
        <v>2285</v>
      </c>
      <c r="E103" s="68" t="s">
        <v>2729</v>
      </c>
      <c r="F103" s="69" t="s">
        <v>2730</v>
      </c>
      <c r="G103" s="68" t="s">
        <v>2731</v>
      </c>
      <c r="H103" s="70"/>
    </row>
    <row r="104">
      <c r="A104" s="68" t="s">
        <v>2732</v>
      </c>
      <c r="B104" s="68" t="s">
        <v>2733</v>
      </c>
      <c r="C104" s="71">
        <v>2020.0</v>
      </c>
      <c r="D104" s="71" t="s">
        <v>2285</v>
      </c>
      <c r="E104" s="68" t="s">
        <v>2734</v>
      </c>
      <c r="F104" s="69" t="s">
        <v>2735</v>
      </c>
      <c r="G104" s="68" t="s">
        <v>2545</v>
      </c>
      <c r="H104" s="70"/>
    </row>
    <row r="105">
      <c r="A105" s="68" t="s">
        <v>2736</v>
      </c>
      <c r="B105" s="68" t="s">
        <v>2737</v>
      </c>
      <c r="C105" s="71">
        <v>2019.0</v>
      </c>
      <c r="D105" s="71" t="s">
        <v>2285</v>
      </c>
      <c r="E105" s="68" t="s">
        <v>2738</v>
      </c>
      <c r="F105" s="69" t="s">
        <v>2739</v>
      </c>
      <c r="G105" s="68" t="s">
        <v>2339</v>
      </c>
      <c r="H105" s="70"/>
    </row>
    <row r="106">
      <c r="A106" s="68" t="s">
        <v>2740</v>
      </c>
      <c r="B106" s="68" t="s">
        <v>2741</v>
      </c>
      <c r="C106" s="71">
        <v>2019.0</v>
      </c>
      <c r="D106" s="71" t="s">
        <v>2285</v>
      </c>
      <c r="E106" s="68" t="s">
        <v>2742</v>
      </c>
      <c r="F106" s="69" t="s">
        <v>2743</v>
      </c>
      <c r="G106" s="68" t="s">
        <v>2744</v>
      </c>
      <c r="H106" s="70"/>
    </row>
    <row r="107">
      <c r="A107" s="68" t="s">
        <v>2745</v>
      </c>
      <c r="B107" s="68" t="s">
        <v>2746</v>
      </c>
      <c r="C107" s="71">
        <v>2021.0</v>
      </c>
      <c r="D107" s="71" t="s">
        <v>2285</v>
      </c>
      <c r="E107" s="68" t="s">
        <v>2747</v>
      </c>
      <c r="F107" s="69" t="s">
        <v>2748</v>
      </c>
      <c r="G107" s="68" t="s">
        <v>2303</v>
      </c>
      <c r="H107" s="70"/>
    </row>
    <row r="108">
      <c r="A108" s="68" t="s">
        <v>2749</v>
      </c>
      <c r="B108" s="68" t="s">
        <v>2750</v>
      </c>
      <c r="C108" s="71">
        <v>2019.0</v>
      </c>
      <c r="D108" s="71" t="s">
        <v>2285</v>
      </c>
      <c r="E108" s="68" t="s">
        <v>2751</v>
      </c>
      <c r="F108" s="69" t="s">
        <v>2752</v>
      </c>
      <c r="G108" s="68" t="s">
        <v>2753</v>
      </c>
      <c r="H108" s="70"/>
    </row>
    <row r="109">
      <c r="A109" s="68" t="s">
        <v>2754</v>
      </c>
      <c r="B109" s="68" t="s">
        <v>2755</v>
      </c>
      <c r="C109" s="71">
        <v>2020.0</v>
      </c>
      <c r="D109" s="71" t="s">
        <v>2285</v>
      </c>
      <c r="E109" s="68" t="s">
        <v>2756</v>
      </c>
      <c r="F109" s="69" t="s">
        <v>2757</v>
      </c>
      <c r="G109" s="68" t="s">
        <v>2758</v>
      </c>
      <c r="H109" s="70"/>
    </row>
    <row r="110">
      <c r="A110" s="68" t="s">
        <v>2759</v>
      </c>
      <c r="B110" s="68" t="s">
        <v>2760</v>
      </c>
      <c r="C110" s="71">
        <v>2019.0</v>
      </c>
      <c r="D110" s="71" t="s">
        <v>2285</v>
      </c>
      <c r="E110" s="68" t="s">
        <v>2761</v>
      </c>
      <c r="F110" s="69" t="s">
        <v>2762</v>
      </c>
      <c r="G110" s="68" t="s">
        <v>2763</v>
      </c>
      <c r="H110" s="70"/>
    </row>
    <row r="111">
      <c r="A111" s="68" t="s">
        <v>2764</v>
      </c>
      <c r="B111" s="68" t="s">
        <v>2765</v>
      </c>
      <c r="C111" s="71">
        <v>2019.0</v>
      </c>
      <c r="D111" s="71" t="s">
        <v>2285</v>
      </c>
      <c r="E111" s="68" t="s">
        <v>2766</v>
      </c>
      <c r="F111" s="69" t="s">
        <v>2767</v>
      </c>
      <c r="G111" s="68" t="s">
        <v>2768</v>
      </c>
      <c r="H111" s="70"/>
    </row>
    <row r="112">
      <c r="A112" s="78" t="s">
        <v>2769</v>
      </c>
      <c r="B112" s="78" t="s">
        <v>2770</v>
      </c>
      <c r="C112" s="79">
        <v>2022.0</v>
      </c>
      <c r="D112" s="79" t="s">
        <v>50</v>
      </c>
      <c r="E112" s="78" t="s">
        <v>2771</v>
      </c>
      <c r="F112" s="80" t="s">
        <v>2772</v>
      </c>
      <c r="G112" s="78" t="s">
        <v>2773</v>
      </c>
      <c r="H112" s="78"/>
    </row>
    <row r="113">
      <c r="A113" s="78" t="s">
        <v>2774</v>
      </c>
      <c r="B113" s="78" t="s">
        <v>2775</v>
      </c>
      <c r="C113" s="79">
        <v>2022.0</v>
      </c>
      <c r="D113" s="79" t="s">
        <v>50</v>
      </c>
      <c r="E113" s="78" t="s">
        <v>2776</v>
      </c>
      <c r="F113" s="80" t="s">
        <v>2777</v>
      </c>
      <c r="G113" s="78" t="s">
        <v>303</v>
      </c>
      <c r="H113" s="78"/>
    </row>
    <row r="114">
      <c r="A114" s="78" t="s">
        <v>297</v>
      </c>
      <c r="B114" s="78" t="s">
        <v>2778</v>
      </c>
      <c r="C114" s="79">
        <v>2022.0</v>
      </c>
      <c r="D114" s="79" t="s">
        <v>50</v>
      </c>
      <c r="E114" s="78" t="s">
        <v>299</v>
      </c>
      <c r="F114" s="80" t="s">
        <v>2779</v>
      </c>
      <c r="G114" s="78" t="s">
        <v>303</v>
      </c>
      <c r="H114" s="78"/>
    </row>
    <row r="115">
      <c r="A115" s="78" t="s">
        <v>2780</v>
      </c>
      <c r="B115" s="78" t="s">
        <v>2781</v>
      </c>
      <c r="C115" s="79">
        <v>2023.0</v>
      </c>
      <c r="D115" s="79" t="s">
        <v>50</v>
      </c>
      <c r="E115" s="78" t="s">
        <v>2782</v>
      </c>
      <c r="F115" s="80" t="s">
        <v>2783</v>
      </c>
      <c r="G115" s="78" t="s">
        <v>303</v>
      </c>
      <c r="H115" s="78"/>
    </row>
    <row r="116">
      <c r="A116" s="78" t="s">
        <v>2784</v>
      </c>
      <c r="B116" s="78" t="s">
        <v>2785</v>
      </c>
      <c r="C116" s="79">
        <v>2020.0</v>
      </c>
      <c r="D116" s="79" t="s">
        <v>50</v>
      </c>
      <c r="E116" s="78" t="s">
        <v>2786</v>
      </c>
      <c r="F116" s="80" t="s">
        <v>2787</v>
      </c>
      <c r="G116" s="78" t="s">
        <v>303</v>
      </c>
      <c r="H116" s="78"/>
    </row>
    <row r="117">
      <c r="A117" s="78" t="s">
        <v>821</v>
      </c>
      <c r="B117" s="78" t="s">
        <v>2788</v>
      </c>
      <c r="C117" s="79">
        <v>2022.0</v>
      </c>
      <c r="D117" s="79" t="s">
        <v>50</v>
      </c>
      <c r="E117" s="78" t="s">
        <v>823</v>
      </c>
      <c r="F117" s="80" t="s">
        <v>2789</v>
      </c>
      <c r="G117" s="78" t="s">
        <v>827</v>
      </c>
      <c r="H117" s="78"/>
    </row>
    <row r="118">
      <c r="A118" s="78" t="s">
        <v>2790</v>
      </c>
      <c r="B118" s="78" t="s">
        <v>2791</v>
      </c>
      <c r="C118" s="79">
        <v>2023.0</v>
      </c>
      <c r="D118" s="79" t="s">
        <v>50</v>
      </c>
      <c r="E118" s="78" t="s">
        <v>2792</v>
      </c>
      <c r="F118" s="80" t="s">
        <v>2793</v>
      </c>
      <c r="G118" s="78" t="s">
        <v>2794</v>
      </c>
      <c r="H118" s="78"/>
    </row>
    <row r="119">
      <c r="A119" s="78" t="s">
        <v>2795</v>
      </c>
      <c r="B119" s="78" t="s">
        <v>2796</v>
      </c>
      <c r="C119" s="79">
        <v>2023.0</v>
      </c>
      <c r="D119" s="79" t="s">
        <v>50</v>
      </c>
      <c r="E119" s="78" t="s">
        <v>2797</v>
      </c>
      <c r="F119" s="80" t="s">
        <v>2798</v>
      </c>
      <c r="G119" s="78" t="s">
        <v>2794</v>
      </c>
      <c r="H119" s="78"/>
    </row>
    <row r="120">
      <c r="A120" s="78" t="s">
        <v>2799</v>
      </c>
      <c r="B120" s="78" t="s">
        <v>2800</v>
      </c>
      <c r="C120" s="79">
        <v>2021.0</v>
      </c>
      <c r="D120" s="79" t="s">
        <v>50</v>
      </c>
      <c r="E120" s="78" t="s">
        <v>2801</v>
      </c>
      <c r="F120" s="80" t="s">
        <v>2802</v>
      </c>
      <c r="G120" s="78" t="s">
        <v>2773</v>
      </c>
      <c r="H120" s="78"/>
    </row>
    <row r="121">
      <c r="A121" s="78" t="s">
        <v>2803</v>
      </c>
      <c r="B121" s="78" t="s">
        <v>2804</v>
      </c>
      <c r="C121" s="79">
        <v>2022.0</v>
      </c>
      <c r="D121" s="79" t="s">
        <v>50</v>
      </c>
      <c r="E121" s="78" t="s">
        <v>2805</v>
      </c>
      <c r="F121" s="80" t="s">
        <v>2806</v>
      </c>
      <c r="G121" s="78" t="s">
        <v>2807</v>
      </c>
      <c r="H121" s="78"/>
    </row>
    <row r="122">
      <c r="A122" s="78" t="s">
        <v>2808</v>
      </c>
      <c r="B122" s="78" t="s">
        <v>2809</v>
      </c>
      <c r="C122" s="79">
        <v>2022.0</v>
      </c>
      <c r="D122" s="79" t="s">
        <v>50</v>
      </c>
      <c r="E122" s="78" t="s">
        <v>2810</v>
      </c>
      <c r="F122" s="80" t="s">
        <v>2811</v>
      </c>
      <c r="G122" s="78" t="s">
        <v>827</v>
      </c>
      <c r="H122" s="78"/>
    </row>
    <row r="123">
      <c r="A123" s="78" t="s">
        <v>2812</v>
      </c>
      <c r="B123" s="78" t="s">
        <v>2813</v>
      </c>
      <c r="C123" s="79">
        <v>2022.0</v>
      </c>
      <c r="D123" s="79" t="s">
        <v>50</v>
      </c>
      <c r="E123" s="78" t="s">
        <v>2814</v>
      </c>
      <c r="F123" s="80" t="s">
        <v>2815</v>
      </c>
      <c r="G123" s="78" t="s">
        <v>2773</v>
      </c>
      <c r="H123" s="78"/>
    </row>
    <row r="124">
      <c r="A124" s="78" t="s">
        <v>2816</v>
      </c>
      <c r="B124" s="78" t="s">
        <v>2817</v>
      </c>
      <c r="C124" s="79">
        <v>2022.0</v>
      </c>
      <c r="D124" s="79" t="s">
        <v>50</v>
      </c>
      <c r="E124" s="78" t="s">
        <v>2818</v>
      </c>
      <c r="F124" s="80" t="s">
        <v>2819</v>
      </c>
      <c r="G124" s="78" t="s">
        <v>303</v>
      </c>
      <c r="H124" s="78"/>
    </row>
    <row r="125">
      <c r="A125" s="78" t="s">
        <v>2820</v>
      </c>
      <c r="B125" s="78" t="s">
        <v>2821</v>
      </c>
      <c r="C125" s="79">
        <v>2019.0</v>
      </c>
      <c r="D125" s="79" t="s">
        <v>50</v>
      </c>
      <c r="E125" s="78" t="s">
        <v>2822</v>
      </c>
      <c r="F125" s="80" t="s">
        <v>2823</v>
      </c>
      <c r="G125" s="78" t="s">
        <v>2824</v>
      </c>
      <c r="H125" s="78"/>
    </row>
    <row r="126">
      <c r="A126" s="78" t="s">
        <v>2825</v>
      </c>
      <c r="B126" s="78" t="s">
        <v>2826</v>
      </c>
      <c r="C126" s="79">
        <v>2022.0</v>
      </c>
      <c r="D126" s="79" t="s">
        <v>50</v>
      </c>
      <c r="E126" s="78" t="s">
        <v>2827</v>
      </c>
      <c r="F126" s="80" t="s">
        <v>2828</v>
      </c>
      <c r="G126" s="78" t="s">
        <v>2794</v>
      </c>
      <c r="H126" s="78"/>
    </row>
    <row r="127">
      <c r="A127" s="78" t="s">
        <v>2829</v>
      </c>
      <c r="B127" s="78" t="s">
        <v>2830</v>
      </c>
      <c r="C127" s="79">
        <v>2020.0</v>
      </c>
      <c r="D127" s="79" t="s">
        <v>50</v>
      </c>
      <c r="E127" s="78" t="s">
        <v>2831</v>
      </c>
      <c r="F127" s="80" t="s">
        <v>2832</v>
      </c>
      <c r="G127" s="78" t="s">
        <v>2833</v>
      </c>
      <c r="H127" s="78"/>
    </row>
    <row r="128">
      <c r="A128" s="78" t="s">
        <v>2834</v>
      </c>
      <c r="B128" s="78" t="s">
        <v>2835</v>
      </c>
      <c r="C128" s="79">
        <v>2019.0</v>
      </c>
      <c r="D128" s="79" t="s">
        <v>50</v>
      </c>
      <c r="E128" s="78" t="s">
        <v>2836</v>
      </c>
      <c r="F128" s="80" t="s">
        <v>2837</v>
      </c>
      <c r="G128" s="78" t="s">
        <v>2838</v>
      </c>
      <c r="H128" s="78"/>
    </row>
    <row r="129">
      <c r="A129" s="78" t="s">
        <v>2839</v>
      </c>
      <c r="B129" s="78" t="s">
        <v>2840</v>
      </c>
      <c r="C129" s="79">
        <v>2022.0</v>
      </c>
      <c r="D129" s="79" t="s">
        <v>50</v>
      </c>
      <c r="E129" s="78" t="s">
        <v>2841</v>
      </c>
      <c r="F129" s="80" t="s">
        <v>2842</v>
      </c>
      <c r="G129" s="78" t="s">
        <v>303</v>
      </c>
      <c r="H129" s="78"/>
    </row>
    <row r="130">
      <c r="A130" s="78" t="s">
        <v>2843</v>
      </c>
      <c r="B130" s="78" t="s">
        <v>2844</v>
      </c>
      <c r="C130" s="79">
        <v>2022.0</v>
      </c>
      <c r="D130" s="79" t="s">
        <v>50</v>
      </c>
      <c r="E130" s="78" t="s">
        <v>2845</v>
      </c>
      <c r="F130" s="80" t="s">
        <v>2846</v>
      </c>
      <c r="G130" s="78" t="s">
        <v>2838</v>
      </c>
      <c r="H130" s="78"/>
    </row>
    <row r="131">
      <c r="A131" s="78" t="s">
        <v>2847</v>
      </c>
      <c r="B131" s="78" t="s">
        <v>2848</v>
      </c>
      <c r="C131" s="79">
        <v>2022.0</v>
      </c>
      <c r="D131" s="79" t="s">
        <v>50</v>
      </c>
      <c r="E131" s="78" t="s">
        <v>2849</v>
      </c>
      <c r="F131" s="80" t="s">
        <v>2850</v>
      </c>
      <c r="G131" s="78" t="s">
        <v>2833</v>
      </c>
      <c r="H131" s="78"/>
    </row>
    <row r="132">
      <c r="A132" s="78" t="s">
        <v>2851</v>
      </c>
      <c r="B132" s="78" t="s">
        <v>2852</v>
      </c>
      <c r="C132" s="79">
        <v>2019.0</v>
      </c>
      <c r="D132" s="79" t="s">
        <v>50</v>
      </c>
      <c r="E132" s="78" t="s">
        <v>2853</v>
      </c>
      <c r="F132" s="80" t="s">
        <v>2854</v>
      </c>
      <c r="G132" s="78" t="s">
        <v>2824</v>
      </c>
      <c r="H132" s="78"/>
    </row>
    <row r="133">
      <c r="A133" s="78" t="s">
        <v>2855</v>
      </c>
      <c r="B133" s="78" t="s">
        <v>2856</v>
      </c>
      <c r="C133" s="79">
        <v>2022.0</v>
      </c>
      <c r="D133" s="79" t="s">
        <v>50</v>
      </c>
      <c r="E133" s="78" t="s">
        <v>2857</v>
      </c>
      <c r="F133" s="80" t="s">
        <v>2858</v>
      </c>
      <c r="G133" s="78" t="s">
        <v>2838</v>
      </c>
      <c r="H133" s="78"/>
    </row>
    <row r="134">
      <c r="A134" s="78" t="s">
        <v>2859</v>
      </c>
      <c r="B134" s="78" t="s">
        <v>2860</v>
      </c>
      <c r="C134" s="79">
        <v>2022.0</v>
      </c>
      <c r="D134" s="79" t="s">
        <v>50</v>
      </c>
      <c r="E134" s="78" t="s">
        <v>2861</v>
      </c>
      <c r="F134" s="80" t="s">
        <v>2862</v>
      </c>
      <c r="G134" s="78" t="s">
        <v>2794</v>
      </c>
      <c r="H134" s="78"/>
    </row>
    <row r="135">
      <c r="A135" s="78" t="s">
        <v>2863</v>
      </c>
      <c r="B135" s="78" t="s">
        <v>2864</v>
      </c>
      <c r="C135" s="79">
        <v>2023.0</v>
      </c>
      <c r="D135" s="79" t="s">
        <v>50</v>
      </c>
      <c r="E135" s="78" t="s">
        <v>2865</v>
      </c>
      <c r="F135" s="80" t="s">
        <v>2866</v>
      </c>
      <c r="G135" s="78" t="s">
        <v>303</v>
      </c>
      <c r="H135" s="78"/>
    </row>
    <row r="136">
      <c r="A136" s="78" t="s">
        <v>2867</v>
      </c>
      <c r="B136" s="78" t="s">
        <v>2868</v>
      </c>
      <c r="C136" s="79">
        <v>2023.0</v>
      </c>
      <c r="D136" s="79" t="s">
        <v>50</v>
      </c>
      <c r="E136" s="78" t="s">
        <v>2869</v>
      </c>
      <c r="F136" s="80" t="s">
        <v>2870</v>
      </c>
      <c r="G136" s="78" t="s">
        <v>2794</v>
      </c>
      <c r="H136" s="78"/>
    </row>
    <row r="137">
      <c r="A137" s="78" t="s">
        <v>2871</v>
      </c>
      <c r="B137" s="78" t="s">
        <v>2872</v>
      </c>
      <c r="C137" s="79">
        <v>2020.0</v>
      </c>
      <c r="D137" s="79" t="s">
        <v>50</v>
      </c>
      <c r="E137" s="78" t="s">
        <v>2873</v>
      </c>
      <c r="F137" s="80" t="s">
        <v>2874</v>
      </c>
      <c r="G137" s="78" t="s">
        <v>2794</v>
      </c>
      <c r="H137" s="78"/>
    </row>
    <row r="138">
      <c r="A138" s="78" t="s">
        <v>2875</v>
      </c>
      <c r="B138" s="78" t="s">
        <v>2876</v>
      </c>
      <c r="C138" s="79">
        <v>2019.0</v>
      </c>
      <c r="D138" s="79" t="s">
        <v>50</v>
      </c>
      <c r="E138" s="78" t="s">
        <v>2877</v>
      </c>
      <c r="F138" s="80" t="s">
        <v>2878</v>
      </c>
      <c r="G138" s="78" t="s">
        <v>2807</v>
      </c>
      <c r="H138" s="78"/>
    </row>
    <row r="139">
      <c r="A139" s="78" t="s">
        <v>2879</v>
      </c>
      <c r="B139" s="78" t="s">
        <v>2880</v>
      </c>
      <c r="C139" s="79">
        <v>2021.0</v>
      </c>
      <c r="D139" s="79" t="s">
        <v>50</v>
      </c>
      <c r="E139" s="78" t="s">
        <v>2881</v>
      </c>
      <c r="F139" s="80" t="s">
        <v>2882</v>
      </c>
      <c r="G139" s="78" t="s">
        <v>2883</v>
      </c>
      <c r="H139" s="78"/>
    </row>
    <row r="140">
      <c r="A140" s="78" t="s">
        <v>2884</v>
      </c>
      <c r="B140" s="78" t="s">
        <v>2885</v>
      </c>
      <c r="C140" s="79">
        <v>2019.0</v>
      </c>
      <c r="D140" s="79" t="s">
        <v>50</v>
      </c>
      <c r="E140" s="78" t="s">
        <v>2886</v>
      </c>
      <c r="F140" s="80" t="s">
        <v>2887</v>
      </c>
      <c r="G140" s="78" t="s">
        <v>827</v>
      </c>
      <c r="H140" s="78"/>
    </row>
    <row r="141">
      <c r="A141" s="78" t="s">
        <v>2888</v>
      </c>
      <c r="B141" s="78" t="s">
        <v>2889</v>
      </c>
      <c r="C141" s="79">
        <v>2023.0</v>
      </c>
      <c r="D141" s="79" t="s">
        <v>50</v>
      </c>
      <c r="E141" s="78" t="s">
        <v>2890</v>
      </c>
      <c r="F141" s="80" t="s">
        <v>2891</v>
      </c>
      <c r="G141" s="78" t="s">
        <v>2794</v>
      </c>
      <c r="H141" s="78"/>
    </row>
    <row r="142">
      <c r="A142" s="78" t="s">
        <v>2892</v>
      </c>
      <c r="B142" s="78" t="s">
        <v>2893</v>
      </c>
      <c r="C142" s="79">
        <v>2021.0</v>
      </c>
      <c r="D142" s="79" t="s">
        <v>50</v>
      </c>
      <c r="E142" s="78" t="s">
        <v>2894</v>
      </c>
      <c r="F142" s="80" t="s">
        <v>2895</v>
      </c>
      <c r="G142" s="78" t="s">
        <v>2838</v>
      </c>
      <c r="H142" s="78"/>
    </row>
    <row r="143">
      <c r="A143" s="78" t="s">
        <v>2896</v>
      </c>
      <c r="B143" s="78" t="s">
        <v>2897</v>
      </c>
      <c r="C143" s="79">
        <v>2019.0</v>
      </c>
      <c r="D143" s="79" t="s">
        <v>50</v>
      </c>
      <c r="E143" s="78" t="s">
        <v>2898</v>
      </c>
      <c r="F143" s="80" t="s">
        <v>2899</v>
      </c>
      <c r="G143" s="78" t="s">
        <v>2824</v>
      </c>
      <c r="H143" s="78"/>
    </row>
    <row r="144">
      <c r="A144" s="78" t="s">
        <v>2900</v>
      </c>
      <c r="B144" s="78" t="s">
        <v>2901</v>
      </c>
      <c r="C144" s="79">
        <v>2022.0</v>
      </c>
      <c r="D144" s="79" t="s">
        <v>50</v>
      </c>
      <c r="E144" s="78" t="s">
        <v>2902</v>
      </c>
      <c r="F144" s="80" t="s">
        <v>2903</v>
      </c>
      <c r="G144" s="78" t="s">
        <v>2794</v>
      </c>
      <c r="H144" s="78"/>
    </row>
    <row r="145">
      <c r="A145" s="78" t="s">
        <v>2904</v>
      </c>
      <c r="B145" s="78" t="s">
        <v>2905</v>
      </c>
      <c r="C145" s="79">
        <v>2022.0</v>
      </c>
      <c r="D145" s="79" t="s">
        <v>50</v>
      </c>
      <c r="E145" s="78" t="s">
        <v>2906</v>
      </c>
      <c r="F145" s="80" t="s">
        <v>2907</v>
      </c>
      <c r="G145" s="78" t="s">
        <v>2794</v>
      </c>
      <c r="H145" s="78"/>
    </row>
    <row r="146">
      <c r="A146" s="78" t="s">
        <v>2908</v>
      </c>
      <c r="B146" s="78" t="s">
        <v>2909</v>
      </c>
      <c r="C146" s="79">
        <v>2021.0</v>
      </c>
      <c r="D146" s="79" t="s">
        <v>50</v>
      </c>
      <c r="E146" s="78" t="s">
        <v>2910</v>
      </c>
      <c r="F146" s="80" t="s">
        <v>2911</v>
      </c>
      <c r="G146" s="78" t="s">
        <v>2794</v>
      </c>
      <c r="H146" s="78"/>
    </row>
    <row r="147">
      <c r="A147" s="78" t="s">
        <v>2912</v>
      </c>
      <c r="B147" s="78" t="s">
        <v>2913</v>
      </c>
      <c r="C147" s="79">
        <v>2022.0</v>
      </c>
      <c r="D147" s="79" t="s">
        <v>50</v>
      </c>
      <c r="E147" s="78" t="s">
        <v>2914</v>
      </c>
      <c r="F147" s="80" t="s">
        <v>2915</v>
      </c>
      <c r="G147" s="78" t="s">
        <v>2838</v>
      </c>
      <c r="H147" s="78"/>
    </row>
    <row r="148">
      <c r="A148" s="78" t="s">
        <v>2916</v>
      </c>
      <c r="B148" s="78" t="s">
        <v>2917</v>
      </c>
      <c r="C148" s="79">
        <v>2021.0</v>
      </c>
      <c r="D148" s="79" t="s">
        <v>50</v>
      </c>
      <c r="E148" s="78" t="s">
        <v>2918</v>
      </c>
      <c r="F148" s="80" t="s">
        <v>2919</v>
      </c>
      <c r="G148" s="78" t="s">
        <v>2794</v>
      </c>
      <c r="H148" s="78"/>
    </row>
    <row r="149">
      <c r="A149" s="78" t="s">
        <v>2920</v>
      </c>
      <c r="B149" s="78" t="s">
        <v>2921</v>
      </c>
      <c r="C149" s="79">
        <v>2022.0</v>
      </c>
      <c r="D149" s="79" t="s">
        <v>50</v>
      </c>
      <c r="E149" s="78" t="s">
        <v>2922</v>
      </c>
      <c r="F149" s="80" t="s">
        <v>2923</v>
      </c>
      <c r="G149" s="78" t="s">
        <v>827</v>
      </c>
      <c r="H149" s="78"/>
    </row>
    <row r="150">
      <c r="A150" s="78" t="s">
        <v>2924</v>
      </c>
      <c r="B150" s="78" t="s">
        <v>2925</v>
      </c>
      <c r="C150" s="79">
        <v>2023.0</v>
      </c>
      <c r="D150" s="79" t="s">
        <v>50</v>
      </c>
      <c r="E150" s="78" t="s">
        <v>2926</v>
      </c>
      <c r="F150" s="80" t="s">
        <v>2927</v>
      </c>
      <c r="G150" s="78" t="s">
        <v>2807</v>
      </c>
      <c r="H150" s="78"/>
    </row>
    <row r="151">
      <c r="A151" s="78" t="s">
        <v>2928</v>
      </c>
      <c r="B151" s="78" t="s">
        <v>2929</v>
      </c>
      <c r="C151" s="79">
        <v>2023.0</v>
      </c>
      <c r="D151" s="79" t="s">
        <v>50</v>
      </c>
      <c r="E151" s="78" t="s">
        <v>2930</v>
      </c>
      <c r="F151" s="80" t="s">
        <v>2931</v>
      </c>
      <c r="G151" s="78" t="s">
        <v>2794</v>
      </c>
      <c r="H151" s="78"/>
    </row>
    <row r="152">
      <c r="A152" s="78" t="s">
        <v>2932</v>
      </c>
      <c r="B152" s="78" t="s">
        <v>2933</v>
      </c>
      <c r="C152" s="79">
        <v>2020.0</v>
      </c>
      <c r="D152" s="79" t="s">
        <v>50</v>
      </c>
      <c r="E152" s="78" t="s">
        <v>2934</v>
      </c>
      <c r="F152" s="80" t="s">
        <v>2935</v>
      </c>
      <c r="G152" s="78" t="s">
        <v>2794</v>
      </c>
      <c r="H152" s="78"/>
    </row>
    <row r="153">
      <c r="A153" s="78" t="s">
        <v>2936</v>
      </c>
      <c r="B153" s="78" t="s">
        <v>2937</v>
      </c>
      <c r="C153" s="79">
        <v>2023.0</v>
      </c>
      <c r="D153" s="79" t="s">
        <v>50</v>
      </c>
      <c r="E153" s="78" t="s">
        <v>2938</v>
      </c>
      <c r="F153" s="80" t="s">
        <v>2939</v>
      </c>
      <c r="G153" s="78" t="s">
        <v>2794</v>
      </c>
      <c r="H153" s="78"/>
    </row>
    <row r="154">
      <c r="A154" s="78" t="s">
        <v>2940</v>
      </c>
      <c r="B154" s="78" t="s">
        <v>2941</v>
      </c>
      <c r="C154" s="79">
        <v>2021.0</v>
      </c>
      <c r="D154" s="79" t="s">
        <v>50</v>
      </c>
      <c r="E154" s="78" t="s">
        <v>2942</v>
      </c>
      <c r="F154" s="80" t="s">
        <v>2943</v>
      </c>
      <c r="G154" s="78" t="s">
        <v>2794</v>
      </c>
      <c r="H154" s="78"/>
    </row>
    <row r="155">
      <c r="A155" s="78" t="s">
        <v>2944</v>
      </c>
      <c r="B155" s="78" t="s">
        <v>2945</v>
      </c>
      <c r="C155" s="79">
        <v>2023.0</v>
      </c>
      <c r="D155" s="79" t="s">
        <v>50</v>
      </c>
      <c r="E155" s="78" t="s">
        <v>2946</v>
      </c>
      <c r="F155" s="80" t="s">
        <v>2947</v>
      </c>
      <c r="G155" s="78" t="s">
        <v>2883</v>
      </c>
      <c r="H155" s="78"/>
    </row>
    <row r="156">
      <c r="A156" s="78" t="s">
        <v>2948</v>
      </c>
      <c r="B156" s="78" t="s">
        <v>2949</v>
      </c>
      <c r="C156" s="79">
        <v>2019.0</v>
      </c>
      <c r="D156" s="79" t="s">
        <v>50</v>
      </c>
      <c r="E156" s="78" t="s">
        <v>2950</v>
      </c>
      <c r="F156" s="80" t="s">
        <v>2951</v>
      </c>
      <c r="G156" s="78" t="s">
        <v>303</v>
      </c>
      <c r="H156" s="78"/>
    </row>
    <row r="157">
      <c r="A157" s="78" t="s">
        <v>2952</v>
      </c>
      <c r="B157" s="78" t="s">
        <v>2953</v>
      </c>
      <c r="C157" s="79">
        <v>2019.0</v>
      </c>
      <c r="D157" s="79" t="s">
        <v>50</v>
      </c>
      <c r="E157" s="78" t="s">
        <v>2954</v>
      </c>
      <c r="F157" s="80" t="s">
        <v>2955</v>
      </c>
      <c r="G157" s="78" t="s">
        <v>2824</v>
      </c>
      <c r="H157" s="78"/>
    </row>
    <row r="158">
      <c r="A158" s="78" t="s">
        <v>2956</v>
      </c>
      <c r="B158" s="78" t="s">
        <v>2957</v>
      </c>
      <c r="C158" s="79">
        <v>2022.0</v>
      </c>
      <c r="D158" s="79" t="s">
        <v>50</v>
      </c>
      <c r="E158" s="78" t="s">
        <v>2958</v>
      </c>
      <c r="F158" s="80" t="s">
        <v>2959</v>
      </c>
      <c r="G158" s="78" t="s">
        <v>2807</v>
      </c>
      <c r="H158" s="78"/>
    </row>
    <row r="159">
      <c r="A159" s="78" t="s">
        <v>2960</v>
      </c>
      <c r="B159" s="78" t="s">
        <v>2961</v>
      </c>
      <c r="C159" s="79">
        <v>2021.0</v>
      </c>
      <c r="D159" s="79" t="s">
        <v>50</v>
      </c>
      <c r="E159" s="78" t="s">
        <v>2962</v>
      </c>
      <c r="F159" s="80" t="s">
        <v>2963</v>
      </c>
      <c r="G159" s="78" t="s">
        <v>2794</v>
      </c>
      <c r="H159" s="78"/>
    </row>
    <row r="160">
      <c r="A160" s="78" t="s">
        <v>2964</v>
      </c>
      <c r="B160" s="78" t="s">
        <v>2965</v>
      </c>
      <c r="C160" s="79">
        <v>2023.0</v>
      </c>
      <c r="D160" s="79" t="s">
        <v>50</v>
      </c>
      <c r="E160" s="78" t="s">
        <v>2966</v>
      </c>
      <c r="F160" s="80" t="s">
        <v>2967</v>
      </c>
      <c r="G160" s="78" t="s">
        <v>2773</v>
      </c>
      <c r="H160" s="78"/>
    </row>
    <row r="161">
      <c r="A161" s="78" t="s">
        <v>2968</v>
      </c>
      <c r="B161" s="78" t="s">
        <v>2969</v>
      </c>
      <c r="C161" s="79">
        <v>2019.0</v>
      </c>
      <c r="D161" s="79" t="s">
        <v>50</v>
      </c>
      <c r="E161" s="78" t="s">
        <v>2970</v>
      </c>
      <c r="F161" s="80" t="s">
        <v>2971</v>
      </c>
      <c r="G161" s="78" t="s">
        <v>827</v>
      </c>
      <c r="H161" s="78"/>
    </row>
    <row r="162">
      <c r="A162" s="78" t="s">
        <v>2972</v>
      </c>
      <c r="B162" s="78" t="s">
        <v>2973</v>
      </c>
      <c r="C162" s="79">
        <v>2021.0</v>
      </c>
      <c r="D162" s="79" t="s">
        <v>50</v>
      </c>
      <c r="E162" s="78" t="s">
        <v>2974</v>
      </c>
      <c r="F162" s="80" t="s">
        <v>2975</v>
      </c>
      <c r="G162" s="78" t="s">
        <v>2838</v>
      </c>
      <c r="H162" s="78"/>
    </row>
    <row r="163">
      <c r="A163" s="78" t="s">
        <v>2976</v>
      </c>
      <c r="B163" s="78" t="s">
        <v>2977</v>
      </c>
      <c r="C163" s="79">
        <v>2021.0</v>
      </c>
      <c r="D163" s="79" t="s">
        <v>50</v>
      </c>
      <c r="E163" s="78" t="s">
        <v>2978</v>
      </c>
      <c r="F163" s="80" t="s">
        <v>2979</v>
      </c>
      <c r="G163" s="78" t="s">
        <v>2794</v>
      </c>
      <c r="H163" s="78"/>
    </row>
    <row r="164">
      <c r="A164" s="78" t="s">
        <v>2980</v>
      </c>
      <c r="B164" s="78" t="s">
        <v>2981</v>
      </c>
      <c r="C164" s="79">
        <v>2019.0</v>
      </c>
      <c r="D164" s="79" t="s">
        <v>50</v>
      </c>
      <c r="E164" s="78" t="s">
        <v>2982</v>
      </c>
      <c r="F164" s="80" t="s">
        <v>2983</v>
      </c>
      <c r="G164" s="78" t="s">
        <v>827</v>
      </c>
      <c r="H164" s="78"/>
    </row>
    <row r="165">
      <c r="A165" s="78" t="s">
        <v>2984</v>
      </c>
      <c r="B165" s="78" t="s">
        <v>2985</v>
      </c>
      <c r="C165" s="79">
        <v>2022.0</v>
      </c>
      <c r="D165" s="79" t="s">
        <v>50</v>
      </c>
      <c r="E165" s="78" t="s">
        <v>2986</v>
      </c>
      <c r="F165" s="80" t="s">
        <v>2987</v>
      </c>
      <c r="G165" s="78" t="s">
        <v>2794</v>
      </c>
      <c r="H165" s="78"/>
    </row>
    <row r="166">
      <c r="A166" s="78" t="s">
        <v>2988</v>
      </c>
      <c r="B166" s="78" t="s">
        <v>2989</v>
      </c>
      <c r="C166" s="79">
        <v>2023.0</v>
      </c>
      <c r="D166" s="79" t="s">
        <v>50</v>
      </c>
      <c r="E166" s="78" t="s">
        <v>2990</v>
      </c>
      <c r="F166" s="80" t="s">
        <v>2991</v>
      </c>
      <c r="G166" s="78" t="s">
        <v>2794</v>
      </c>
      <c r="H166" s="78"/>
    </row>
    <row r="167">
      <c r="A167" s="78" t="s">
        <v>2992</v>
      </c>
      <c r="B167" s="78" t="s">
        <v>2993</v>
      </c>
      <c r="C167" s="79">
        <v>2020.0</v>
      </c>
      <c r="D167" s="79" t="s">
        <v>50</v>
      </c>
      <c r="E167" s="78" t="s">
        <v>2994</v>
      </c>
      <c r="F167" s="80" t="s">
        <v>2995</v>
      </c>
      <c r="G167" s="78" t="s">
        <v>2794</v>
      </c>
      <c r="H167" s="78"/>
    </row>
    <row r="168">
      <c r="A168" s="78" t="s">
        <v>2996</v>
      </c>
      <c r="B168" s="78" t="s">
        <v>2997</v>
      </c>
      <c r="C168" s="79">
        <v>2023.0</v>
      </c>
      <c r="D168" s="79" t="s">
        <v>50</v>
      </c>
      <c r="E168" s="78" t="s">
        <v>2998</v>
      </c>
      <c r="F168" s="80" t="s">
        <v>2999</v>
      </c>
      <c r="G168" s="78" t="s">
        <v>2773</v>
      </c>
      <c r="H168" s="78"/>
    </row>
    <row r="169">
      <c r="A169" s="78" t="s">
        <v>3000</v>
      </c>
      <c r="B169" s="78" t="s">
        <v>3001</v>
      </c>
      <c r="C169" s="79">
        <v>2022.0</v>
      </c>
      <c r="D169" s="79" t="s">
        <v>50</v>
      </c>
      <c r="E169" s="78" t="s">
        <v>3002</v>
      </c>
      <c r="F169" s="80" t="s">
        <v>3003</v>
      </c>
      <c r="G169" s="78" t="s">
        <v>2794</v>
      </c>
      <c r="H169" s="78"/>
    </row>
    <row r="170">
      <c r="A170" s="78" t="s">
        <v>3004</v>
      </c>
      <c r="B170" s="78" t="s">
        <v>3005</v>
      </c>
      <c r="C170" s="79">
        <v>2023.0</v>
      </c>
      <c r="D170" s="79" t="s">
        <v>50</v>
      </c>
      <c r="E170" s="78" t="s">
        <v>3006</v>
      </c>
      <c r="F170" s="80" t="s">
        <v>3007</v>
      </c>
      <c r="G170" s="78" t="s">
        <v>827</v>
      </c>
      <c r="H170" s="78"/>
    </row>
    <row r="171">
      <c r="A171" s="78" t="s">
        <v>3008</v>
      </c>
      <c r="B171" s="78" t="s">
        <v>3009</v>
      </c>
      <c r="C171" s="79">
        <v>2023.0</v>
      </c>
      <c r="D171" s="79" t="s">
        <v>50</v>
      </c>
      <c r="E171" s="78" t="s">
        <v>3010</v>
      </c>
      <c r="F171" s="80" t="s">
        <v>3011</v>
      </c>
      <c r="G171" s="78" t="s">
        <v>2773</v>
      </c>
      <c r="H171" s="78"/>
    </row>
    <row r="172">
      <c r="A172" s="78" t="s">
        <v>3012</v>
      </c>
      <c r="B172" s="78" t="s">
        <v>3013</v>
      </c>
      <c r="C172" s="79">
        <v>2023.0</v>
      </c>
      <c r="D172" s="79" t="s">
        <v>50</v>
      </c>
      <c r="E172" s="78" t="s">
        <v>3014</v>
      </c>
      <c r="F172" s="80" t="s">
        <v>3015</v>
      </c>
      <c r="G172" s="78" t="s">
        <v>2794</v>
      </c>
      <c r="H172" s="78"/>
    </row>
    <row r="173">
      <c r="A173" s="78" t="s">
        <v>3016</v>
      </c>
      <c r="B173" s="78" t="s">
        <v>3017</v>
      </c>
      <c r="C173" s="79">
        <v>2022.0</v>
      </c>
      <c r="D173" s="79" t="s">
        <v>50</v>
      </c>
      <c r="E173" s="78" t="s">
        <v>3018</v>
      </c>
      <c r="F173" s="80" t="s">
        <v>3019</v>
      </c>
      <c r="G173" s="78" t="s">
        <v>2833</v>
      </c>
      <c r="H173" s="78"/>
    </row>
    <row r="174">
      <c r="A174" s="78" t="s">
        <v>3020</v>
      </c>
      <c r="B174" s="78" t="s">
        <v>3021</v>
      </c>
      <c r="C174" s="79">
        <v>2019.0</v>
      </c>
      <c r="D174" s="79" t="s">
        <v>50</v>
      </c>
      <c r="E174" s="78" t="s">
        <v>3022</v>
      </c>
      <c r="F174" s="80" t="s">
        <v>3023</v>
      </c>
      <c r="G174" s="78" t="s">
        <v>2824</v>
      </c>
      <c r="H174" s="78"/>
    </row>
    <row r="175">
      <c r="A175" s="78" t="s">
        <v>3024</v>
      </c>
      <c r="B175" s="78" t="s">
        <v>3025</v>
      </c>
      <c r="C175" s="79">
        <v>2023.0</v>
      </c>
      <c r="D175" s="79" t="s">
        <v>50</v>
      </c>
      <c r="E175" s="78" t="s">
        <v>3026</v>
      </c>
      <c r="F175" s="80" t="s">
        <v>3027</v>
      </c>
      <c r="G175" s="78" t="s">
        <v>2794</v>
      </c>
      <c r="H175" s="78"/>
    </row>
    <row r="176">
      <c r="A176" s="78" t="s">
        <v>3028</v>
      </c>
      <c r="B176" s="78" t="s">
        <v>3029</v>
      </c>
      <c r="C176" s="79">
        <v>2020.0</v>
      </c>
      <c r="D176" s="79" t="s">
        <v>50</v>
      </c>
      <c r="E176" s="78" t="s">
        <v>3030</v>
      </c>
      <c r="F176" s="80" t="s">
        <v>3031</v>
      </c>
      <c r="G176" s="78" t="s">
        <v>827</v>
      </c>
      <c r="H176" s="78"/>
    </row>
    <row r="177">
      <c r="A177" s="78" t="s">
        <v>3032</v>
      </c>
      <c r="B177" s="78" t="s">
        <v>3033</v>
      </c>
      <c r="C177" s="79">
        <v>2022.0</v>
      </c>
      <c r="D177" s="79" t="s">
        <v>50</v>
      </c>
      <c r="E177" s="78" t="s">
        <v>3034</v>
      </c>
      <c r="F177" s="80" t="s">
        <v>3035</v>
      </c>
      <c r="G177" s="78" t="s">
        <v>827</v>
      </c>
      <c r="H177" s="78"/>
    </row>
    <row r="178">
      <c r="A178" s="78" t="s">
        <v>3036</v>
      </c>
      <c r="B178" s="78" t="s">
        <v>3037</v>
      </c>
      <c r="C178" s="79">
        <v>2022.0</v>
      </c>
      <c r="D178" s="79" t="s">
        <v>50</v>
      </c>
      <c r="E178" s="78" t="s">
        <v>3038</v>
      </c>
      <c r="F178" s="80" t="s">
        <v>3039</v>
      </c>
      <c r="G178" s="78" t="s">
        <v>2883</v>
      </c>
      <c r="H178" s="78"/>
    </row>
    <row r="179">
      <c r="A179" s="78" t="s">
        <v>3040</v>
      </c>
      <c r="B179" s="78" t="s">
        <v>3041</v>
      </c>
      <c r="C179" s="79">
        <v>2022.0</v>
      </c>
      <c r="D179" s="79" t="s">
        <v>50</v>
      </c>
      <c r="E179" s="78" t="s">
        <v>3042</v>
      </c>
      <c r="F179" s="80" t="s">
        <v>3043</v>
      </c>
      <c r="G179" s="78" t="s">
        <v>2794</v>
      </c>
      <c r="H179" s="78"/>
    </row>
    <row r="180">
      <c r="A180" s="78" t="s">
        <v>3044</v>
      </c>
      <c r="B180" s="78" t="s">
        <v>3045</v>
      </c>
      <c r="C180" s="79">
        <v>2023.0</v>
      </c>
      <c r="D180" s="79" t="s">
        <v>50</v>
      </c>
      <c r="E180" s="78" t="s">
        <v>3046</v>
      </c>
      <c r="F180" s="80" t="s">
        <v>3047</v>
      </c>
      <c r="G180" s="78" t="s">
        <v>2773</v>
      </c>
      <c r="H180" s="78"/>
    </row>
    <row r="181">
      <c r="A181" s="78" t="s">
        <v>3048</v>
      </c>
      <c r="B181" s="78" t="s">
        <v>3049</v>
      </c>
      <c r="C181" s="79">
        <v>2019.0</v>
      </c>
      <c r="D181" s="79" t="s">
        <v>50</v>
      </c>
      <c r="E181" s="78" t="s">
        <v>3050</v>
      </c>
      <c r="F181" s="80" t="s">
        <v>3051</v>
      </c>
      <c r="G181" s="78" t="s">
        <v>2794</v>
      </c>
      <c r="H181" s="78"/>
    </row>
    <row r="182">
      <c r="A182" s="78" t="s">
        <v>3052</v>
      </c>
      <c r="B182" s="78" t="s">
        <v>3053</v>
      </c>
      <c r="C182" s="79">
        <v>2019.0</v>
      </c>
      <c r="D182" s="79" t="s">
        <v>50</v>
      </c>
      <c r="E182" s="78" t="s">
        <v>3054</v>
      </c>
      <c r="F182" s="80" t="s">
        <v>3055</v>
      </c>
      <c r="G182" s="78" t="s">
        <v>2824</v>
      </c>
      <c r="H182" s="78"/>
    </row>
    <row r="183">
      <c r="A183" s="78" t="s">
        <v>3056</v>
      </c>
      <c r="B183" s="78" t="s">
        <v>3057</v>
      </c>
      <c r="C183" s="79">
        <v>2019.0</v>
      </c>
      <c r="D183" s="79" t="s">
        <v>50</v>
      </c>
      <c r="E183" s="78" t="s">
        <v>3058</v>
      </c>
      <c r="F183" s="80" t="s">
        <v>3059</v>
      </c>
      <c r="G183" s="78" t="s">
        <v>2824</v>
      </c>
      <c r="H183" s="78"/>
    </row>
    <row r="184">
      <c r="A184" s="78" t="s">
        <v>3060</v>
      </c>
      <c r="B184" s="78" t="s">
        <v>3061</v>
      </c>
      <c r="C184" s="79">
        <v>2019.0</v>
      </c>
      <c r="D184" s="79" t="s">
        <v>50</v>
      </c>
      <c r="E184" s="78" t="s">
        <v>3062</v>
      </c>
      <c r="F184" s="80" t="s">
        <v>3063</v>
      </c>
      <c r="G184" s="78" t="s">
        <v>2824</v>
      </c>
      <c r="H184" s="78"/>
    </row>
    <row r="185">
      <c r="A185" s="78" t="s">
        <v>3064</v>
      </c>
      <c r="B185" s="78" t="s">
        <v>3065</v>
      </c>
      <c r="C185" s="79">
        <v>2022.0</v>
      </c>
      <c r="D185" s="79" t="s">
        <v>50</v>
      </c>
      <c r="E185" s="78" t="s">
        <v>3066</v>
      </c>
      <c r="F185" s="80" t="s">
        <v>3067</v>
      </c>
      <c r="G185" s="78" t="s">
        <v>2833</v>
      </c>
      <c r="H185" s="78"/>
    </row>
    <row r="186">
      <c r="C186" s="67"/>
      <c r="D186" s="67"/>
    </row>
    <row r="187">
      <c r="C187" s="67"/>
      <c r="D187" s="67"/>
    </row>
    <row r="188">
      <c r="C188" s="67"/>
      <c r="D188" s="67"/>
    </row>
    <row r="189">
      <c r="C189" s="67"/>
      <c r="D189" s="67"/>
    </row>
    <row r="190">
      <c r="C190" s="67"/>
      <c r="D190" s="67"/>
    </row>
    <row r="191">
      <c r="C191" s="67"/>
      <c r="D191" s="67"/>
    </row>
    <row r="192">
      <c r="C192" s="67"/>
      <c r="D192" s="67"/>
    </row>
    <row r="193">
      <c r="C193" s="67"/>
      <c r="D193" s="67"/>
    </row>
    <row r="194">
      <c r="C194" s="67"/>
      <c r="D194" s="67"/>
    </row>
    <row r="195">
      <c r="C195" s="67"/>
      <c r="D195" s="67"/>
    </row>
    <row r="196">
      <c r="C196" s="67"/>
      <c r="D196" s="67"/>
    </row>
    <row r="197">
      <c r="C197" s="67"/>
      <c r="D197" s="67"/>
    </row>
    <row r="198">
      <c r="C198" s="67"/>
      <c r="D198" s="67"/>
    </row>
    <row r="199">
      <c r="C199" s="67"/>
      <c r="D199" s="67"/>
    </row>
    <row r="200">
      <c r="C200" s="67"/>
      <c r="D200" s="67"/>
    </row>
    <row r="201">
      <c r="C201" s="67"/>
      <c r="D201" s="67"/>
    </row>
    <row r="202">
      <c r="C202" s="67"/>
      <c r="D202" s="67"/>
    </row>
    <row r="203">
      <c r="C203" s="67"/>
      <c r="D203" s="67"/>
    </row>
    <row r="204">
      <c r="C204" s="67"/>
      <c r="D204" s="67"/>
    </row>
    <row r="205">
      <c r="C205" s="67"/>
      <c r="D205" s="67"/>
    </row>
    <row r="206">
      <c r="C206" s="67"/>
      <c r="D206" s="67"/>
    </row>
    <row r="207">
      <c r="C207" s="67"/>
      <c r="D207" s="67"/>
    </row>
    <row r="208">
      <c r="C208" s="67"/>
      <c r="D208" s="67"/>
    </row>
    <row r="209">
      <c r="C209" s="67"/>
      <c r="D209" s="67"/>
    </row>
    <row r="210">
      <c r="C210" s="67"/>
      <c r="D210" s="67"/>
    </row>
    <row r="211">
      <c r="C211" s="67"/>
      <c r="D211" s="67"/>
    </row>
    <row r="212">
      <c r="C212" s="67"/>
      <c r="D212" s="67"/>
    </row>
    <row r="213">
      <c r="C213" s="67"/>
      <c r="D213" s="67"/>
    </row>
    <row r="214">
      <c r="C214" s="67"/>
      <c r="D214" s="67"/>
    </row>
    <row r="215">
      <c r="C215" s="67"/>
      <c r="D215" s="67"/>
    </row>
    <row r="216">
      <c r="C216" s="67"/>
      <c r="D216" s="67"/>
    </row>
    <row r="217">
      <c r="C217" s="67"/>
      <c r="D217" s="67"/>
    </row>
    <row r="218">
      <c r="C218" s="67"/>
      <c r="D218" s="67"/>
    </row>
    <row r="219">
      <c r="C219" s="67"/>
      <c r="D219" s="67"/>
    </row>
    <row r="220">
      <c r="C220" s="67"/>
      <c r="D220" s="67"/>
    </row>
    <row r="221">
      <c r="C221" s="67"/>
      <c r="D221" s="67"/>
    </row>
    <row r="222">
      <c r="C222" s="67"/>
      <c r="D222" s="67"/>
    </row>
    <row r="223">
      <c r="C223" s="67"/>
      <c r="D223" s="67"/>
    </row>
    <row r="224">
      <c r="C224" s="67"/>
      <c r="D224" s="67"/>
    </row>
    <row r="225">
      <c r="C225" s="67"/>
      <c r="D225" s="67"/>
    </row>
    <row r="226">
      <c r="C226" s="67"/>
      <c r="D226" s="67"/>
    </row>
    <row r="227">
      <c r="C227" s="67"/>
      <c r="D227" s="67"/>
    </row>
    <row r="228">
      <c r="C228" s="67"/>
      <c r="D228" s="67"/>
    </row>
    <row r="229">
      <c r="C229" s="67"/>
      <c r="D229" s="67"/>
    </row>
    <row r="230">
      <c r="C230" s="67"/>
      <c r="D230" s="67"/>
    </row>
    <row r="231">
      <c r="C231" s="67"/>
      <c r="D231" s="67"/>
    </row>
    <row r="232">
      <c r="C232" s="67"/>
      <c r="D232" s="67"/>
    </row>
    <row r="233">
      <c r="C233" s="67"/>
      <c r="D233" s="67"/>
    </row>
    <row r="234">
      <c r="C234" s="67"/>
      <c r="D234" s="67"/>
    </row>
    <row r="235">
      <c r="C235" s="67"/>
      <c r="D235" s="67"/>
    </row>
    <row r="236">
      <c r="C236" s="67"/>
      <c r="D236" s="67"/>
    </row>
    <row r="237">
      <c r="C237" s="67"/>
      <c r="D237" s="67"/>
    </row>
    <row r="238">
      <c r="C238" s="67"/>
      <c r="D238" s="67"/>
    </row>
    <row r="239">
      <c r="C239" s="67"/>
      <c r="D239" s="67"/>
    </row>
    <row r="240">
      <c r="C240" s="67"/>
      <c r="D240" s="67"/>
    </row>
    <row r="241">
      <c r="C241" s="67"/>
      <c r="D241" s="67"/>
    </row>
    <row r="242">
      <c r="C242" s="67"/>
      <c r="D242" s="67"/>
    </row>
    <row r="243">
      <c r="C243" s="67"/>
      <c r="D243" s="67"/>
    </row>
    <row r="244">
      <c r="C244" s="67"/>
      <c r="D244" s="67"/>
    </row>
    <row r="245">
      <c r="C245" s="67"/>
      <c r="D245" s="67"/>
    </row>
    <row r="246">
      <c r="C246" s="67"/>
      <c r="D246" s="67"/>
    </row>
    <row r="247">
      <c r="C247" s="67"/>
      <c r="D247" s="67"/>
    </row>
    <row r="248">
      <c r="C248" s="67"/>
      <c r="D248" s="67"/>
    </row>
    <row r="249">
      <c r="C249" s="67"/>
      <c r="D249" s="67"/>
    </row>
    <row r="250">
      <c r="C250" s="67"/>
      <c r="D250" s="67"/>
    </row>
    <row r="251">
      <c r="C251" s="67"/>
      <c r="D251" s="67"/>
    </row>
    <row r="252">
      <c r="C252" s="67"/>
      <c r="D252" s="67"/>
    </row>
    <row r="253">
      <c r="C253" s="67"/>
      <c r="D253" s="67"/>
    </row>
    <row r="254">
      <c r="C254" s="67"/>
      <c r="D254" s="67"/>
    </row>
    <row r="255">
      <c r="C255" s="67"/>
      <c r="D255" s="67"/>
    </row>
    <row r="256">
      <c r="C256" s="67"/>
      <c r="D256" s="67"/>
    </row>
    <row r="257">
      <c r="C257" s="67"/>
      <c r="D257" s="67"/>
    </row>
    <row r="258">
      <c r="C258" s="67"/>
      <c r="D258" s="67"/>
    </row>
    <row r="259">
      <c r="C259" s="67"/>
      <c r="D259" s="67"/>
    </row>
    <row r="260">
      <c r="C260" s="67"/>
      <c r="D260" s="67"/>
    </row>
    <row r="261">
      <c r="C261" s="67"/>
      <c r="D261" s="67"/>
    </row>
    <row r="262">
      <c r="C262" s="67"/>
      <c r="D262" s="67"/>
    </row>
    <row r="263">
      <c r="C263" s="67"/>
      <c r="D263" s="67"/>
    </row>
    <row r="264">
      <c r="C264" s="67"/>
      <c r="D264" s="67"/>
    </row>
    <row r="265">
      <c r="C265" s="67"/>
      <c r="D265" s="67"/>
    </row>
    <row r="266">
      <c r="C266" s="67"/>
      <c r="D266" s="67"/>
    </row>
    <row r="267">
      <c r="C267" s="67"/>
      <c r="D267" s="67"/>
    </row>
    <row r="268">
      <c r="C268" s="67"/>
      <c r="D268" s="67"/>
    </row>
    <row r="269">
      <c r="C269" s="67"/>
      <c r="D269" s="67"/>
    </row>
    <row r="270">
      <c r="C270" s="67"/>
      <c r="D270" s="67"/>
    </row>
    <row r="271">
      <c r="C271" s="67"/>
      <c r="D271" s="67"/>
    </row>
    <row r="272">
      <c r="C272" s="67"/>
      <c r="D272" s="67"/>
    </row>
    <row r="273">
      <c r="C273" s="67"/>
      <c r="D273" s="67"/>
    </row>
    <row r="274">
      <c r="C274" s="67"/>
      <c r="D274" s="67"/>
    </row>
    <row r="275">
      <c r="C275" s="67"/>
      <c r="D275" s="67"/>
    </row>
    <row r="276">
      <c r="C276" s="67"/>
      <c r="D276" s="67"/>
    </row>
    <row r="277">
      <c r="C277" s="67"/>
      <c r="D277" s="67"/>
    </row>
    <row r="278">
      <c r="C278" s="67"/>
      <c r="D278" s="67"/>
    </row>
    <row r="279">
      <c r="C279" s="67"/>
      <c r="D279" s="67"/>
    </row>
    <row r="280">
      <c r="C280" s="67"/>
      <c r="D280" s="67"/>
    </row>
    <row r="281">
      <c r="C281" s="67"/>
      <c r="D281" s="67"/>
    </row>
    <row r="282">
      <c r="C282" s="67"/>
      <c r="D282" s="67"/>
    </row>
    <row r="283">
      <c r="C283" s="67"/>
      <c r="D283" s="67"/>
    </row>
    <row r="284">
      <c r="C284" s="67"/>
      <c r="D284" s="67"/>
    </row>
    <row r="285">
      <c r="C285" s="67"/>
      <c r="D285" s="67"/>
    </row>
    <row r="286">
      <c r="C286" s="67"/>
      <c r="D286" s="67"/>
    </row>
    <row r="287">
      <c r="C287" s="67"/>
      <c r="D287" s="67"/>
    </row>
    <row r="288">
      <c r="C288" s="67"/>
      <c r="D288" s="67"/>
    </row>
    <row r="289">
      <c r="C289" s="67"/>
      <c r="D289" s="67"/>
    </row>
    <row r="290">
      <c r="C290" s="67"/>
      <c r="D290" s="67"/>
    </row>
    <row r="291">
      <c r="C291" s="67"/>
      <c r="D291" s="67"/>
    </row>
    <row r="292">
      <c r="C292" s="67"/>
      <c r="D292" s="67"/>
    </row>
    <row r="293">
      <c r="C293" s="67"/>
      <c r="D293" s="67"/>
    </row>
    <row r="294">
      <c r="C294" s="67"/>
      <c r="D294" s="67"/>
    </row>
    <row r="295">
      <c r="C295" s="67"/>
      <c r="D295" s="67"/>
    </row>
    <row r="296">
      <c r="C296" s="67"/>
      <c r="D296" s="67"/>
    </row>
    <row r="297">
      <c r="C297" s="67"/>
      <c r="D297" s="67"/>
    </row>
    <row r="298">
      <c r="C298" s="67"/>
      <c r="D298" s="67"/>
    </row>
    <row r="299">
      <c r="C299" s="67"/>
      <c r="D299" s="67"/>
    </row>
    <row r="300">
      <c r="C300" s="67"/>
      <c r="D300" s="67"/>
    </row>
    <row r="301">
      <c r="C301" s="67"/>
      <c r="D301" s="67"/>
    </row>
    <row r="302">
      <c r="C302" s="67"/>
      <c r="D302" s="67"/>
    </row>
    <row r="303">
      <c r="C303" s="67"/>
      <c r="D303" s="67"/>
    </row>
    <row r="304">
      <c r="C304" s="67"/>
      <c r="D304" s="67"/>
    </row>
    <row r="305">
      <c r="C305" s="67"/>
      <c r="D305" s="67"/>
    </row>
    <row r="306">
      <c r="C306" s="67"/>
      <c r="D306" s="67"/>
    </row>
    <row r="307">
      <c r="C307" s="67"/>
      <c r="D307" s="67"/>
    </row>
    <row r="308">
      <c r="C308" s="67"/>
      <c r="D308" s="67"/>
    </row>
    <row r="309">
      <c r="C309" s="67"/>
      <c r="D309" s="67"/>
    </row>
    <row r="310">
      <c r="C310" s="67"/>
      <c r="D310" s="67"/>
    </row>
    <row r="311">
      <c r="C311" s="67"/>
      <c r="D311" s="67"/>
    </row>
    <row r="312">
      <c r="C312" s="67"/>
      <c r="D312" s="67"/>
    </row>
    <row r="313">
      <c r="C313" s="67"/>
      <c r="D313" s="67"/>
    </row>
    <row r="314">
      <c r="C314" s="67"/>
      <c r="D314" s="67"/>
    </row>
    <row r="315">
      <c r="C315" s="67"/>
      <c r="D315" s="67"/>
    </row>
    <row r="316">
      <c r="C316" s="67"/>
      <c r="D316" s="67"/>
    </row>
    <row r="317">
      <c r="C317" s="67"/>
      <c r="D317" s="67"/>
    </row>
    <row r="318">
      <c r="C318" s="67"/>
      <c r="D318" s="67"/>
    </row>
    <row r="319">
      <c r="C319" s="67"/>
      <c r="D319" s="67"/>
    </row>
    <row r="320">
      <c r="C320" s="67"/>
      <c r="D320" s="67"/>
    </row>
    <row r="321">
      <c r="C321" s="67"/>
      <c r="D321" s="67"/>
    </row>
    <row r="322">
      <c r="C322" s="67"/>
      <c r="D322" s="67"/>
    </row>
    <row r="323">
      <c r="C323" s="67"/>
      <c r="D323" s="67"/>
    </row>
    <row r="324">
      <c r="C324" s="67"/>
      <c r="D324" s="67"/>
    </row>
    <row r="325">
      <c r="C325" s="67"/>
      <c r="D325" s="67"/>
    </row>
    <row r="326">
      <c r="C326" s="67"/>
      <c r="D326" s="67"/>
    </row>
    <row r="327">
      <c r="C327" s="67"/>
      <c r="D327" s="67"/>
    </row>
    <row r="328">
      <c r="C328" s="67"/>
      <c r="D328" s="67"/>
    </row>
    <row r="329">
      <c r="C329" s="67"/>
      <c r="D329" s="67"/>
    </row>
    <row r="330">
      <c r="C330" s="67"/>
      <c r="D330" s="67"/>
    </row>
    <row r="331">
      <c r="C331" s="67"/>
      <c r="D331" s="67"/>
    </row>
    <row r="332">
      <c r="C332" s="67"/>
      <c r="D332" s="67"/>
    </row>
    <row r="333">
      <c r="C333" s="67"/>
      <c r="D333" s="67"/>
    </row>
    <row r="334">
      <c r="C334" s="67"/>
      <c r="D334" s="67"/>
    </row>
    <row r="335">
      <c r="C335" s="67"/>
      <c r="D335" s="67"/>
    </row>
    <row r="336">
      <c r="C336" s="67"/>
      <c r="D336" s="67"/>
    </row>
    <row r="337">
      <c r="C337" s="67"/>
      <c r="D337" s="67"/>
    </row>
    <row r="338">
      <c r="C338" s="67"/>
      <c r="D338" s="67"/>
    </row>
    <row r="339">
      <c r="C339" s="67"/>
      <c r="D339" s="67"/>
    </row>
    <row r="340">
      <c r="C340" s="67"/>
      <c r="D340" s="67"/>
    </row>
    <row r="341">
      <c r="C341" s="67"/>
      <c r="D341" s="67"/>
    </row>
    <row r="342">
      <c r="C342" s="67"/>
      <c r="D342" s="67"/>
    </row>
    <row r="343">
      <c r="C343" s="67"/>
      <c r="D343" s="67"/>
    </row>
    <row r="344">
      <c r="C344" s="67"/>
      <c r="D344" s="67"/>
    </row>
    <row r="345">
      <c r="C345" s="67"/>
      <c r="D345" s="67"/>
    </row>
    <row r="346">
      <c r="C346" s="67"/>
      <c r="D346" s="67"/>
    </row>
    <row r="347">
      <c r="C347" s="67"/>
      <c r="D347" s="67"/>
    </row>
    <row r="348">
      <c r="C348" s="67"/>
      <c r="D348" s="67"/>
    </row>
    <row r="349">
      <c r="C349" s="67"/>
      <c r="D349" s="67"/>
    </row>
    <row r="350">
      <c r="C350" s="67"/>
      <c r="D350" s="67"/>
    </row>
    <row r="351">
      <c r="C351" s="67"/>
      <c r="D351" s="67"/>
    </row>
    <row r="352">
      <c r="C352" s="67"/>
      <c r="D352" s="67"/>
    </row>
    <row r="353">
      <c r="C353" s="67"/>
      <c r="D353" s="67"/>
    </row>
    <row r="354">
      <c r="C354" s="67"/>
      <c r="D354" s="67"/>
    </row>
    <row r="355">
      <c r="C355" s="67"/>
      <c r="D355" s="67"/>
    </row>
    <row r="356">
      <c r="C356" s="67"/>
      <c r="D356" s="67"/>
    </row>
    <row r="357">
      <c r="C357" s="67"/>
      <c r="D357" s="67"/>
    </row>
    <row r="358">
      <c r="C358" s="67"/>
      <c r="D358" s="67"/>
    </row>
    <row r="359">
      <c r="C359" s="67"/>
      <c r="D359" s="67"/>
    </row>
    <row r="360">
      <c r="C360" s="67"/>
      <c r="D360" s="67"/>
    </row>
    <row r="361">
      <c r="C361" s="67"/>
      <c r="D361" s="67"/>
    </row>
    <row r="362">
      <c r="C362" s="67"/>
      <c r="D362" s="67"/>
    </row>
    <row r="363">
      <c r="C363" s="67"/>
      <c r="D363" s="67"/>
    </row>
    <row r="364">
      <c r="C364" s="67"/>
      <c r="D364" s="67"/>
    </row>
    <row r="365">
      <c r="C365" s="67"/>
      <c r="D365" s="67"/>
    </row>
    <row r="366">
      <c r="C366" s="67"/>
      <c r="D366" s="67"/>
    </row>
    <row r="367">
      <c r="C367" s="67"/>
      <c r="D367" s="67"/>
    </row>
    <row r="368">
      <c r="C368" s="67"/>
      <c r="D368" s="67"/>
    </row>
    <row r="369">
      <c r="C369" s="67"/>
      <c r="D369" s="67"/>
    </row>
    <row r="370">
      <c r="C370" s="67"/>
      <c r="D370" s="67"/>
    </row>
    <row r="371">
      <c r="C371" s="67"/>
      <c r="D371" s="67"/>
    </row>
    <row r="372">
      <c r="C372" s="67"/>
      <c r="D372" s="67"/>
    </row>
    <row r="373">
      <c r="C373" s="67"/>
      <c r="D373" s="67"/>
    </row>
    <row r="374">
      <c r="C374" s="67"/>
      <c r="D374" s="67"/>
    </row>
    <row r="375">
      <c r="C375" s="67"/>
      <c r="D375" s="67"/>
    </row>
    <row r="376">
      <c r="C376" s="67"/>
      <c r="D376" s="67"/>
    </row>
    <row r="377">
      <c r="C377" s="67"/>
      <c r="D377" s="67"/>
    </row>
    <row r="378">
      <c r="C378" s="67"/>
      <c r="D378" s="67"/>
    </row>
    <row r="379">
      <c r="C379" s="67"/>
      <c r="D379" s="67"/>
    </row>
    <row r="380">
      <c r="C380" s="67"/>
      <c r="D380" s="67"/>
    </row>
    <row r="381">
      <c r="C381" s="67"/>
      <c r="D381" s="67"/>
    </row>
    <row r="382">
      <c r="C382" s="67"/>
      <c r="D382" s="67"/>
    </row>
    <row r="383">
      <c r="C383" s="67"/>
      <c r="D383" s="67"/>
    </row>
    <row r="384">
      <c r="C384" s="67"/>
      <c r="D384" s="67"/>
    </row>
    <row r="385">
      <c r="C385" s="67"/>
      <c r="D385" s="67"/>
    </row>
    <row r="386">
      <c r="C386" s="67"/>
      <c r="D386" s="67"/>
    </row>
    <row r="387">
      <c r="C387" s="67"/>
      <c r="D387" s="67"/>
    </row>
    <row r="388">
      <c r="C388" s="67"/>
      <c r="D388" s="67"/>
    </row>
    <row r="389">
      <c r="C389" s="67"/>
      <c r="D389" s="67"/>
    </row>
    <row r="390">
      <c r="C390" s="67"/>
      <c r="D390" s="67"/>
    </row>
    <row r="391">
      <c r="C391" s="67"/>
      <c r="D391" s="67"/>
    </row>
    <row r="392">
      <c r="C392" s="67"/>
      <c r="D392" s="67"/>
    </row>
    <row r="393">
      <c r="C393" s="67"/>
      <c r="D393" s="67"/>
    </row>
    <row r="394">
      <c r="C394" s="67"/>
      <c r="D394" s="67"/>
    </row>
    <row r="395">
      <c r="C395" s="67"/>
      <c r="D395" s="67"/>
    </row>
    <row r="396">
      <c r="C396" s="67"/>
      <c r="D396" s="67"/>
    </row>
    <row r="397">
      <c r="C397" s="67"/>
      <c r="D397" s="67"/>
    </row>
    <row r="398">
      <c r="C398" s="67"/>
      <c r="D398" s="67"/>
    </row>
    <row r="399">
      <c r="C399" s="67"/>
      <c r="D399" s="67"/>
    </row>
    <row r="400">
      <c r="C400" s="67"/>
      <c r="D400" s="67"/>
    </row>
    <row r="401">
      <c r="C401" s="67"/>
      <c r="D401" s="67"/>
    </row>
    <row r="402">
      <c r="C402" s="67"/>
      <c r="D402" s="67"/>
    </row>
    <row r="403">
      <c r="C403" s="67"/>
      <c r="D403" s="67"/>
    </row>
    <row r="404">
      <c r="C404" s="67"/>
      <c r="D404" s="67"/>
    </row>
    <row r="405">
      <c r="C405" s="67"/>
      <c r="D405" s="67"/>
    </row>
    <row r="406">
      <c r="C406" s="67"/>
      <c r="D406" s="67"/>
    </row>
    <row r="407">
      <c r="C407" s="67"/>
      <c r="D407" s="67"/>
    </row>
    <row r="408">
      <c r="C408" s="67"/>
      <c r="D408" s="67"/>
    </row>
    <row r="409">
      <c r="C409" s="67"/>
      <c r="D409" s="67"/>
    </row>
    <row r="410">
      <c r="C410" s="67"/>
      <c r="D410" s="67"/>
    </row>
    <row r="411">
      <c r="C411" s="67"/>
      <c r="D411" s="67"/>
    </row>
    <row r="412">
      <c r="C412" s="67"/>
      <c r="D412" s="67"/>
    </row>
    <row r="413">
      <c r="C413" s="67"/>
      <c r="D413" s="67"/>
    </row>
    <row r="414">
      <c r="C414" s="67"/>
      <c r="D414" s="67"/>
    </row>
    <row r="415">
      <c r="C415" s="67"/>
      <c r="D415" s="67"/>
    </row>
    <row r="416">
      <c r="C416" s="67"/>
      <c r="D416" s="67"/>
    </row>
    <row r="417">
      <c r="C417" s="67"/>
      <c r="D417" s="67"/>
    </row>
    <row r="418">
      <c r="C418" s="67"/>
      <c r="D418" s="67"/>
    </row>
    <row r="419">
      <c r="C419" s="67"/>
      <c r="D419" s="67"/>
    </row>
    <row r="420">
      <c r="C420" s="67"/>
      <c r="D420" s="67"/>
    </row>
    <row r="421">
      <c r="C421" s="67"/>
      <c r="D421" s="67"/>
    </row>
    <row r="422">
      <c r="C422" s="67"/>
      <c r="D422" s="67"/>
    </row>
    <row r="423">
      <c r="C423" s="67"/>
      <c r="D423" s="67"/>
    </row>
    <row r="424">
      <c r="C424" s="67"/>
      <c r="D424" s="67"/>
    </row>
    <row r="425">
      <c r="C425" s="67"/>
      <c r="D425" s="67"/>
    </row>
    <row r="426">
      <c r="C426" s="67"/>
      <c r="D426" s="67"/>
    </row>
    <row r="427">
      <c r="C427" s="67"/>
      <c r="D427" s="67"/>
    </row>
    <row r="428">
      <c r="C428" s="67"/>
      <c r="D428" s="67"/>
    </row>
    <row r="429">
      <c r="C429" s="67"/>
      <c r="D429" s="67"/>
    </row>
    <row r="430">
      <c r="C430" s="67"/>
      <c r="D430" s="67"/>
    </row>
    <row r="431">
      <c r="C431" s="67"/>
      <c r="D431" s="67"/>
    </row>
    <row r="432">
      <c r="C432" s="67"/>
      <c r="D432" s="67"/>
    </row>
    <row r="433">
      <c r="C433" s="67"/>
      <c r="D433" s="67"/>
    </row>
    <row r="434">
      <c r="C434" s="67"/>
      <c r="D434" s="67"/>
    </row>
    <row r="435">
      <c r="C435" s="67"/>
      <c r="D435" s="67"/>
    </row>
    <row r="436">
      <c r="C436" s="67"/>
      <c r="D436" s="67"/>
    </row>
    <row r="437">
      <c r="C437" s="67"/>
      <c r="D437" s="67"/>
    </row>
    <row r="438">
      <c r="C438" s="67"/>
      <c r="D438" s="67"/>
    </row>
    <row r="439">
      <c r="C439" s="67"/>
      <c r="D439" s="67"/>
    </row>
    <row r="440">
      <c r="C440" s="67"/>
      <c r="D440" s="67"/>
    </row>
    <row r="441">
      <c r="C441" s="67"/>
      <c r="D441" s="67"/>
    </row>
    <row r="442">
      <c r="C442" s="67"/>
      <c r="D442" s="67"/>
    </row>
    <row r="443">
      <c r="C443" s="67"/>
      <c r="D443" s="67"/>
    </row>
    <row r="444">
      <c r="C444" s="67"/>
      <c r="D444" s="67"/>
    </row>
    <row r="445">
      <c r="C445" s="67"/>
      <c r="D445" s="67"/>
    </row>
    <row r="446">
      <c r="C446" s="67"/>
      <c r="D446" s="67"/>
    </row>
    <row r="447">
      <c r="C447" s="67"/>
      <c r="D447" s="67"/>
    </row>
    <row r="448">
      <c r="C448" s="67"/>
      <c r="D448" s="67"/>
    </row>
    <row r="449">
      <c r="C449" s="67"/>
      <c r="D449" s="67"/>
    </row>
    <row r="450">
      <c r="C450" s="67"/>
      <c r="D450" s="67"/>
    </row>
    <row r="451">
      <c r="C451" s="67"/>
      <c r="D451" s="67"/>
    </row>
    <row r="452">
      <c r="C452" s="67"/>
      <c r="D452" s="67"/>
    </row>
    <row r="453">
      <c r="C453" s="67"/>
      <c r="D453" s="67"/>
    </row>
    <row r="454">
      <c r="C454" s="67"/>
      <c r="D454" s="67"/>
    </row>
    <row r="455">
      <c r="C455" s="67"/>
      <c r="D455" s="67"/>
    </row>
    <row r="456">
      <c r="C456" s="67"/>
      <c r="D456" s="67"/>
    </row>
    <row r="457">
      <c r="C457" s="67"/>
      <c r="D457" s="67"/>
    </row>
    <row r="458">
      <c r="C458" s="67"/>
      <c r="D458" s="67"/>
    </row>
    <row r="459">
      <c r="C459" s="67"/>
      <c r="D459" s="67"/>
    </row>
    <row r="460">
      <c r="C460" s="67"/>
      <c r="D460" s="67"/>
    </row>
    <row r="461">
      <c r="C461" s="67"/>
      <c r="D461" s="67"/>
    </row>
    <row r="462">
      <c r="C462" s="67"/>
      <c r="D462" s="67"/>
    </row>
    <row r="463">
      <c r="C463" s="67"/>
      <c r="D463" s="67"/>
    </row>
    <row r="464">
      <c r="C464" s="67"/>
      <c r="D464" s="67"/>
    </row>
    <row r="465">
      <c r="C465" s="67"/>
      <c r="D465" s="67"/>
    </row>
    <row r="466">
      <c r="C466" s="67"/>
      <c r="D466" s="67"/>
    </row>
    <row r="467">
      <c r="C467" s="67"/>
      <c r="D467" s="67"/>
    </row>
    <row r="468">
      <c r="C468" s="67"/>
      <c r="D468" s="67"/>
    </row>
    <row r="469">
      <c r="C469" s="67"/>
      <c r="D469" s="67"/>
    </row>
    <row r="470">
      <c r="C470" s="67"/>
      <c r="D470" s="67"/>
    </row>
    <row r="471">
      <c r="C471" s="67"/>
      <c r="D471" s="67"/>
    </row>
    <row r="472">
      <c r="C472" s="67"/>
      <c r="D472" s="67"/>
    </row>
    <row r="473">
      <c r="C473" s="67"/>
      <c r="D473" s="67"/>
    </row>
    <row r="474">
      <c r="C474" s="67"/>
      <c r="D474" s="67"/>
    </row>
    <row r="475">
      <c r="C475" s="67"/>
      <c r="D475" s="67"/>
    </row>
    <row r="476">
      <c r="C476" s="67"/>
      <c r="D476" s="67"/>
    </row>
    <row r="477">
      <c r="C477" s="67"/>
      <c r="D477" s="67"/>
    </row>
    <row r="478">
      <c r="C478" s="67"/>
      <c r="D478" s="67"/>
    </row>
    <row r="479">
      <c r="C479" s="67"/>
      <c r="D479" s="67"/>
    </row>
    <row r="480">
      <c r="C480" s="67"/>
      <c r="D480" s="67"/>
    </row>
    <row r="481">
      <c r="C481" s="67"/>
      <c r="D481" s="67"/>
    </row>
    <row r="482">
      <c r="C482" s="67"/>
      <c r="D482" s="67"/>
    </row>
    <row r="483">
      <c r="C483" s="67"/>
      <c r="D483" s="67"/>
    </row>
    <row r="484">
      <c r="C484" s="67"/>
      <c r="D484" s="67"/>
    </row>
    <row r="485">
      <c r="C485" s="67"/>
      <c r="D485" s="67"/>
    </row>
    <row r="486">
      <c r="C486" s="67"/>
      <c r="D486" s="67"/>
    </row>
    <row r="487">
      <c r="C487" s="67"/>
      <c r="D487" s="67"/>
    </row>
    <row r="488">
      <c r="C488" s="67"/>
      <c r="D488" s="67"/>
    </row>
    <row r="489">
      <c r="C489" s="67"/>
      <c r="D489" s="67"/>
    </row>
    <row r="490">
      <c r="C490" s="67"/>
      <c r="D490" s="67"/>
    </row>
    <row r="491">
      <c r="C491" s="67"/>
      <c r="D491" s="67"/>
    </row>
    <row r="492">
      <c r="C492" s="67"/>
      <c r="D492" s="67"/>
    </row>
    <row r="493">
      <c r="C493" s="67"/>
      <c r="D493" s="67"/>
    </row>
    <row r="494">
      <c r="C494" s="67"/>
      <c r="D494" s="67"/>
    </row>
    <row r="495">
      <c r="C495" s="67"/>
      <c r="D495" s="67"/>
    </row>
    <row r="496">
      <c r="C496" s="67"/>
      <c r="D496" s="67"/>
    </row>
    <row r="497">
      <c r="C497" s="67"/>
      <c r="D497" s="67"/>
    </row>
    <row r="498">
      <c r="C498" s="67"/>
      <c r="D498" s="67"/>
    </row>
    <row r="499">
      <c r="C499" s="67"/>
      <c r="D499" s="67"/>
    </row>
    <row r="500">
      <c r="C500" s="67"/>
      <c r="D500" s="67"/>
    </row>
    <row r="501">
      <c r="C501" s="67"/>
      <c r="D501" s="67"/>
    </row>
    <row r="502">
      <c r="C502" s="67"/>
      <c r="D502" s="67"/>
    </row>
    <row r="503">
      <c r="C503" s="67"/>
      <c r="D503" s="67"/>
    </row>
    <row r="504">
      <c r="C504" s="67"/>
      <c r="D504" s="67"/>
    </row>
    <row r="505">
      <c r="C505" s="67"/>
      <c r="D505" s="67"/>
    </row>
    <row r="506">
      <c r="C506" s="67"/>
      <c r="D506" s="67"/>
    </row>
    <row r="507">
      <c r="C507" s="67"/>
      <c r="D507" s="67"/>
    </row>
    <row r="508">
      <c r="C508" s="67"/>
      <c r="D508" s="67"/>
    </row>
    <row r="509">
      <c r="C509" s="67"/>
      <c r="D509" s="67"/>
    </row>
    <row r="510">
      <c r="C510" s="67"/>
      <c r="D510" s="67"/>
    </row>
    <row r="511">
      <c r="C511" s="67"/>
      <c r="D511" s="67"/>
    </row>
    <row r="512">
      <c r="C512" s="67"/>
      <c r="D512" s="67"/>
    </row>
    <row r="513">
      <c r="C513" s="67"/>
      <c r="D513" s="67"/>
    </row>
    <row r="514">
      <c r="C514" s="67"/>
      <c r="D514" s="67"/>
    </row>
    <row r="515">
      <c r="C515" s="67"/>
      <c r="D515" s="67"/>
    </row>
    <row r="516">
      <c r="C516" s="67"/>
      <c r="D516" s="67"/>
    </row>
    <row r="517">
      <c r="C517" s="67"/>
      <c r="D517" s="67"/>
    </row>
    <row r="518">
      <c r="C518" s="67"/>
      <c r="D518" s="67"/>
    </row>
    <row r="519">
      <c r="C519" s="67"/>
      <c r="D519" s="67"/>
    </row>
    <row r="520">
      <c r="C520" s="67"/>
      <c r="D520" s="67"/>
    </row>
    <row r="521">
      <c r="C521" s="67"/>
      <c r="D521" s="67"/>
    </row>
    <row r="522">
      <c r="C522" s="67"/>
      <c r="D522" s="67"/>
    </row>
    <row r="523">
      <c r="C523" s="67"/>
      <c r="D523" s="67"/>
    </row>
    <row r="524">
      <c r="C524" s="67"/>
      <c r="D524" s="67"/>
    </row>
    <row r="525">
      <c r="C525" s="67"/>
      <c r="D525" s="67"/>
    </row>
    <row r="526">
      <c r="C526" s="67"/>
      <c r="D526" s="67"/>
    </row>
    <row r="527">
      <c r="C527" s="67"/>
      <c r="D527" s="67"/>
    </row>
    <row r="528">
      <c r="C528" s="67"/>
      <c r="D528" s="67"/>
    </row>
    <row r="529">
      <c r="C529" s="67"/>
      <c r="D529" s="67"/>
    </row>
    <row r="530">
      <c r="C530" s="67"/>
      <c r="D530" s="67"/>
    </row>
    <row r="531">
      <c r="C531" s="67"/>
      <c r="D531" s="67"/>
    </row>
    <row r="532">
      <c r="C532" s="67"/>
      <c r="D532" s="67"/>
    </row>
    <row r="533">
      <c r="C533" s="67"/>
      <c r="D533" s="67"/>
    </row>
    <row r="534">
      <c r="C534" s="67"/>
      <c r="D534" s="67"/>
    </row>
    <row r="535">
      <c r="C535" s="67"/>
      <c r="D535" s="67"/>
    </row>
    <row r="536">
      <c r="C536" s="67"/>
      <c r="D536" s="67"/>
    </row>
    <row r="537">
      <c r="C537" s="67"/>
      <c r="D537" s="67"/>
    </row>
    <row r="538">
      <c r="C538" s="67"/>
      <c r="D538" s="67"/>
    </row>
    <row r="539">
      <c r="C539" s="67"/>
      <c r="D539" s="67"/>
    </row>
    <row r="540">
      <c r="C540" s="67"/>
      <c r="D540" s="67"/>
    </row>
    <row r="541">
      <c r="C541" s="67"/>
      <c r="D541" s="67"/>
    </row>
    <row r="542">
      <c r="C542" s="67"/>
      <c r="D542" s="67"/>
    </row>
    <row r="543">
      <c r="C543" s="67"/>
      <c r="D543" s="67"/>
    </row>
    <row r="544">
      <c r="C544" s="67"/>
      <c r="D544" s="67"/>
    </row>
    <row r="545">
      <c r="C545" s="67"/>
      <c r="D545" s="67"/>
    </row>
    <row r="546">
      <c r="C546" s="67"/>
      <c r="D546" s="67"/>
    </row>
    <row r="547">
      <c r="C547" s="67"/>
      <c r="D547" s="67"/>
    </row>
    <row r="548">
      <c r="C548" s="67"/>
      <c r="D548" s="67"/>
    </row>
    <row r="549">
      <c r="C549" s="67"/>
      <c r="D549" s="67"/>
    </row>
    <row r="550">
      <c r="C550" s="67"/>
      <c r="D550" s="67"/>
    </row>
    <row r="551">
      <c r="C551" s="67"/>
      <c r="D551" s="67"/>
    </row>
    <row r="552">
      <c r="C552" s="67"/>
      <c r="D552" s="67"/>
    </row>
    <row r="553">
      <c r="C553" s="67"/>
      <c r="D553" s="67"/>
    </row>
    <row r="554">
      <c r="C554" s="67"/>
      <c r="D554" s="67"/>
    </row>
    <row r="555">
      <c r="C555" s="67"/>
      <c r="D555" s="67"/>
    </row>
    <row r="556">
      <c r="C556" s="67"/>
      <c r="D556" s="67"/>
    </row>
    <row r="557">
      <c r="C557" s="67"/>
      <c r="D557" s="67"/>
    </row>
    <row r="558">
      <c r="C558" s="67"/>
      <c r="D558" s="67"/>
    </row>
    <row r="559">
      <c r="C559" s="67"/>
      <c r="D559" s="67"/>
    </row>
    <row r="560">
      <c r="C560" s="67"/>
      <c r="D560" s="67"/>
    </row>
    <row r="561">
      <c r="C561" s="67"/>
      <c r="D561" s="67"/>
    </row>
    <row r="562">
      <c r="C562" s="67"/>
      <c r="D562" s="67"/>
    </row>
    <row r="563">
      <c r="C563" s="67"/>
      <c r="D563" s="67"/>
    </row>
    <row r="564">
      <c r="C564" s="67"/>
      <c r="D564" s="67"/>
    </row>
    <row r="565">
      <c r="C565" s="67"/>
      <c r="D565" s="67"/>
    </row>
    <row r="566">
      <c r="C566" s="67"/>
      <c r="D566" s="67"/>
    </row>
    <row r="567">
      <c r="C567" s="67"/>
      <c r="D567" s="67"/>
    </row>
    <row r="568">
      <c r="C568" s="67"/>
      <c r="D568" s="67"/>
    </row>
    <row r="569">
      <c r="C569" s="67"/>
      <c r="D569" s="67"/>
    </row>
    <row r="570">
      <c r="C570" s="67"/>
      <c r="D570" s="67"/>
    </row>
    <row r="571">
      <c r="C571" s="67"/>
      <c r="D571" s="67"/>
    </row>
    <row r="572">
      <c r="C572" s="67"/>
      <c r="D572" s="67"/>
    </row>
    <row r="573">
      <c r="C573" s="67"/>
      <c r="D573" s="67"/>
    </row>
    <row r="574">
      <c r="C574" s="67"/>
      <c r="D574" s="67"/>
    </row>
    <row r="575">
      <c r="C575" s="67"/>
      <c r="D575" s="67"/>
    </row>
    <row r="576">
      <c r="C576" s="67"/>
      <c r="D576" s="67"/>
    </row>
    <row r="577">
      <c r="C577" s="67"/>
      <c r="D577" s="67"/>
    </row>
    <row r="578">
      <c r="C578" s="67"/>
      <c r="D578" s="67"/>
    </row>
    <row r="579">
      <c r="C579" s="67"/>
      <c r="D579" s="67"/>
    </row>
    <row r="580">
      <c r="C580" s="67"/>
      <c r="D580" s="67"/>
    </row>
    <row r="581">
      <c r="C581" s="67"/>
      <c r="D581" s="67"/>
    </row>
    <row r="582">
      <c r="C582" s="67"/>
      <c r="D582" s="67"/>
    </row>
    <row r="583">
      <c r="C583" s="67"/>
      <c r="D583" s="67"/>
    </row>
    <row r="584">
      <c r="C584" s="67"/>
      <c r="D584" s="67"/>
    </row>
    <row r="585">
      <c r="C585" s="67"/>
      <c r="D585" s="67"/>
    </row>
    <row r="586">
      <c r="C586" s="67"/>
      <c r="D586" s="67"/>
    </row>
    <row r="587">
      <c r="C587" s="67"/>
      <c r="D587" s="67"/>
    </row>
    <row r="588">
      <c r="C588" s="67"/>
      <c r="D588" s="67"/>
    </row>
    <row r="589">
      <c r="C589" s="67"/>
      <c r="D589" s="67"/>
    </row>
    <row r="590">
      <c r="C590" s="67"/>
      <c r="D590" s="67"/>
    </row>
    <row r="591">
      <c r="C591" s="67"/>
      <c r="D591" s="67"/>
    </row>
    <row r="592">
      <c r="C592" s="67"/>
      <c r="D592" s="67"/>
    </row>
    <row r="593">
      <c r="C593" s="67"/>
      <c r="D593" s="67"/>
    </row>
    <row r="594">
      <c r="C594" s="67"/>
      <c r="D594" s="67"/>
    </row>
    <row r="595">
      <c r="C595" s="67"/>
      <c r="D595" s="67"/>
    </row>
    <row r="596">
      <c r="C596" s="67"/>
      <c r="D596" s="67"/>
    </row>
    <row r="597">
      <c r="C597" s="67"/>
      <c r="D597" s="67"/>
    </row>
    <row r="598">
      <c r="C598" s="67"/>
      <c r="D598" s="67"/>
    </row>
    <row r="599">
      <c r="C599" s="67"/>
      <c r="D599" s="67"/>
    </row>
    <row r="600">
      <c r="C600" s="67"/>
      <c r="D600" s="67"/>
    </row>
    <row r="601">
      <c r="C601" s="67"/>
      <c r="D601" s="67"/>
    </row>
    <row r="602">
      <c r="C602" s="67"/>
      <c r="D602" s="67"/>
    </row>
    <row r="603">
      <c r="C603" s="67"/>
      <c r="D603" s="67"/>
    </row>
    <row r="604">
      <c r="C604" s="67"/>
      <c r="D604" s="67"/>
    </row>
    <row r="605">
      <c r="C605" s="67"/>
      <c r="D605" s="67"/>
    </row>
    <row r="606">
      <c r="C606" s="67"/>
      <c r="D606" s="67"/>
    </row>
    <row r="607">
      <c r="C607" s="67"/>
      <c r="D607" s="67"/>
    </row>
    <row r="608">
      <c r="C608" s="67"/>
      <c r="D608" s="67"/>
    </row>
    <row r="609">
      <c r="C609" s="67"/>
      <c r="D609" s="67"/>
    </row>
    <row r="610">
      <c r="C610" s="67"/>
      <c r="D610" s="67"/>
    </row>
    <row r="611">
      <c r="C611" s="67"/>
      <c r="D611" s="67"/>
    </row>
    <row r="612">
      <c r="C612" s="67"/>
      <c r="D612" s="67"/>
    </row>
    <row r="613">
      <c r="C613" s="67"/>
      <c r="D613" s="67"/>
    </row>
    <row r="614">
      <c r="C614" s="67"/>
      <c r="D614" s="67"/>
    </row>
    <row r="615">
      <c r="C615" s="67"/>
      <c r="D615" s="67"/>
    </row>
    <row r="616">
      <c r="C616" s="67"/>
      <c r="D616" s="67"/>
    </row>
    <row r="617">
      <c r="C617" s="67"/>
      <c r="D617" s="67"/>
    </row>
    <row r="618">
      <c r="C618" s="67"/>
      <c r="D618" s="67"/>
    </row>
    <row r="619">
      <c r="C619" s="67"/>
      <c r="D619" s="67"/>
    </row>
    <row r="620">
      <c r="C620" s="67"/>
      <c r="D620" s="67"/>
    </row>
    <row r="621">
      <c r="C621" s="67"/>
      <c r="D621" s="67"/>
    </row>
    <row r="622">
      <c r="C622" s="67"/>
      <c r="D622" s="67"/>
    </row>
    <row r="623">
      <c r="C623" s="67"/>
      <c r="D623" s="67"/>
    </row>
    <row r="624">
      <c r="C624" s="67"/>
      <c r="D624" s="67"/>
    </row>
    <row r="625">
      <c r="C625" s="67"/>
      <c r="D625" s="67"/>
    </row>
    <row r="626">
      <c r="C626" s="67"/>
      <c r="D626" s="67"/>
    </row>
    <row r="627">
      <c r="C627" s="67"/>
      <c r="D627" s="67"/>
    </row>
    <row r="628">
      <c r="C628" s="67"/>
      <c r="D628" s="67"/>
    </row>
    <row r="629">
      <c r="C629" s="67"/>
      <c r="D629" s="67"/>
    </row>
    <row r="630">
      <c r="C630" s="67"/>
      <c r="D630" s="67"/>
    </row>
    <row r="631">
      <c r="C631" s="67"/>
      <c r="D631" s="67"/>
    </row>
    <row r="632">
      <c r="C632" s="67"/>
      <c r="D632" s="67"/>
    </row>
    <row r="633">
      <c r="C633" s="67"/>
      <c r="D633" s="67"/>
    </row>
    <row r="634">
      <c r="C634" s="67"/>
      <c r="D634" s="67"/>
    </row>
    <row r="635">
      <c r="C635" s="67"/>
      <c r="D635" s="67"/>
    </row>
    <row r="636">
      <c r="C636" s="67"/>
      <c r="D636" s="67"/>
    </row>
    <row r="637">
      <c r="C637" s="67"/>
      <c r="D637" s="67"/>
    </row>
    <row r="638">
      <c r="C638" s="67"/>
      <c r="D638" s="67"/>
    </row>
    <row r="639">
      <c r="C639" s="67"/>
      <c r="D639" s="67"/>
    </row>
    <row r="640">
      <c r="C640" s="67"/>
      <c r="D640" s="67"/>
    </row>
    <row r="641">
      <c r="C641" s="67"/>
      <c r="D641" s="67"/>
    </row>
    <row r="642">
      <c r="C642" s="67"/>
      <c r="D642" s="67"/>
    </row>
    <row r="643">
      <c r="C643" s="67"/>
      <c r="D643" s="67"/>
    </row>
    <row r="644">
      <c r="C644" s="67"/>
      <c r="D644" s="67"/>
    </row>
    <row r="645">
      <c r="C645" s="67"/>
      <c r="D645" s="67"/>
    </row>
    <row r="646">
      <c r="C646" s="67"/>
      <c r="D646" s="67"/>
    </row>
    <row r="647">
      <c r="C647" s="67"/>
      <c r="D647" s="67"/>
    </row>
    <row r="648">
      <c r="C648" s="67"/>
      <c r="D648" s="67"/>
    </row>
    <row r="649">
      <c r="C649" s="67"/>
      <c r="D649" s="67"/>
    </row>
    <row r="650">
      <c r="C650" s="67"/>
      <c r="D650" s="67"/>
    </row>
    <row r="651">
      <c r="C651" s="67"/>
      <c r="D651" s="67"/>
    </row>
    <row r="652">
      <c r="C652" s="67"/>
      <c r="D652" s="67"/>
    </row>
    <row r="653">
      <c r="C653" s="67"/>
      <c r="D653" s="67"/>
    </row>
    <row r="654">
      <c r="C654" s="67"/>
      <c r="D654" s="67"/>
    </row>
    <row r="655">
      <c r="C655" s="67"/>
      <c r="D655" s="67"/>
    </row>
    <row r="656">
      <c r="C656" s="67"/>
      <c r="D656" s="67"/>
    </row>
    <row r="657">
      <c r="C657" s="67"/>
      <c r="D657" s="67"/>
    </row>
    <row r="658">
      <c r="C658" s="67"/>
      <c r="D658" s="67"/>
    </row>
    <row r="659">
      <c r="C659" s="67"/>
      <c r="D659" s="67"/>
    </row>
    <row r="660">
      <c r="C660" s="67"/>
      <c r="D660" s="67"/>
    </row>
    <row r="661">
      <c r="C661" s="67"/>
      <c r="D661" s="67"/>
    </row>
    <row r="662">
      <c r="C662" s="67"/>
      <c r="D662" s="67"/>
    </row>
    <row r="663">
      <c r="C663" s="67"/>
      <c r="D663" s="67"/>
    </row>
    <row r="664">
      <c r="C664" s="67"/>
      <c r="D664" s="67"/>
    </row>
    <row r="665">
      <c r="C665" s="67"/>
      <c r="D665" s="67"/>
    </row>
    <row r="666">
      <c r="C666" s="67"/>
      <c r="D666" s="67"/>
    </row>
    <row r="667">
      <c r="C667" s="67"/>
      <c r="D667" s="67"/>
    </row>
    <row r="668">
      <c r="C668" s="67"/>
      <c r="D668" s="67"/>
    </row>
    <row r="669">
      <c r="C669" s="67"/>
      <c r="D669" s="67"/>
    </row>
    <row r="670">
      <c r="C670" s="67"/>
      <c r="D670" s="67"/>
    </row>
    <row r="671">
      <c r="C671" s="67"/>
      <c r="D671" s="67"/>
    </row>
    <row r="672">
      <c r="C672" s="67"/>
      <c r="D672" s="67"/>
    </row>
    <row r="673">
      <c r="C673" s="67"/>
      <c r="D673" s="67"/>
    </row>
    <row r="674">
      <c r="C674" s="67"/>
      <c r="D674" s="67"/>
    </row>
    <row r="675">
      <c r="C675" s="67"/>
      <c r="D675" s="67"/>
    </row>
    <row r="676">
      <c r="C676" s="67"/>
      <c r="D676" s="67"/>
    </row>
    <row r="677">
      <c r="C677" s="67"/>
      <c r="D677" s="67"/>
    </row>
    <row r="678">
      <c r="C678" s="67"/>
      <c r="D678" s="67"/>
    </row>
    <row r="679">
      <c r="C679" s="67"/>
      <c r="D679" s="67"/>
    </row>
    <row r="680">
      <c r="C680" s="67"/>
      <c r="D680" s="67"/>
    </row>
    <row r="681">
      <c r="C681" s="67"/>
      <c r="D681" s="67"/>
    </row>
    <row r="682">
      <c r="C682" s="67"/>
      <c r="D682" s="67"/>
    </row>
    <row r="683">
      <c r="C683" s="67"/>
      <c r="D683" s="67"/>
    </row>
    <row r="684">
      <c r="C684" s="67"/>
      <c r="D684" s="67"/>
    </row>
    <row r="685">
      <c r="C685" s="67"/>
      <c r="D685" s="67"/>
    </row>
    <row r="686">
      <c r="C686" s="67"/>
      <c r="D686" s="67"/>
    </row>
    <row r="687">
      <c r="C687" s="67"/>
      <c r="D687" s="67"/>
    </row>
    <row r="688">
      <c r="C688" s="67"/>
      <c r="D688" s="67"/>
    </row>
    <row r="689">
      <c r="C689" s="67"/>
      <c r="D689" s="67"/>
    </row>
    <row r="690">
      <c r="C690" s="67"/>
      <c r="D690" s="67"/>
    </row>
    <row r="691">
      <c r="C691" s="67"/>
      <c r="D691" s="67"/>
    </row>
    <row r="692">
      <c r="C692" s="67"/>
      <c r="D692" s="67"/>
    </row>
    <row r="693">
      <c r="C693" s="67"/>
      <c r="D693" s="67"/>
    </row>
    <row r="694">
      <c r="C694" s="67"/>
      <c r="D694" s="67"/>
    </row>
    <row r="695">
      <c r="C695" s="67"/>
      <c r="D695" s="67"/>
    </row>
    <row r="696">
      <c r="C696" s="67"/>
      <c r="D696" s="67"/>
    </row>
    <row r="697">
      <c r="C697" s="67"/>
      <c r="D697" s="67"/>
    </row>
    <row r="698">
      <c r="C698" s="67"/>
      <c r="D698" s="67"/>
    </row>
    <row r="699">
      <c r="C699" s="67"/>
      <c r="D699" s="67"/>
    </row>
    <row r="700">
      <c r="C700" s="67"/>
      <c r="D700" s="67"/>
    </row>
    <row r="701">
      <c r="C701" s="67"/>
      <c r="D701" s="67"/>
    </row>
    <row r="702">
      <c r="C702" s="67"/>
      <c r="D702" s="67"/>
    </row>
    <row r="703">
      <c r="C703" s="67"/>
      <c r="D703" s="67"/>
    </row>
    <row r="704">
      <c r="C704" s="67"/>
      <c r="D704" s="67"/>
    </row>
    <row r="705">
      <c r="C705" s="67"/>
      <c r="D705" s="67"/>
    </row>
    <row r="706">
      <c r="C706" s="67"/>
      <c r="D706" s="67"/>
    </row>
    <row r="707">
      <c r="C707" s="67"/>
      <c r="D707" s="67"/>
    </row>
    <row r="708">
      <c r="C708" s="67"/>
      <c r="D708" s="67"/>
    </row>
    <row r="709">
      <c r="C709" s="67"/>
      <c r="D709" s="67"/>
    </row>
    <row r="710">
      <c r="C710" s="67"/>
      <c r="D710" s="67"/>
    </row>
    <row r="711">
      <c r="C711" s="67"/>
      <c r="D711" s="67"/>
    </row>
    <row r="712">
      <c r="C712" s="67"/>
      <c r="D712" s="67"/>
    </row>
    <row r="713">
      <c r="C713" s="67"/>
      <c r="D713" s="67"/>
    </row>
    <row r="714">
      <c r="C714" s="67"/>
      <c r="D714" s="67"/>
    </row>
    <row r="715">
      <c r="C715" s="67"/>
      <c r="D715" s="67"/>
    </row>
    <row r="716">
      <c r="C716" s="67"/>
      <c r="D716" s="67"/>
    </row>
    <row r="717">
      <c r="C717" s="67"/>
      <c r="D717" s="67"/>
    </row>
    <row r="718">
      <c r="C718" s="67"/>
      <c r="D718" s="67"/>
    </row>
    <row r="719">
      <c r="C719" s="67"/>
      <c r="D719" s="67"/>
    </row>
    <row r="720">
      <c r="C720" s="67"/>
      <c r="D720" s="67"/>
    </row>
    <row r="721">
      <c r="C721" s="67"/>
      <c r="D721" s="67"/>
    </row>
    <row r="722">
      <c r="C722" s="67"/>
      <c r="D722" s="67"/>
    </row>
    <row r="723">
      <c r="C723" s="67"/>
      <c r="D723" s="67"/>
    </row>
    <row r="724">
      <c r="C724" s="67"/>
      <c r="D724" s="67"/>
    </row>
    <row r="725">
      <c r="C725" s="67"/>
      <c r="D725" s="67"/>
    </row>
    <row r="726">
      <c r="C726" s="67"/>
      <c r="D726" s="67"/>
    </row>
    <row r="727">
      <c r="C727" s="67"/>
      <c r="D727" s="67"/>
    </row>
    <row r="728">
      <c r="C728" s="67"/>
      <c r="D728" s="67"/>
    </row>
    <row r="729">
      <c r="C729" s="67"/>
      <c r="D729" s="67"/>
    </row>
    <row r="730">
      <c r="C730" s="67"/>
      <c r="D730" s="67"/>
    </row>
    <row r="731">
      <c r="C731" s="67"/>
      <c r="D731" s="67"/>
    </row>
    <row r="732">
      <c r="C732" s="67"/>
      <c r="D732" s="67"/>
    </row>
    <row r="733">
      <c r="C733" s="67"/>
      <c r="D733" s="67"/>
    </row>
    <row r="734">
      <c r="C734" s="67"/>
      <c r="D734" s="67"/>
    </row>
    <row r="735">
      <c r="C735" s="67"/>
      <c r="D735" s="67"/>
    </row>
    <row r="736">
      <c r="C736" s="67"/>
      <c r="D736" s="67"/>
    </row>
    <row r="737">
      <c r="C737" s="67"/>
      <c r="D737" s="67"/>
    </row>
    <row r="738">
      <c r="C738" s="67"/>
      <c r="D738" s="67"/>
    </row>
    <row r="739">
      <c r="C739" s="67"/>
      <c r="D739" s="67"/>
    </row>
    <row r="740">
      <c r="C740" s="67"/>
      <c r="D740" s="67"/>
    </row>
    <row r="741">
      <c r="C741" s="67"/>
      <c r="D741" s="67"/>
    </row>
    <row r="742">
      <c r="C742" s="67"/>
      <c r="D742" s="67"/>
    </row>
    <row r="743">
      <c r="C743" s="67"/>
      <c r="D743" s="67"/>
    </row>
    <row r="744">
      <c r="C744" s="67"/>
      <c r="D744" s="67"/>
    </row>
    <row r="745">
      <c r="C745" s="67"/>
      <c r="D745" s="67"/>
    </row>
    <row r="746">
      <c r="C746" s="67"/>
      <c r="D746" s="67"/>
    </row>
    <row r="747">
      <c r="C747" s="67"/>
      <c r="D747" s="67"/>
    </row>
    <row r="748">
      <c r="C748" s="67"/>
      <c r="D748" s="67"/>
    </row>
    <row r="749">
      <c r="C749" s="67"/>
      <c r="D749" s="67"/>
    </row>
    <row r="750">
      <c r="C750" s="67"/>
      <c r="D750" s="67"/>
    </row>
    <row r="751">
      <c r="C751" s="67"/>
      <c r="D751" s="67"/>
    </row>
    <row r="752">
      <c r="C752" s="67"/>
      <c r="D752" s="67"/>
    </row>
    <row r="753">
      <c r="C753" s="67"/>
      <c r="D753" s="67"/>
    </row>
    <row r="754">
      <c r="C754" s="67"/>
      <c r="D754" s="67"/>
    </row>
    <row r="755">
      <c r="C755" s="67"/>
      <c r="D755" s="67"/>
    </row>
    <row r="756">
      <c r="C756" s="67"/>
      <c r="D756" s="67"/>
    </row>
    <row r="757">
      <c r="C757" s="67"/>
      <c r="D757" s="67"/>
    </row>
    <row r="758">
      <c r="C758" s="67"/>
      <c r="D758" s="67"/>
    </row>
    <row r="759">
      <c r="C759" s="67"/>
      <c r="D759" s="67"/>
    </row>
    <row r="760">
      <c r="C760" s="67"/>
      <c r="D760" s="67"/>
    </row>
    <row r="761">
      <c r="C761" s="67"/>
      <c r="D761" s="67"/>
    </row>
    <row r="762">
      <c r="C762" s="67"/>
      <c r="D762" s="67"/>
    </row>
    <row r="763">
      <c r="C763" s="67"/>
      <c r="D763" s="67"/>
    </row>
    <row r="764">
      <c r="C764" s="67"/>
      <c r="D764" s="67"/>
    </row>
    <row r="765">
      <c r="C765" s="67"/>
      <c r="D765" s="67"/>
    </row>
    <row r="766">
      <c r="C766" s="67"/>
      <c r="D766" s="67"/>
    </row>
    <row r="767">
      <c r="C767" s="67"/>
      <c r="D767" s="67"/>
    </row>
    <row r="768">
      <c r="C768" s="67"/>
      <c r="D768" s="67"/>
    </row>
    <row r="769">
      <c r="C769" s="67"/>
      <c r="D769" s="67"/>
    </row>
    <row r="770">
      <c r="C770" s="67"/>
      <c r="D770" s="67"/>
    </row>
    <row r="771">
      <c r="C771" s="67"/>
      <c r="D771" s="67"/>
    </row>
    <row r="772">
      <c r="C772" s="67"/>
      <c r="D772" s="67"/>
    </row>
    <row r="773">
      <c r="C773" s="67"/>
      <c r="D773" s="67"/>
    </row>
    <row r="774">
      <c r="C774" s="67"/>
      <c r="D774" s="67"/>
    </row>
    <row r="775">
      <c r="C775" s="67"/>
      <c r="D775" s="67"/>
    </row>
    <row r="776">
      <c r="C776" s="67"/>
      <c r="D776" s="67"/>
    </row>
    <row r="777">
      <c r="C777" s="67"/>
      <c r="D777" s="67"/>
    </row>
    <row r="778">
      <c r="C778" s="67"/>
      <c r="D778" s="67"/>
    </row>
    <row r="779">
      <c r="C779" s="67"/>
      <c r="D779" s="67"/>
    </row>
    <row r="780">
      <c r="C780" s="67"/>
      <c r="D780" s="67"/>
    </row>
    <row r="781">
      <c r="C781" s="67"/>
      <c r="D781" s="67"/>
    </row>
    <row r="782">
      <c r="C782" s="67"/>
      <c r="D782" s="67"/>
    </row>
    <row r="783">
      <c r="C783" s="67"/>
      <c r="D783" s="67"/>
    </row>
    <row r="784">
      <c r="C784" s="67"/>
      <c r="D784" s="67"/>
    </row>
    <row r="785">
      <c r="C785" s="67"/>
      <c r="D785" s="67"/>
    </row>
    <row r="786">
      <c r="C786" s="67"/>
      <c r="D786" s="67"/>
    </row>
    <row r="787">
      <c r="C787" s="67"/>
      <c r="D787" s="67"/>
    </row>
    <row r="788">
      <c r="C788" s="67"/>
      <c r="D788" s="67"/>
    </row>
    <row r="789">
      <c r="C789" s="67"/>
      <c r="D789" s="67"/>
    </row>
    <row r="790">
      <c r="C790" s="67"/>
      <c r="D790" s="67"/>
    </row>
    <row r="791">
      <c r="C791" s="67"/>
      <c r="D791" s="67"/>
    </row>
    <row r="792">
      <c r="C792" s="67"/>
      <c r="D792" s="67"/>
    </row>
    <row r="793">
      <c r="C793" s="67"/>
      <c r="D793" s="67"/>
    </row>
    <row r="794">
      <c r="C794" s="67"/>
      <c r="D794" s="67"/>
    </row>
    <row r="795">
      <c r="C795" s="67"/>
      <c r="D795" s="67"/>
    </row>
    <row r="796">
      <c r="C796" s="67"/>
      <c r="D796" s="67"/>
    </row>
    <row r="797">
      <c r="C797" s="67"/>
      <c r="D797" s="67"/>
    </row>
    <row r="798">
      <c r="C798" s="67"/>
      <c r="D798" s="67"/>
    </row>
    <row r="799">
      <c r="C799" s="67"/>
      <c r="D799" s="67"/>
    </row>
    <row r="800">
      <c r="C800" s="67"/>
      <c r="D800" s="67"/>
    </row>
    <row r="801">
      <c r="C801" s="67"/>
      <c r="D801" s="67"/>
    </row>
    <row r="802">
      <c r="C802" s="67"/>
      <c r="D802" s="67"/>
    </row>
    <row r="803">
      <c r="C803" s="67"/>
      <c r="D803" s="67"/>
    </row>
    <row r="804">
      <c r="C804" s="67"/>
      <c r="D804" s="67"/>
    </row>
    <row r="805">
      <c r="C805" s="67"/>
      <c r="D805" s="67"/>
    </row>
    <row r="806">
      <c r="C806" s="67"/>
      <c r="D806" s="67"/>
    </row>
    <row r="807">
      <c r="C807" s="67"/>
      <c r="D807" s="67"/>
    </row>
    <row r="808">
      <c r="C808" s="67"/>
      <c r="D808" s="67"/>
    </row>
    <row r="809">
      <c r="C809" s="67"/>
      <c r="D809" s="67"/>
    </row>
    <row r="810">
      <c r="C810" s="67"/>
      <c r="D810" s="67"/>
    </row>
    <row r="811">
      <c r="C811" s="67"/>
      <c r="D811" s="67"/>
    </row>
    <row r="812">
      <c r="C812" s="67"/>
      <c r="D812" s="67"/>
    </row>
    <row r="813">
      <c r="C813" s="67"/>
      <c r="D813" s="67"/>
    </row>
    <row r="814">
      <c r="C814" s="67"/>
      <c r="D814" s="67"/>
    </row>
    <row r="815">
      <c r="C815" s="67"/>
      <c r="D815" s="67"/>
    </row>
    <row r="816">
      <c r="C816" s="67"/>
      <c r="D816" s="67"/>
    </row>
    <row r="817">
      <c r="C817" s="67"/>
      <c r="D817" s="67"/>
    </row>
    <row r="818">
      <c r="C818" s="67"/>
      <c r="D818" s="67"/>
    </row>
    <row r="819">
      <c r="C819" s="67"/>
      <c r="D819" s="67"/>
    </row>
    <row r="820">
      <c r="C820" s="67"/>
      <c r="D820" s="67"/>
    </row>
    <row r="821">
      <c r="C821" s="67"/>
      <c r="D821" s="67"/>
    </row>
    <row r="822">
      <c r="C822" s="67"/>
      <c r="D822" s="67"/>
    </row>
    <row r="823">
      <c r="C823" s="67"/>
      <c r="D823" s="67"/>
    </row>
    <row r="824">
      <c r="C824" s="67"/>
      <c r="D824" s="67"/>
    </row>
    <row r="825">
      <c r="C825" s="67"/>
      <c r="D825" s="67"/>
    </row>
    <row r="826">
      <c r="C826" s="67"/>
      <c r="D826" s="67"/>
    </row>
    <row r="827">
      <c r="C827" s="67"/>
      <c r="D827" s="67"/>
    </row>
    <row r="828">
      <c r="C828" s="67"/>
      <c r="D828" s="67"/>
    </row>
    <row r="829">
      <c r="C829" s="67"/>
      <c r="D829" s="67"/>
    </row>
    <row r="830">
      <c r="C830" s="67"/>
      <c r="D830" s="67"/>
    </row>
    <row r="831">
      <c r="C831" s="67"/>
      <c r="D831" s="67"/>
    </row>
    <row r="832">
      <c r="C832" s="67"/>
      <c r="D832" s="67"/>
    </row>
    <row r="833">
      <c r="C833" s="67"/>
      <c r="D833" s="67"/>
    </row>
    <row r="834">
      <c r="C834" s="67"/>
      <c r="D834" s="67"/>
    </row>
    <row r="835">
      <c r="C835" s="67"/>
      <c r="D835" s="67"/>
    </row>
    <row r="836">
      <c r="C836" s="67"/>
      <c r="D836" s="67"/>
    </row>
    <row r="837">
      <c r="C837" s="67"/>
      <c r="D837" s="67"/>
    </row>
    <row r="838">
      <c r="C838" s="67"/>
      <c r="D838" s="67"/>
    </row>
    <row r="839">
      <c r="C839" s="67"/>
      <c r="D839" s="67"/>
    </row>
    <row r="840">
      <c r="C840" s="67"/>
      <c r="D840" s="67"/>
    </row>
    <row r="841">
      <c r="C841" s="67"/>
      <c r="D841" s="67"/>
    </row>
    <row r="842">
      <c r="C842" s="67"/>
      <c r="D842" s="67"/>
    </row>
    <row r="843">
      <c r="C843" s="67"/>
      <c r="D843" s="67"/>
    </row>
    <row r="844">
      <c r="C844" s="67"/>
      <c r="D844" s="67"/>
    </row>
    <row r="845">
      <c r="C845" s="67"/>
      <c r="D845" s="67"/>
    </row>
    <row r="846">
      <c r="C846" s="67"/>
      <c r="D846" s="67"/>
    </row>
    <row r="847">
      <c r="C847" s="67"/>
      <c r="D847" s="67"/>
    </row>
    <row r="848">
      <c r="C848" s="67"/>
      <c r="D848" s="67"/>
    </row>
    <row r="849">
      <c r="C849" s="67"/>
      <c r="D849" s="67"/>
    </row>
    <row r="850">
      <c r="C850" s="67"/>
      <c r="D850" s="67"/>
    </row>
    <row r="851">
      <c r="C851" s="67"/>
      <c r="D851" s="67"/>
    </row>
    <row r="852">
      <c r="C852" s="67"/>
      <c r="D852" s="67"/>
    </row>
    <row r="853">
      <c r="C853" s="67"/>
      <c r="D853" s="67"/>
    </row>
    <row r="854">
      <c r="C854" s="67"/>
      <c r="D854" s="67"/>
    </row>
    <row r="855">
      <c r="C855" s="67"/>
      <c r="D855" s="67"/>
    </row>
    <row r="856">
      <c r="C856" s="67"/>
      <c r="D856" s="67"/>
    </row>
    <row r="857">
      <c r="C857" s="67"/>
      <c r="D857" s="67"/>
    </row>
    <row r="858">
      <c r="C858" s="67"/>
      <c r="D858" s="67"/>
    </row>
    <row r="859">
      <c r="C859" s="67"/>
      <c r="D859" s="67"/>
    </row>
    <row r="860">
      <c r="C860" s="67"/>
      <c r="D860" s="67"/>
    </row>
    <row r="861">
      <c r="C861" s="67"/>
      <c r="D861" s="67"/>
    </row>
    <row r="862">
      <c r="C862" s="67"/>
      <c r="D862" s="67"/>
    </row>
    <row r="863">
      <c r="C863" s="67"/>
      <c r="D863" s="67"/>
    </row>
    <row r="864">
      <c r="C864" s="67"/>
      <c r="D864" s="67"/>
    </row>
    <row r="865">
      <c r="C865" s="67"/>
      <c r="D865" s="67"/>
    </row>
    <row r="866">
      <c r="C866" s="67"/>
      <c r="D866" s="67"/>
    </row>
    <row r="867">
      <c r="C867" s="67"/>
      <c r="D867" s="67"/>
    </row>
    <row r="868">
      <c r="C868" s="67"/>
      <c r="D868" s="67"/>
    </row>
    <row r="869">
      <c r="C869" s="67"/>
      <c r="D869" s="67"/>
    </row>
    <row r="870">
      <c r="C870" s="67"/>
      <c r="D870" s="67"/>
    </row>
    <row r="871">
      <c r="C871" s="67"/>
      <c r="D871" s="67"/>
    </row>
    <row r="872">
      <c r="C872" s="67"/>
      <c r="D872" s="67"/>
    </row>
    <row r="873">
      <c r="C873" s="67"/>
      <c r="D873" s="67"/>
    </row>
    <row r="874">
      <c r="C874" s="67"/>
      <c r="D874" s="67"/>
    </row>
    <row r="875">
      <c r="C875" s="67"/>
      <c r="D875" s="67"/>
    </row>
    <row r="876">
      <c r="C876" s="67"/>
      <c r="D876" s="67"/>
    </row>
    <row r="877">
      <c r="C877" s="67"/>
      <c r="D877" s="67"/>
    </row>
    <row r="878">
      <c r="C878" s="67"/>
      <c r="D878" s="67"/>
    </row>
    <row r="879">
      <c r="C879" s="67"/>
      <c r="D879" s="67"/>
    </row>
    <row r="880">
      <c r="C880" s="67"/>
      <c r="D880" s="67"/>
    </row>
    <row r="881">
      <c r="C881" s="67"/>
      <c r="D881" s="67"/>
    </row>
    <row r="882">
      <c r="C882" s="67"/>
      <c r="D882" s="67"/>
    </row>
    <row r="883">
      <c r="C883" s="67"/>
      <c r="D883" s="67"/>
    </row>
    <row r="884">
      <c r="C884" s="67"/>
      <c r="D884" s="67"/>
    </row>
    <row r="885">
      <c r="C885" s="67"/>
      <c r="D885" s="67"/>
    </row>
    <row r="886">
      <c r="C886" s="67"/>
      <c r="D886" s="67"/>
    </row>
    <row r="887">
      <c r="C887" s="67"/>
      <c r="D887" s="67"/>
    </row>
    <row r="888">
      <c r="C888" s="67"/>
      <c r="D888" s="67"/>
    </row>
    <row r="889">
      <c r="C889" s="67"/>
      <c r="D889" s="67"/>
    </row>
    <row r="890">
      <c r="C890" s="67"/>
      <c r="D890" s="67"/>
    </row>
    <row r="891">
      <c r="C891" s="67"/>
      <c r="D891" s="67"/>
    </row>
    <row r="892">
      <c r="C892" s="67"/>
      <c r="D892" s="67"/>
    </row>
    <row r="893">
      <c r="C893" s="67"/>
      <c r="D893" s="67"/>
    </row>
    <row r="894">
      <c r="C894" s="67"/>
      <c r="D894" s="67"/>
    </row>
    <row r="895">
      <c r="C895" s="67"/>
      <c r="D895" s="67"/>
    </row>
    <row r="896">
      <c r="C896" s="67"/>
      <c r="D896" s="67"/>
    </row>
    <row r="897">
      <c r="C897" s="67"/>
      <c r="D897" s="67"/>
    </row>
    <row r="898">
      <c r="C898" s="67"/>
      <c r="D898" s="67"/>
    </row>
    <row r="899">
      <c r="C899" s="67"/>
      <c r="D899" s="67"/>
    </row>
    <row r="900">
      <c r="C900" s="67"/>
      <c r="D900" s="67"/>
    </row>
    <row r="901">
      <c r="C901" s="67"/>
      <c r="D901" s="67"/>
    </row>
    <row r="902">
      <c r="C902" s="67"/>
      <c r="D902" s="67"/>
    </row>
    <row r="903">
      <c r="C903" s="67"/>
      <c r="D903" s="67"/>
    </row>
    <row r="904">
      <c r="C904" s="67"/>
      <c r="D904" s="67"/>
    </row>
    <row r="905">
      <c r="C905" s="67"/>
      <c r="D905" s="67"/>
    </row>
    <row r="906">
      <c r="C906" s="67"/>
      <c r="D906" s="67"/>
    </row>
    <row r="907">
      <c r="C907" s="67"/>
      <c r="D907" s="67"/>
    </row>
    <row r="908">
      <c r="C908" s="67"/>
      <c r="D908" s="67"/>
    </row>
    <row r="909">
      <c r="C909" s="67"/>
      <c r="D909" s="67"/>
    </row>
    <row r="910">
      <c r="C910" s="67"/>
      <c r="D910" s="67"/>
    </row>
    <row r="911">
      <c r="C911" s="67"/>
      <c r="D911" s="67"/>
    </row>
    <row r="912">
      <c r="C912" s="67"/>
      <c r="D912" s="67"/>
    </row>
    <row r="913">
      <c r="C913" s="67"/>
      <c r="D913" s="67"/>
    </row>
    <row r="914">
      <c r="C914" s="67"/>
      <c r="D914" s="67"/>
    </row>
    <row r="915">
      <c r="C915" s="67"/>
      <c r="D915" s="67"/>
    </row>
    <row r="916">
      <c r="C916" s="67"/>
      <c r="D916" s="67"/>
    </row>
    <row r="917">
      <c r="C917" s="67"/>
      <c r="D917" s="67"/>
    </row>
    <row r="918">
      <c r="C918" s="67"/>
      <c r="D918" s="67"/>
    </row>
    <row r="919">
      <c r="C919" s="67"/>
      <c r="D919" s="67"/>
    </row>
    <row r="920">
      <c r="C920" s="67"/>
      <c r="D920" s="67"/>
    </row>
    <row r="921">
      <c r="C921" s="67"/>
      <c r="D921" s="67"/>
    </row>
    <row r="922">
      <c r="C922" s="67"/>
      <c r="D922" s="67"/>
    </row>
    <row r="923">
      <c r="C923" s="67"/>
      <c r="D923" s="67"/>
    </row>
    <row r="924">
      <c r="C924" s="67"/>
      <c r="D924" s="67"/>
    </row>
    <row r="925">
      <c r="C925" s="67"/>
      <c r="D925" s="67"/>
    </row>
    <row r="926">
      <c r="C926" s="67"/>
      <c r="D926" s="67"/>
    </row>
    <row r="927">
      <c r="C927" s="67"/>
      <c r="D927" s="67"/>
    </row>
    <row r="928">
      <c r="C928" s="67"/>
      <c r="D928" s="67"/>
    </row>
    <row r="929">
      <c r="C929" s="67"/>
      <c r="D929" s="67"/>
    </row>
    <row r="930">
      <c r="C930" s="67"/>
      <c r="D930" s="67"/>
    </row>
    <row r="931">
      <c r="C931" s="67"/>
      <c r="D931" s="67"/>
    </row>
    <row r="932">
      <c r="C932" s="67"/>
      <c r="D932" s="67"/>
    </row>
    <row r="933">
      <c r="C933" s="67"/>
      <c r="D933" s="67"/>
    </row>
    <row r="934">
      <c r="C934" s="67"/>
      <c r="D934" s="67"/>
    </row>
    <row r="935">
      <c r="C935" s="67"/>
      <c r="D935" s="67"/>
    </row>
    <row r="936">
      <c r="C936" s="67"/>
      <c r="D936" s="67"/>
    </row>
    <row r="937">
      <c r="C937" s="67"/>
      <c r="D937" s="67"/>
    </row>
    <row r="938">
      <c r="C938" s="67"/>
      <c r="D938" s="67"/>
    </row>
    <row r="939">
      <c r="C939" s="67"/>
      <c r="D939" s="67"/>
    </row>
    <row r="940">
      <c r="C940" s="67"/>
      <c r="D940" s="67"/>
    </row>
    <row r="941">
      <c r="C941" s="67"/>
      <c r="D941" s="67"/>
    </row>
    <row r="942">
      <c r="C942" s="67"/>
      <c r="D942" s="67"/>
    </row>
    <row r="943">
      <c r="C943" s="67"/>
      <c r="D943" s="67"/>
    </row>
    <row r="944">
      <c r="C944" s="67"/>
      <c r="D944" s="67"/>
    </row>
    <row r="945">
      <c r="C945" s="67"/>
      <c r="D945" s="67"/>
    </row>
    <row r="946">
      <c r="C946" s="67"/>
      <c r="D946" s="67"/>
    </row>
    <row r="947">
      <c r="C947" s="67"/>
      <c r="D947" s="67"/>
    </row>
    <row r="948">
      <c r="C948" s="67"/>
      <c r="D948" s="67"/>
    </row>
    <row r="949">
      <c r="C949" s="67"/>
      <c r="D949" s="67"/>
    </row>
    <row r="950">
      <c r="C950" s="67"/>
      <c r="D950" s="67"/>
    </row>
    <row r="951">
      <c r="C951" s="67"/>
      <c r="D951" s="67"/>
    </row>
    <row r="952">
      <c r="C952" s="67"/>
      <c r="D952" s="67"/>
    </row>
    <row r="953">
      <c r="C953" s="67"/>
      <c r="D953" s="67"/>
    </row>
    <row r="954">
      <c r="C954" s="67"/>
      <c r="D954" s="67"/>
    </row>
    <row r="955">
      <c r="C955" s="67"/>
      <c r="D955" s="67"/>
    </row>
    <row r="956">
      <c r="C956" s="67"/>
      <c r="D956" s="67"/>
    </row>
    <row r="957">
      <c r="C957" s="67"/>
      <c r="D957" s="67"/>
    </row>
    <row r="958">
      <c r="C958" s="67"/>
      <c r="D958" s="67"/>
    </row>
    <row r="959">
      <c r="C959" s="67"/>
      <c r="D959" s="67"/>
    </row>
    <row r="960">
      <c r="C960" s="67"/>
      <c r="D960" s="67"/>
    </row>
    <row r="961">
      <c r="C961" s="67"/>
      <c r="D961" s="67"/>
    </row>
    <row r="962">
      <c r="C962" s="67"/>
      <c r="D962" s="67"/>
    </row>
    <row r="963">
      <c r="C963" s="67"/>
      <c r="D963" s="67"/>
    </row>
    <row r="964">
      <c r="C964" s="67"/>
      <c r="D964" s="67"/>
    </row>
    <row r="965">
      <c r="C965" s="67"/>
      <c r="D965" s="67"/>
    </row>
    <row r="966">
      <c r="C966" s="67"/>
      <c r="D966" s="67"/>
    </row>
    <row r="967">
      <c r="C967" s="67"/>
      <c r="D967" s="67"/>
    </row>
    <row r="968">
      <c r="C968" s="67"/>
      <c r="D968" s="67"/>
    </row>
    <row r="969">
      <c r="C969" s="67"/>
      <c r="D969" s="67"/>
    </row>
    <row r="970">
      <c r="C970" s="67"/>
      <c r="D970" s="67"/>
    </row>
    <row r="971">
      <c r="C971" s="67"/>
      <c r="D971" s="67"/>
    </row>
    <row r="972">
      <c r="C972" s="67"/>
      <c r="D972" s="67"/>
    </row>
    <row r="973">
      <c r="C973" s="67"/>
      <c r="D973" s="67"/>
    </row>
    <row r="974">
      <c r="C974" s="67"/>
      <c r="D974" s="67"/>
    </row>
    <row r="975">
      <c r="C975" s="67"/>
      <c r="D975" s="67"/>
    </row>
    <row r="976">
      <c r="C976" s="67"/>
      <c r="D976" s="67"/>
    </row>
    <row r="977">
      <c r="C977" s="67"/>
      <c r="D977" s="67"/>
    </row>
    <row r="978">
      <c r="C978" s="67"/>
      <c r="D978" s="67"/>
    </row>
    <row r="979">
      <c r="C979" s="67"/>
      <c r="D979" s="67"/>
    </row>
    <row r="980">
      <c r="C980" s="67"/>
      <c r="D980" s="67"/>
    </row>
    <row r="981">
      <c r="C981" s="67"/>
      <c r="D981" s="67"/>
    </row>
    <row r="982">
      <c r="C982" s="67"/>
      <c r="D982" s="67"/>
    </row>
    <row r="983">
      <c r="C983" s="67"/>
      <c r="D983" s="67"/>
    </row>
    <row r="984">
      <c r="C984" s="67"/>
      <c r="D984" s="67"/>
    </row>
    <row r="985">
      <c r="C985" s="67"/>
      <c r="D985" s="67"/>
    </row>
    <row r="986">
      <c r="C986" s="67"/>
      <c r="D986" s="67"/>
    </row>
    <row r="987">
      <c r="C987" s="67"/>
      <c r="D987" s="67"/>
    </row>
    <row r="988">
      <c r="C988" s="67"/>
      <c r="D988" s="67"/>
    </row>
    <row r="989">
      <c r="C989" s="67"/>
      <c r="D989" s="67"/>
    </row>
    <row r="990">
      <c r="C990" s="67"/>
      <c r="D990" s="67"/>
    </row>
    <row r="991">
      <c r="C991" s="67"/>
      <c r="D991" s="67"/>
    </row>
    <row r="992">
      <c r="C992" s="67"/>
      <c r="D992" s="67"/>
    </row>
    <row r="993">
      <c r="C993" s="67"/>
      <c r="D993" s="67"/>
    </row>
    <row r="994">
      <c r="C994" s="67"/>
      <c r="D994" s="67"/>
    </row>
    <row r="995">
      <c r="C995" s="67"/>
      <c r="D995" s="67"/>
    </row>
    <row r="996">
      <c r="C996" s="67"/>
      <c r="D996" s="67"/>
    </row>
    <row r="997">
      <c r="C997" s="67"/>
      <c r="D997" s="67"/>
    </row>
    <row r="998">
      <c r="C998" s="67"/>
      <c r="D998" s="67"/>
    </row>
    <row r="999">
      <c r="C999" s="67"/>
      <c r="D999" s="67"/>
    </row>
    <row r="1000">
      <c r="C1000" s="67"/>
      <c r="D1000" s="67"/>
    </row>
  </sheetData>
  <autoFilter ref="$A$1:$G$185"/>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s>
  <drawing r:id="rId185"/>
</worksheet>
</file>