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en\Desktop\acc\"/>
    </mc:Choice>
  </mc:AlternateContent>
  <xr:revisionPtr revIDLastSave="0" documentId="13_ncr:9_{3BABB6F7-3080-4C63-A87D-209F208CB6B9}" xr6:coauthVersionLast="47" xr6:coauthVersionMax="47" xr10:uidLastSave="{00000000-0000-0000-0000-000000000000}"/>
  <bookViews>
    <workbookView xWindow="-108" yWindow="-108" windowWidth="23256" windowHeight="13176" xr2:uid="{8A3AD070-6962-E342-A96B-9CADCBCC0E63}"/>
  </bookViews>
  <sheets>
    <sheet name="Register" sheetId="1" r:id="rId1"/>
    <sheet name="Report" sheetId="2" r:id="rId2"/>
  </sheets>
  <externalReferences>
    <externalReference r:id="rId3"/>
  </externalReferences>
  <definedNames>
    <definedName name="_xlnm._FilterDatabase" localSheetId="0" hidden="1">Register!$A$5:$J$5</definedName>
    <definedName name="_xlnm._FilterDatabase" localSheetId="1" hidden="1">Report!$A$5:$G$5</definedName>
    <definedName name="factors">[1]Methods!$B$2:$B$7</definedName>
    <definedName name="methods">[1]Methods!$A$2:$A$7</definedName>
    <definedName name="noswitch">[1]Methods!$C$2:$C$7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7" i="1" l="1"/>
  <c r="H7" i="1" s="1"/>
  <c r="D15" i="2"/>
  <c r="D16" i="2"/>
  <c r="D17" i="2"/>
  <c r="D18" i="2"/>
  <c r="D19" i="2"/>
  <c r="D20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6" i="2"/>
  <c r="P12" i="2"/>
  <c r="R9" i="2"/>
  <c r="BC9" i="2" s="1"/>
  <c r="O13" i="2" s="1"/>
  <c r="P13" i="2" s="1"/>
  <c r="Q9" i="2"/>
  <c r="Q12" i="2" s="1"/>
  <c r="P9" i="2"/>
  <c r="G14" i="1"/>
  <c r="H14" i="1" s="1"/>
  <c r="J8" i="2"/>
  <c r="B3" i="2"/>
  <c r="D6" i="2"/>
  <c r="G13" i="1"/>
  <c r="I13" i="1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6" i="2"/>
  <c r="D7" i="2"/>
  <c r="D8" i="2"/>
  <c r="D9" i="2"/>
  <c r="D10" i="2"/>
  <c r="D11" i="2"/>
  <c r="D12" i="2"/>
  <c r="D13" i="2"/>
  <c r="D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6" i="2"/>
  <c r="R12" i="2" l="1"/>
  <c r="BC10" i="2"/>
  <c r="O14" i="2" s="1"/>
  <c r="I14" i="1"/>
  <c r="D22" i="2"/>
  <c r="H13" i="1"/>
  <c r="G8" i="1"/>
  <c r="G9" i="1"/>
  <c r="G10" i="1"/>
  <c r="G11" i="1"/>
  <c r="G12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S12" i="2" l="1"/>
  <c r="Q13" i="2" s="1"/>
  <c r="R13" i="2"/>
  <c r="P14" i="2"/>
  <c r="BC11" i="2"/>
  <c r="BC12" i="2" s="1"/>
  <c r="I37" i="1"/>
  <c r="H37" i="1"/>
  <c r="H21" i="1"/>
  <c r="I21" i="1"/>
  <c r="I36" i="1"/>
  <c r="H36" i="1"/>
  <c r="I11" i="1"/>
  <c r="G11" i="2" s="1"/>
  <c r="H11" i="1"/>
  <c r="F11" i="2" s="1"/>
  <c r="I19" i="1"/>
  <c r="G19" i="2" s="1"/>
  <c r="H19" i="1"/>
  <c r="F19" i="2" s="1"/>
  <c r="H34" i="1"/>
  <c r="I34" i="1"/>
  <c r="H18" i="1"/>
  <c r="F18" i="2" s="1"/>
  <c r="I18" i="1"/>
  <c r="G18" i="2" s="1"/>
  <c r="I33" i="1"/>
  <c r="H33" i="1"/>
  <c r="I32" i="1"/>
  <c r="H32" i="1"/>
  <c r="I7" i="1"/>
  <c r="G7" i="2" s="1"/>
  <c r="F7" i="2"/>
  <c r="I29" i="1"/>
  <c r="H29" i="1"/>
  <c r="I28" i="1"/>
  <c r="H28" i="1"/>
  <c r="I20" i="1"/>
  <c r="G20" i="2" s="1"/>
  <c r="H20" i="1"/>
  <c r="F20" i="2" s="1"/>
  <c r="H35" i="1"/>
  <c r="I35" i="1"/>
  <c r="H27" i="1"/>
  <c r="I27" i="1"/>
  <c r="I9" i="1"/>
  <c r="G9" i="2" s="1"/>
  <c r="H9" i="1"/>
  <c r="F9" i="2" s="1"/>
  <c r="I25" i="1"/>
  <c r="H25" i="1"/>
  <c r="I8" i="1"/>
  <c r="G8" i="2" s="1"/>
  <c r="H8" i="1"/>
  <c r="F8" i="2" s="1"/>
  <c r="I24" i="1"/>
  <c r="H24" i="1"/>
  <c r="H31" i="1"/>
  <c r="I31" i="1"/>
  <c r="H23" i="1"/>
  <c r="I23" i="1"/>
  <c r="I15" i="1"/>
  <c r="G15" i="2" s="1"/>
  <c r="H15" i="1"/>
  <c r="F15" i="2" s="1"/>
  <c r="I12" i="1"/>
  <c r="G12" i="2" s="1"/>
  <c r="H12" i="1"/>
  <c r="F12" i="2" s="1"/>
  <c r="I10" i="1"/>
  <c r="G10" i="2" s="1"/>
  <c r="H10" i="1"/>
  <c r="F10" i="2" s="1"/>
  <c r="H26" i="1"/>
  <c r="I26" i="1"/>
  <c r="I17" i="1"/>
  <c r="G17" i="2" s="1"/>
  <c r="H17" i="1"/>
  <c r="F17" i="2" s="1"/>
  <c r="I16" i="1"/>
  <c r="G16" i="2" s="1"/>
  <c r="H16" i="1"/>
  <c r="F16" i="2" s="1"/>
  <c r="H30" i="1"/>
  <c r="I30" i="1"/>
  <c r="H22" i="1"/>
  <c r="I22" i="1"/>
  <c r="G14" i="2"/>
  <c r="F14" i="2"/>
  <c r="I6" i="1"/>
  <c r="G6" i="2" s="1"/>
  <c r="H6" i="1"/>
  <c r="F6" i="2" s="1"/>
  <c r="G13" i="2"/>
  <c r="F13" i="2"/>
  <c r="F22" i="2" l="1"/>
  <c r="S13" i="2"/>
  <c r="Q14" i="2" s="1"/>
  <c r="R14" i="2"/>
  <c r="S14" i="2" s="1"/>
  <c r="Q15" i="2" s="1"/>
  <c r="BC13" i="2"/>
  <c r="BC14" i="2" s="1"/>
  <c r="BC15" i="2" s="1"/>
  <c r="BC16" i="2" s="1"/>
  <c r="BC17" i="2" s="1"/>
  <c r="BC18" i="2" s="1"/>
  <c r="BC19" i="2" s="1"/>
  <c r="BC20" i="2" s="1"/>
  <c r="BC21" i="2" s="1"/>
  <c r="BC22" i="2" s="1"/>
  <c r="BC23" i="2" s="1"/>
  <c r="BC24" i="2" s="1"/>
  <c r="BC25" i="2" s="1"/>
  <c r="BC26" i="2" s="1"/>
  <c r="BC27" i="2" s="1"/>
  <c r="BC28" i="2" s="1"/>
  <c r="BC29" i="2" s="1"/>
  <c r="BC30" i="2" s="1"/>
  <c r="BC31" i="2" s="1"/>
  <c r="BC32" i="2" s="1"/>
  <c r="BC33" i="2" s="1"/>
  <c r="BC34" i="2" s="1"/>
  <c r="BC35" i="2" s="1"/>
  <c r="BC36" i="2" s="1"/>
  <c r="BC37" i="2" s="1"/>
  <c r="BC38" i="2" s="1"/>
  <c r="BC39" i="2" s="1"/>
  <c r="BC40" i="2" s="1"/>
  <c r="BC41" i="2" s="1"/>
  <c r="BC42" i="2" s="1"/>
  <c r="BC43" i="2" s="1"/>
  <c r="BC44" i="2" s="1"/>
  <c r="BC45" i="2" s="1"/>
  <c r="BC46" i="2" s="1"/>
  <c r="BC47" i="2" s="1"/>
  <c r="BC48" i="2" s="1"/>
  <c r="BC49" i="2" s="1"/>
  <c r="BC50" i="2" s="1"/>
  <c r="BC51" i="2" s="1"/>
  <c r="BC52" i="2" s="1"/>
  <c r="BC53" i="2" s="1"/>
  <c r="BC54" i="2" s="1"/>
  <c r="BC55" i="2" s="1"/>
  <c r="BC56" i="2" s="1"/>
  <c r="BC57" i="2" s="1"/>
  <c r="BC58" i="2" s="1"/>
  <c r="BC59" i="2" s="1"/>
  <c r="BC60" i="2" s="1"/>
  <c r="BC61" i="2" s="1"/>
  <c r="BC62" i="2" s="1"/>
  <c r="BC63" i="2" s="1"/>
  <c r="BC64" i="2" s="1"/>
  <c r="BC65" i="2" s="1"/>
  <c r="BC66" i="2" s="1"/>
  <c r="BC67" i="2" s="1"/>
  <c r="BC68" i="2" s="1"/>
  <c r="BC69" i="2" s="1"/>
  <c r="BC70" i="2" s="1"/>
  <c r="BC71" i="2" s="1"/>
  <c r="BC72" i="2" s="1"/>
  <c r="BC73" i="2" s="1"/>
  <c r="BC74" i="2" s="1"/>
  <c r="BC75" i="2" s="1"/>
  <c r="BC76" i="2" s="1"/>
  <c r="BC77" i="2" s="1"/>
  <c r="BC78" i="2" s="1"/>
  <c r="BC79" i="2" s="1"/>
  <c r="BC80" i="2" s="1"/>
  <c r="BC81" i="2" s="1"/>
  <c r="BC82" i="2" s="1"/>
  <c r="BC83" i="2" s="1"/>
  <c r="BC84" i="2" s="1"/>
  <c r="BC85" i="2" s="1"/>
  <c r="BC86" i="2" s="1"/>
  <c r="BC87" i="2" s="1"/>
  <c r="BC88" i="2" s="1"/>
  <c r="BC89" i="2" s="1"/>
  <c r="BC90" i="2" s="1"/>
  <c r="BC91" i="2" s="1"/>
  <c r="BC92" i="2" s="1"/>
  <c r="BC93" i="2" s="1"/>
  <c r="BC94" i="2" s="1"/>
  <c r="BC95" i="2" s="1"/>
  <c r="BC96" i="2" s="1"/>
  <c r="BC97" i="2" s="1"/>
  <c r="BC98" i="2" s="1"/>
  <c r="BC99" i="2" s="1"/>
  <c r="BC100" i="2" s="1"/>
  <c r="BC101" i="2" s="1"/>
  <c r="BC102" i="2" s="1"/>
  <c r="BC103" i="2" s="1"/>
  <c r="BC104" i="2" s="1"/>
  <c r="BC105" i="2" s="1"/>
  <c r="BC106" i="2" s="1"/>
  <c r="BC107" i="2" s="1"/>
  <c r="BC108" i="2" s="1"/>
  <c r="BC109" i="2" s="1"/>
  <c r="BC110" i="2" s="1"/>
  <c r="BC111" i="2" s="1"/>
  <c r="BC112" i="2" s="1"/>
  <c r="BC113" i="2" s="1"/>
  <c r="BC114" i="2" s="1"/>
  <c r="BC115" i="2" s="1"/>
  <c r="BC116" i="2" s="1"/>
  <c r="BC117" i="2" s="1"/>
  <c r="BC118" i="2" s="1"/>
  <c r="BC119" i="2" s="1"/>
  <c r="BC120" i="2" s="1"/>
  <c r="BC121" i="2" s="1"/>
  <c r="BC122" i="2" s="1"/>
  <c r="BC123" i="2" s="1"/>
  <c r="BC124" i="2" s="1"/>
  <c r="BC125" i="2" s="1"/>
  <c r="BC126" i="2" s="1"/>
  <c r="BC127" i="2" s="1"/>
  <c r="BC128" i="2" s="1"/>
  <c r="BC129" i="2" s="1"/>
  <c r="BC130" i="2" s="1"/>
  <c r="BC131" i="2" s="1"/>
  <c r="BC132" i="2" s="1"/>
  <c r="BC133" i="2" s="1"/>
  <c r="BC134" i="2" s="1"/>
  <c r="BC135" i="2" s="1"/>
  <c r="BC136" i="2" s="1"/>
  <c r="BC137" i="2" s="1"/>
  <c r="BC138" i="2" s="1"/>
  <c r="BC139" i="2" s="1"/>
  <c r="BC140" i="2" s="1"/>
  <c r="BC141" i="2" s="1"/>
  <c r="BC142" i="2" s="1"/>
  <c r="BC143" i="2" s="1"/>
  <c r="BC144" i="2" s="1"/>
  <c r="BC145" i="2" s="1"/>
  <c r="BC146" i="2" s="1"/>
  <c r="BC147" i="2" s="1"/>
  <c r="BC148" i="2" s="1"/>
  <c r="BC149" i="2" s="1"/>
  <c r="BC150" i="2" s="1"/>
  <c r="BC151" i="2" s="1"/>
  <c r="BC152" i="2" s="1"/>
  <c r="BC153" i="2" s="1"/>
  <c r="BC154" i="2" s="1"/>
  <c r="BC155" i="2" s="1"/>
  <c r="BC156" i="2" s="1"/>
  <c r="BC157" i="2" s="1"/>
  <c r="BC158" i="2" s="1"/>
  <c r="BC159" i="2" s="1"/>
  <c r="BC160" i="2" s="1"/>
  <c r="BC161" i="2" s="1"/>
  <c r="BC162" i="2" s="1"/>
  <c r="BC163" i="2" s="1"/>
  <c r="BC164" i="2" s="1"/>
  <c r="BC165" i="2" s="1"/>
  <c r="BC166" i="2" s="1"/>
  <c r="BC167" i="2" s="1"/>
  <c r="BC168" i="2" s="1"/>
  <c r="BC169" i="2" s="1"/>
  <c r="BC170" i="2" s="1"/>
  <c r="BC171" i="2" s="1"/>
  <c r="BC172" i="2" s="1"/>
  <c r="BC173" i="2" s="1"/>
  <c r="BC174" i="2" s="1"/>
  <c r="BC175" i="2" s="1"/>
  <c r="BC176" i="2" s="1"/>
  <c r="BC177" i="2" s="1"/>
  <c r="BC178" i="2" s="1"/>
  <c r="BC179" i="2" s="1"/>
  <c r="BC180" i="2" s="1"/>
  <c r="BC181" i="2" s="1"/>
  <c r="BC182" i="2" s="1"/>
  <c r="BC183" i="2" s="1"/>
  <c r="BC184" i="2" s="1"/>
  <c r="BC185" i="2" s="1"/>
  <c r="BC186" i="2" s="1"/>
  <c r="BC187" i="2" s="1"/>
  <c r="BC188" i="2" s="1"/>
  <c r="BC189" i="2" s="1"/>
  <c r="BC190" i="2" s="1"/>
  <c r="BC191" i="2" s="1"/>
  <c r="BC192" i="2" s="1"/>
  <c r="BC193" i="2" s="1"/>
  <c r="BC194" i="2" s="1"/>
  <c r="BC195" i="2" s="1"/>
  <c r="BC196" i="2" s="1"/>
  <c r="BC197" i="2" s="1"/>
  <c r="BC198" i="2" s="1"/>
  <c r="BC199" i="2" s="1"/>
  <c r="BC200" i="2" s="1"/>
  <c r="BC201" i="2" s="1"/>
  <c r="BC202" i="2" s="1"/>
  <c r="BC203" i="2" s="1"/>
  <c r="BC204" i="2" s="1"/>
  <c r="BC205" i="2" s="1"/>
  <c r="BC206" i="2" s="1"/>
  <c r="BC207" i="2" s="1"/>
  <c r="BC208" i="2" s="1"/>
  <c r="BC209" i="2" s="1"/>
  <c r="BC210" i="2" s="1"/>
  <c r="BC211" i="2" s="1"/>
  <c r="BC212" i="2" s="1"/>
  <c r="BC213" i="2" s="1"/>
  <c r="BC214" i="2" s="1"/>
  <c r="BC215" i="2" s="1"/>
  <c r="BC216" i="2" s="1"/>
  <c r="BC217" i="2" s="1"/>
  <c r="BC218" i="2" s="1"/>
  <c r="BC219" i="2" s="1"/>
  <c r="BC220" i="2" s="1"/>
  <c r="BC221" i="2" s="1"/>
  <c r="BC222" i="2" s="1"/>
  <c r="BC223" i="2" s="1"/>
  <c r="BC224" i="2" s="1"/>
  <c r="BC225" i="2" s="1"/>
  <c r="BC226" i="2" s="1"/>
  <c r="BC227" i="2" s="1"/>
  <c r="BC228" i="2" s="1"/>
  <c r="BC229" i="2" s="1"/>
  <c r="BC230" i="2" s="1"/>
  <c r="BC231" i="2" s="1"/>
  <c r="BC232" i="2" s="1"/>
  <c r="BC233" i="2" s="1"/>
  <c r="BC234" i="2" s="1"/>
  <c r="BC235" i="2" s="1"/>
  <c r="BC236" i="2" s="1"/>
  <c r="BC237" i="2" s="1"/>
  <c r="BC238" i="2" s="1"/>
  <c r="BC239" i="2" s="1"/>
  <c r="BC240" i="2" s="1"/>
  <c r="BC241" i="2" s="1"/>
  <c r="BC242" i="2" s="1"/>
  <c r="BC243" i="2" s="1"/>
  <c r="BC244" i="2" s="1"/>
  <c r="BC245" i="2" s="1"/>
  <c r="BC246" i="2" s="1"/>
  <c r="BC247" i="2" s="1"/>
  <c r="BC248" i="2" s="1"/>
  <c r="BC249" i="2" s="1"/>
  <c r="BC250" i="2" s="1"/>
  <c r="BC251" i="2" s="1"/>
  <c r="BC252" i="2" s="1"/>
  <c r="BC253" i="2" s="1"/>
  <c r="BC254" i="2" s="1"/>
  <c r="BC255" i="2" s="1"/>
  <c r="BC256" i="2" s="1"/>
  <c r="BC257" i="2" s="1"/>
  <c r="BC258" i="2" s="1"/>
  <c r="BC259" i="2" s="1"/>
  <c r="BC260" i="2" s="1"/>
  <c r="BC261" i="2" s="1"/>
  <c r="BC262" i="2" s="1"/>
  <c r="BC263" i="2" s="1"/>
  <c r="BC264" i="2" s="1"/>
  <c r="BC265" i="2" s="1"/>
  <c r="BC266" i="2" s="1"/>
  <c r="BC267" i="2" s="1"/>
  <c r="BC268" i="2" s="1"/>
  <c r="BC269" i="2" s="1"/>
  <c r="BC270" i="2" s="1"/>
  <c r="BC271" i="2" s="1"/>
  <c r="BC272" i="2" s="1"/>
  <c r="BC273" i="2" s="1"/>
  <c r="BC274" i="2" s="1"/>
  <c r="BC275" i="2" s="1"/>
  <c r="BC276" i="2" s="1"/>
  <c r="BC277" i="2" s="1"/>
  <c r="BC278" i="2" s="1"/>
  <c r="BC279" i="2" s="1"/>
  <c r="BC280" i="2" s="1"/>
  <c r="BC281" i="2" s="1"/>
  <c r="BC282" i="2" s="1"/>
  <c r="BC283" i="2" s="1"/>
  <c r="BC284" i="2" s="1"/>
  <c r="BC285" i="2" s="1"/>
  <c r="BC286" i="2" s="1"/>
  <c r="BC287" i="2" s="1"/>
  <c r="BC288" i="2" s="1"/>
  <c r="BC289" i="2" s="1"/>
  <c r="BC290" i="2" s="1"/>
  <c r="BC291" i="2" s="1"/>
  <c r="BC292" i="2" s="1"/>
  <c r="O15" i="2"/>
  <c r="P15" i="2" s="1"/>
  <c r="R15" i="2" l="1"/>
  <c r="S15" i="2" s="1"/>
  <c r="O16" i="2"/>
  <c r="P16" i="2" s="1"/>
  <c r="M9" i="2"/>
  <c r="L8" i="2"/>
  <c r="Q16" i="2" l="1"/>
  <c r="R16" i="2"/>
  <c r="O17" i="2"/>
  <c r="R17" i="2" l="1"/>
  <c r="S16" i="2"/>
  <c r="Q17" i="2" s="1"/>
  <c r="S17" i="2" s="1"/>
  <c r="O18" i="2"/>
  <c r="O19" i="2" s="1"/>
  <c r="P19" i="2" s="1"/>
  <c r="P17" i="2"/>
  <c r="Q18" i="2" l="1"/>
  <c r="P18" i="2"/>
  <c r="R18" i="2"/>
  <c r="R19" i="2" s="1"/>
  <c r="O20" i="2"/>
  <c r="P20" i="2" s="1"/>
  <c r="S18" i="2" l="1"/>
  <c r="Q19" i="2" s="1"/>
  <c r="S19" i="2" s="1"/>
  <c r="Q20" i="2" s="1"/>
  <c r="O21" i="2"/>
  <c r="P21" i="2" s="1"/>
  <c r="R20" i="2"/>
  <c r="S20" i="2" l="1"/>
  <c r="Q21" i="2" s="1"/>
  <c r="O22" i="2"/>
  <c r="P22" i="2" s="1"/>
  <c r="R21" i="2"/>
  <c r="S21" i="2" s="1"/>
  <c r="Q22" i="2" s="1"/>
  <c r="O23" i="2" l="1"/>
  <c r="P23" i="2" s="1"/>
  <c r="R22" i="2"/>
  <c r="S22" i="2" s="1"/>
  <c r="Q23" i="2" s="1"/>
  <c r="O24" i="2" l="1"/>
  <c r="P24" i="2" s="1"/>
  <c r="R23" i="2"/>
  <c r="S23" i="2" s="1"/>
  <c r="Q24" i="2" s="1"/>
  <c r="O25" i="2" l="1"/>
  <c r="P25" i="2" s="1"/>
  <c r="R24" i="2"/>
  <c r="S24" i="2" s="1"/>
  <c r="Q25" i="2" s="1"/>
  <c r="O26" i="2" l="1"/>
  <c r="P26" i="2" s="1"/>
  <c r="R25" i="2"/>
  <c r="S25" i="2" s="1"/>
  <c r="Q26" i="2" s="1"/>
  <c r="O27" i="2" l="1"/>
  <c r="P27" i="2" s="1"/>
  <c r="R26" i="2"/>
  <c r="S26" i="2" l="1"/>
  <c r="Q27" i="2" s="1"/>
  <c r="R27" i="2"/>
  <c r="S27" i="2" s="1"/>
  <c r="Q28" i="2" s="1"/>
  <c r="O28" i="2"/>
  <c r="P28" i="2" s="1"/>
  <c r="O29" i="2" l="1"/>
  <c r="P29" i="2" s="1"/>
  <c r="R28" i="2"/>
  <c r="O30" i="2" l="1"/>
  <c r="P30" i="2" s="1"/>
  <c r="R29" i="2"/>
  <c r="O31" i="2" l="1"/>
  <c r="P31" i="2" s="1"/>
  <c r="R30" i="2"/>
  <c r="O32" i="2" l="1"/>
  <c r="P32" i="2" s="1"/>
  <c r="R31" i="2"/>
  <c r="O33" i="2" l="1"/>
  <c r="P33" i="2" s="1"/>
  <c r="R32" i="2"/>
  <c r="O34" i="2" l="1"/>
  <c r="P34" i="2" s="1"/>
  <c r="R33" i="2"/>
  <c r="O35" i="2" l="1"/>
  <c r="P35" i="2" s="1"/>
  <c r="R34" i="2"/>
  <c r="O36" i="2" l="1"/>
  <c r="P36" i="2" s="1"/>
  <c r="R35" i="2"/>
  <c r="O37" i="2" l="1"/>
  <c r="P37" i="2" s="1"/>
  <c r="R36" i="2"/>
  <c r="O38" i="2" l="1"/>
  <c r="P38" i="2" s="1"/>
  <c r="R37" i="2"/>
  <c r="O39" i="2" l="1"/>
  <c r="P39" i="2" s="1"/>
  <c r="R38" i="2"/>
  <c r="O40" i="2" l="1"/>
  <c r="P40" i="2" s="1"/>
  <c r="R39" i="2"/>
  <c r="O41" i="2" l="1"/>
  <c r="P41" i="2" s="1"/>
  <c r="R40" i="2"/>
  <c r="O42" i="2" l="1"/>
  <c r="P42" i="2" s="1"/>
  <c r="R41" i="2"/>
  <c r="O43" i="2" l="1"/>
  <c r="P43" i="2" s="1"/>
  <c r="R42" i="2"/>
  <c r="O44" i="2" l="1"/>
  <c r="P44" i="2" s="1"/>
  <c r="R43" i="2"/>
  <c r="O45" i="2" l="1"/>
  <c r="P45" i="2" s="1"/>
  <c r="R44" i="2"/>
  <c r="O46" i="2" l="1"/>
  <c r="R45" i="2"/>
  <c r="O47" i="2" l="1"/>
  <c r="P46" i="2"/>
  <c r="O48" i="2" l="1"/>
  <c r="P47" i="2"/>
  <c r="O49" i="2" l="1"/>
  <c r="P48" i="2"/>
  <c r="O50" i="2" l="1"/>
  <c r="P49" i="2"/>
  <c r="O51" i="2" l="1"/>
  <c r="P50" i="2"/>
  <c r="O52" i="2" l="1"/>
  <c r="P51" i="2"/>
  <c r="O53" i="2" l="1"/>
  <c r="P52" i="2"/>
  <c r="O54" i="2" l="1"/>
  <c r="P53" i="2"/>
  <c r="O55" i="2" l="1"/>
  <c r="P54" i="2"/>
  <c r="O56" i="2" l="1"/>
  <c r="P55" i="2"/>
  <c r="O57" i="2" l="1"/>
  <c r="P56" i="2"/>
  <c r="O58" i="2" l="1"/>
  <c r="P57" i="2"/>
  <c r="O59" i="2" l="1"/>
  <c r="P58" i="2"/>
  <c r="O60" i="2" l="1"/>
  <c r="P59" i="2"/>
  <c r="O61" i="2" l="1"/>
  <c r="P60" i="2"/>
  <c r="O62" i="2" l="1"/>
  <c r="P61" i="2"/>
  <c r="O63" i="2" l="1"/>
  <c r="P62" i="2"/>
  <c r="O64" i="2" l="1"/>
  <c r="P63" i="2"/>
  <c r="O65" i="2" l="1"/>
  <c r="P65" i="2" s="1"/>
  <c r="P64" i="2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ACAC91C2-27B8-A44D-9214-E4E9D8DED8E0}" keepAlive="1" name="Query - 工作表1" description="Connection to the '工作表1' query in the workbook." type="5" refreshedVersion="8" background="1" saveData="1">
    <dbPr connection="Provider=Microsoft.Mashup.OleDb.1;Data Source=$Workbook$;Location=工作表1;Extended Properties=&quot;&quot;" command="SELECT * FROM [工作表1]"/>
  </connection>
</connections>
</file>

<file path=xl/sharedStrings.xml><?xml version="1.0" encoding="utf-8"?>
<sst xmlns="http://purl.oclc.org/ooxml/spreadsheetml/main" count="57" uniqueCount="41">
  <si>
    <t>Compamy Name</t>
    <phoneticPr fontId="1" type="noConversion"/>
  </si>
  <si>
    <t>Fixed Asset Register</t>
    <phoneticPr fontId="1" type="noConversion"/>
  </si>
  <si>
    <t>Asset Code</t>
    <phoneticPr fontId="1" type="noConversion"/>
  </si>
  <si>
    <t>Name</t>
    <phoneticPr fontId="1" type="noConversion"/>
  </si>
  <si>
    <t>Account</t>
    <phoneticPr fontId="1" type="noConversion"/>
  </si>
  <si>
    <t>Acquisition Date</t>
    <phoneticPr fontId="1" type="noConversion"/>
  </si>
  <si>
    <t>Amount</t>
    <phoneticPr fontId="1" type="noConversion"/>
  </si>
  <si>
    <t>Life</t>
    <phoneticPr fontId="1" type="noConversion"/>
  </si>
  <si>
    <t>Yearly Depreciation</t>
    <phoneticPr fontId="1" type="noConversion"/>
  </si>
  <si>
    <t>Accumulated Depreciation</t>
    <phoneticPr fontId="1" type="noConversion"/>
  </si>
  <si>
    <t>Book Value</t>
    <phoneticPr fontId="1" type="noConversion"/>
  </si>
  <si>
    <t>Location</t>
    <phoneticPr fontId="1" type="noConversion"/>
  </si>
  <si>
    <t>Commputer Lab</t>
    <phoneticPr fontId="1" type="noConversion"/>
  </si>
  <si>
    <t>A-004</t>
    <phoneticPr fontId="1" type="noConversion"/>
  </si>
  <si>
    <t>Office A</t>
    <phoneticPr fontId="1" type="noConversion"/>
  </si>
  <si>
    <t>Office B</t>
    <phoneticPr fontId="1" type="noConversion"/>
  </si>
  <si>
    <t>Branch 1</t>
    <phoneticPr fontId="1" type="noConversion"/>
  </si>
  <si>
    <t>Total</t>
    <phoneticPr fontId="1" type="noConversion"/>
  </si>
  <si>
    <t>Dec 31,2022</t>
    <phoneticPr fontId="1" type="noConversion"/>
  </si>
  <si>
    <t>User Input</t>
    <phoneticPr fontId="1" type="noConversion"/>
  </si>
  <si>
    <t>Debit</t>
    <phoneticPr fontId="1" type="noConversion"/>
  </si>
  <si>
    <t>Credit</t>
    <phoneticPr fontId="1" type="noConversion"/>
  </si>
  <si>
    <t>Accumulated Depreciation Journal Entry</t>
    <phoneticPr fontId="1" type="noConversion"/>
  </si>
  <si>
    <t>Account Name</t>
    <phoneticPr fontId="1" type="noConversion"/>
  </si>
  <si>
    <t>Date</t>
    <phoneticPr fontId="1" type="noConversion"/>
  </si>
  <si>
    <t>Depreciation expense</t>
    <phoneticPr fontId="1" type="noConversion"/>
  </si>
  <si>
    <t xml:space="preserve">      Accumulated Depreciation</t>
    <phoneticPr fontId="1" type="noConversion"/>
  </si>
  <si>
    <t>This page corresponding with the register page do not change values in here</t>
    <phoneticPr fontId="1" type="noConversion"/>
  </si>
  <si>
    <t>Depreciation Schedule</t>
    <phoneticPr fontId="1" type="noConversion"/>
  </si>
  <si>
    <t xml:space="preserve">Period </t>
    <phoneticPr fontId="1" type="noConversion"/>
  </si>
  <si>
    <t xml:space="preserve">Year </t>
    <phoneticPr fontId="1" type="noConversion"/>
  </si>
  <si>
    <t xml:space="preserve">Beginning </t>
    <phoneticPr fontId="1" type="noConversion"/>
  </si>
  <si>
    <t>Depreciation</t>
    <phoneticPr fontId="1" type="noConversion"/>
  </si>
  <si>
    <t xml:space="preserve">Ending </t>
    <phoneticPr fontId="1" type="noConversion"/>
  </si>
  <si>
    <t>Asset Cost</t>
    <phoneticPr fontId="1" type="noConversion"/>
  </si>
  <si>
    <t>Asset Life</t>
    <phoneticPr fontId="1" type="noConversion"/>
  </si>
  <si>
    <t>Asset Name</t>
    <phoneticPr fontId="1" type="noConversion"/>
  </si>
  <si>
    <t>User Assign</t>
    <phoneticPr fontId="1" type="noConversion"/>
  </si>
  <si>
    <t>Acquisition Date</t>
  </si>
  <si>
    <t>Amount</t>
  </si>
  <si>
    <t>Life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</si>
</sst>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2" tint="-0.249977111117893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5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externalLink" Target="externalLinks/externalLink1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Relationship Id="rId9" Type="http://purl.oclc.org/ooxml/officeDocument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eden/Downloads/depreciation-schedule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ethods"/>
    </sheetNames>
    <sheetDataSet>
      <sheetData sheetId="0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1EB7-1064-D145-97AB-B20B6C3D6C67}">
  <sheetPr codeName="工作表1"/>
  <dimension ref="A1:J37"/>
  <sheetViews>
    <sheetView tabSelected="1" zoomScale="85" zoomScaleNormal="85" workbookViewId="0">
      <selection activeCell="G7" sqref="G7"/>
    </sheetView>
  </sheetViews>
  <sheetFormatPr defaultColWidth="10.88671875" defaultRowHeight="15.6" x14ac:dyDescent="0.3"/>
  <cols>
    <col min="1" max="1" width="10.88671875" style="1"/>
    <col min="2" max="2" width="22.6640625" style="1" customWidth="1"/>
    <col min="3" max="3" width="21.44140625" style="1" customWidth="1"/>
    <col min="4" max="4" width="18.88671875" style="1" customWidth="1"/>
    <col min="5" max="5" width="12.88671875" style="1" customWidth="1"/>
    <col min="6" max="6" width="8.44140625" style="1" customWidth="1"/>
    <col min="7" max="7" width="17.109375" style="1" customWidth="1"/>
    <col min="8" max="8" width="23.88671875" style="1" customWidth="1"/>
    <col min="9" max="9" width="13" style="1" customWidth="1"/>
    <col min="10" max="10" width="14.33203125" style="1" customWidth="1"/>
    <col min="11" max="16384" width="10.88671875" style="1"/>
  </cols>
  <sheetData>
    <row r="1" spans="1:10" x14ac:dyDescent="0.3">
      <c r="A1" s="1" t="s">
        <v>0</v>
      </c>
    </row>
    <row r="2" spans="1:10" x14ac:dyDescent="0.3">
      <c r="A2" s="1" t="s">
        <v>1</v>
      </c>
    </row>
    <row r="3" spans="1:10" x14ac:dyDescent="0.3">
      <c r="A3" s="1" t="s">
        <v>24</v>
      </c>
      <c r="B3" s="1" t="s">
        <v>18</v>
      </c>
    </row>
    <row r="4" spans="1:10" s="2" customFormat="1" ht="30" customHeight="1" x14ac:dyDescent="0.3">
      <c r="A4" s="7" t="s">
        <v>19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J4" s="7" t="s">
        <v>19</v>
      </c>
    </row>
    <row r="5" spans="1:10" s="6" customFormat="1" ht="33.9" customHeight="1" x14ac:dyDescent="0.3">
      <c r="A5" s="6" t="s">
        <v>2</v>
      </c>
      <c r="B5" s="6" t="s">
        <v>3</v>
      </c>
      <c r="C5" s="6" t="s">
        <v>4</v>
      </c>
      <c r="D5" s="6" t="s">
        <v>38</v>
      </c>
      <c r="E5" s="6" t="s">
        <v>39</v>
      </c>
      <c r="F5" s="6" t="s">
        <v>40</v>
      </c>
      <c r="G5" s="6" t="s">
        <v>8</v>
      </c>
      <c r="H5" s="6" t="s">
        <v>9</v>
      </c>
      <c r="I5" s="6" t="s">
        <v>10</v>
      </c>
      <c r="J5" s="6" t="s">
        <v>11</v>
      </c>
    </row>
    <row r="6" spans="1:10" x14ac:dyDescent="0.3">
      <c r="D6" s="3"/>
      <c r="E6" s="4"/>
      <c r="G6" s="4"/>
      <c r="H6" s="4">
        <f>G6</f>
        <v>0</v>
      </c>
      <c r="I6" s="4">
        <f>E6-G6</f>
        <v>0</v>
      </c>
      <c r="J6" s="1" t="s">
        <v>12</v>
      </c>
    </row>
    <row r="7" spans="1:10" x14ac:dyDescent="0.3">
      <c r="A7" s="1">
        <v>20020</v>
      </c>
      <c r="B7" s="1">
        <v>324234</v>
      </c>
      <c r="C7" s="1">
        <v>234532</v>
      </c>
      <c r="D7" s="1">
        <v>3424</v>
      </c>
      <c r="E7" s="4">
        <v>45365</v>
      </c>
      <c r="F7" s="1">
        <v>454</v>
      </c>
      <c r="G7" s="4">
        <f>E7/F7</f>
        <v>99.92290748898678</v>
      </c>
      <c r="H7" s="4">
        <f>G7</f>
        <v>99.92290748898678</v>
      </c>
      <c r="I7" s="4">
        <f>E7-G7</f>
        <v>45265.077092511012</v>
      </c>
      <c r="J7" s="1" t="s">
        <v>12</v>
      </c>
    </row>
    <row r="8" spans="1:10" x14ac:dyDescent="0.3">
      <c r="E8" s="4"/>
      <c r="G8" s="4" t="e">
        <f t="shared" ref="G8:G37" si="0">E8/F8</f>
        <v>#DIV/0!</v>
      </c>
      <c r="H8" s="4" t="e">
        <f t="shared" ref="H8:H37" si="1">G8</f>
        <v>#DIV/0!</v>
      </c>
      <c r="I8" s="4" t="e">
        <f t="shared" ref="I8:I37" si="2">E8-G8</f>
        <v>#DIV/0!</v>
      </c>
      <c r="J8" s="1" t="s">
        <v>12</v>
      </c>
    </row>
    <row r="9" spans="1:10" x14ac:dyDescent="0.3">
      <c r="E9" s="4"/>
      <c r="G9" s="4" t="e">
        <f t="shared" si="0"/>
        <v>#DIV/0!</v>
      </c>
      <c r="H9" s="4" t="e">
        <f t="shared" si="1"/>
        <v>#DIV/0!</v>
      </c>
      <c r="I9" s="4" t="e">
        <f t="shared" si="2"/>
        <v>#DIV/0!</v>
      </c>
      <c r="J9" s="1" t="s">
        <v>14</v>
      </c>
    </row>
    <row r="10" spans="1:10" x14ac:dyDescent="0.3">
      <c r="E10" s="4"/>
      <c r="G10" s="4" t="e">
        <f t="shared" si="0"/>
        <v>#DIV/0!</v>
      </c>
      <c r="H10" s="4" t="e">
        <f t="shared" si="1"/>
        <v>#DIV/0!</v>
      </c>
      <c r="I10" s="4" t="e">
        <f t="shared" si="2"/>
        <v>#DIV/0!</v>
      </c>
      <c r="J10" s="1" t="s">
        <v>15</v>
      </c>
    </row>
    <row r="11" spans="1:10" x14ac:dyDescent="0.3">
      <c r="D11" s="5"/>
      <c r="E11" s="4"/>
      <c r="G11" s="4" t="e">
        <f t="shared" si="0"/>
        <v>#DIV/0!</v>
      </c>
      <c r="H11" s="4" t="e">
        <f t="shared" si="1"/>
        <v>#DIV/0!</v>
      </c>
      <c r="I11" s="4" t="e">
        <f t="shared" si="2"/>
        <v>#DIV/0!</v>
      </c>
      <c r="J11" s="1" t="s">
        <v>16</v>
      </c>
    </row>
    <row r="12" spans="1:10" x14ac:dyDescent="0.3">
      <c r="D12" s="3"/>
      <c r="E12" s="4"/>
      <c r="G12" s="4" t="e">
        <f t="shared" si="0"/>
        <v>#DIV/0!</v>
      </c>
      <c r="H12" s="4" t="e">
        <f t="shared" si="1"/>
        <v>#DIV/0!</v>
      </c>
      <c r="I12" s="4" t="e">
        <f t="shared" si="2"/>
        <v>#DIV/0!</v>
      </c>
      <c r="J12" s="1" t="s">
        <v>14</v>
      </c>
    </row>
    <row r="13" spans="1:10" x14ac:dyDescent="0.3">
      <c r="D13" s="5"/>
      <c r="G13" s="4" t="e">
        <f t="shared" si="0"/>
        <v>#DIV/0!</v>
      </c>
      <c r="H13" s="4" t="e">
        <f t="shared" si="1"/>
        <v>#DIV/0!</v>
      </c>
      <c r="I13" s="4" t="e">
        <f t="shared" si="2"/>
        <v>#DIV/0!</v>
      </c>
      <c r="J13" s="1" t="s">
        <v>14</v>
      </c>
    </row>
    <row r="14" spans="1:10" x14ac:dyDescent="0.3">
      <c r="G14" s="4" t="e">
        <f t="shared" si="0"/>
        <v>#DIV/0!</v>
      </c>
      <c r="H14" s="4" t="e">
        <f t="shared" si="1"/>
        <v>#DIV/0!</v>
      </c>
      <c r="I14" s="4" t="e">
        <f t="shared" si="2"/>
        <v>#DIV/0!</v>
      </c>
    </row>
    <row r="15" spans="1:10" x14ac:dyDescent="0.3">
      <c r="D15" s="5"/>
      <c r="G15" s="4" t="e">
        <f t="shared" si="0"/>
        <v>#DIV/0!</v>
      </c>
      <c r="H15" s="4" t="e">
        <f t="shared" si="1"/>
        <v>#DIV/0!</v>
      </c>
      <c r="I15" s="4" t="e">
        <f t="shared" si="2"/>
        <v>#DIV/0!</v>
      </c>
    </row>
    <row r="16" spans="1:10" x14ac:dyDescent="0.3">
      <c r="G16" s="4" t="e">
        <f t="shared" si="0"/>
        <v>#DIV/0!</v>
      </c>
      <c r="H16" s="4" t="e">
        <f t="shared" si="1"/>
        <v>#DIV/0!</v>
      </c>
      <c r="I16" s="4" t="e">
        <f t="shared" si="2"/>
        <v>#DIV/0!</v>
      </c>
    </row>
    <row r="17" spans="7:9" x14ac:dyDescent="0.3">
      <c r="G17" s="4" t="e">
        <f t="shared" si="0"/>
        <v>#DIV/0!</v>
      </c>
      <c r="H17" s="4" t="e">
        <f t="shared" si="1"/>
        <v>#DIV/0!</v>
      </c>
      <c r="I17" s="4" t="e">
        <f t="shared" si="2"/>
        <v>#DIV/0!</v>
      </c>
    </row>
    <row r="18" spans="7:9" x14ac:dyDescent="0.3">
      <c r="G18" s="4" t="e">
        <f t="shared" si="0"/>
        <v>#DIV/0!</v>
      </c>
      <c r="H18" s="4" t="e">
        <f t="shared" si="1"/>
        <v>#DIV/0!</v>
      </c>
      <c r="I18" s="4" t="e">
        <f t="shared" si="2"/>
        <v>#DIV/0!</v>
      </c>
    </row>
    <row r="19" spans="7:9" x14ac:dyDescent="0.3">
      <c r="G19" s="4" t="e">
        <f t="shared" si="0"/>
        <v>#DIV/0!</v>
      </c>
      <c r="H19" s="4" t="e">
        <f t="shared" si="1"/>
        <v>#DIV/0!</v>
      </c>
      <c r="I19" s="4" t="e">
        <f t="shared" si="2"/>
        <v>#DIV/0!</v>
      </c>
    </row>
    <row r="20" spans="7:9" x14ac:dyDescent="0.3">
      <c r="G20" s="4" t="e">
        <f t="shared" si="0"/>
        <v>#DIV/0!</v>
      </c>
      <c r="H20" s="4" t="e">
        <f t="shared" si="1"/>
        <v>#DIV/0!</v>
      </c>
      <c r="I20" s="4" t="e">
        <f t="shared" si="2"/>
        <v>#DIV/0!</v>
      </c>
    </row>
    <row r="21" spans="7:9" x14ac:dyDescent="0.3">
      <c r="G21" s="4" t="e">
        <f t="shared" si="0"/>
        <v>#DIV/0!</v>
      </c>
      <c r="H21" s="4" t="e">
        <f t="shared" si="1"/>
        <v>#DIV/0!</v>
      </c>
      <c r="I21" s="4" t="e">
        <f t="shared" si="2"/>
        <v>#DIV/0!</v>
      </c>
    </row>
    <row r="22" spans="7:9" x14ac:dyDescent="0.3">
      <c r="G22" s="4" t="e">
        <f t="shared" si="0"/>
        <v>#DIV/0!</v>
      </c>
      <c r="H22" s="4" t="e">
        <f t="shared" si="1"/>
        <v>#DIV/0!</v>
      </c>
      <c r="I22" s="4" t="e">
        <f t="shared" si="2"/>
        <v>#DIV/0!</v>
      </c>
    </row>
    <row r="23" spans="7:9" x14ac:dyDescent="0.3">
      <c r="G23" s="4" t="e">
        <f t="shared" si="0"/>
        <v>#DIV/0!</v>
      </c>
      <c r="H23" s="4" t="e">
        <f t="shared" si="1"/>
        <v>#DIV/0!</v>
      </c>
      <c r="I23" s="4" t="e">
        <f t="shared" si="2"/>
        <v>#DIV/0!</v>
      </c>
    </row>
    <row r="24" spans="7:9" x14ac:dyDescent="0.3">
      <c r="G24" s="4" t="e">
        <f t="shared" si="0"/>
        <v>#DIV/0!</v>
      </c>
      <c r="H24" s="4" t="e">
        <f t="shared" si="1"/>
        <v>#DIV/0!</v>
      </c>
      <c r="I24" s="4" t="e">
        <f t="shared" si="2"/>
        <v>#DIV/0!</v>
      </c>
    </row>
    <row r="25" spans="7:9" x14ac:dyDescent="0.3">
      <c r="G25" s="4" t="e">
        <f t="shared" si="0"/>
        <v>#DIV/0!</v>
      </c>
      <c r="H25" s="4" t="e">
        <f t="shared" si="1"/>
        <v>#DIV/0!</v>
      </c>
      <c r="I25" s="4" t="e">
        <f t="shared" si="2"/>
        <v>#DIV/0!</v>
      </c>
    </row>
    <row r="26" spans="7:9" x14ac:dyDescent="0.3">
      <c r="G26" s="4" t="e">
        <f t="shared" si="0"/>
        <v>#DIV/0!</v>
      </c>
      <c r="H26" s="4" t="e">
        <f t="shared" si="1"/>
        <v>#DIV/0!</v>
      </c>
      <c r="I26" s="4" t="e">
        <f t="shared" si="2"/>
        <v>#DIV/0!</v>
      </c>
    </row>
    <row r="27" spans="7:9" x14ac:dyDescent="0.3">
      <c r="G27" s="4" t="e">
        <f t="shared" si="0"/>
        <v>#DIV/0!</v>
      </c>
      <c r="H27" s="4" t="e">
        <f t="shared" si="1"/>
        <v>#DIV/0!</v>
      </c>
      <c r="I27" s="4" t="e">
        <f t="shared" si="2"/>
        <v>#DIV/0!</v>
      </c>
    </row>
    <row r="28" spans="7:9" x14ac:dyDescent="0.3">
      <c r="G28" s="4" t="e">
        <f t="shared" si="0"/>
        <v>#DIV/0!</v>
      </c>
      <c r="H28" s="4" t="e">
        <f t="shared" si="1"/>
        <v>#DIV/0!</v>
      </c>
      <c r="I28" s="4" t="e">
        <f t="shared" si="2"/>
        <v>#DIV/0!</v>
      </c>
    </row>
    <row r="29" spans="7:9" x14ac:dyDescent="0.3">
      <c r="G29" s="4" t="e">
        <f t="shared" si="0"/>
        <v>#DIV/0!</v>
      </c>
      <c r="H29" s="4" t="e">
        <f t="shared" si="1"/>
        <v>#DIV/0!</v>
      </c>
      <c r="I29" s="4" t="e">
        <f t="shared" si="2"/>
        <v>#DIV/0!</v>
      </c>
    </row>
    <row r="30" spans="7:9" x14ac:dyDescent="0.3">
      <c r="G30" s="4" t="e">
        <f t="shared" si="0"/>
        <v>#DIV/0!</v>
      </c>
      <c r="H30" s="4" t="e">
        <f t="shared" si="1"/>
        <v>#DIV/0!</v>
      </c>
      <c r="I30" s="4" t="e">
        <f t="shared" si="2"/>
        <v>#DIV/0!</v>
      </c>
    </row>
    <row r="31" spans="7:9" x14ac:dyDescent="0.3">
      <c r="G31" s="4" t="e">
        <f t="shared" si="0"/>
        <v>#DIV/0!</v>
      </c>
      <c r="H31" s="4" t="e">
        <f t="shared" si="1"/>
        <v>#DIV/0!</v>
      </c>
      <c r="I31" s="4" t="e">
        <f t="shared" si="2"/>
        <v>#DIV/0!</v>
      </c>
    </row>
    <row r="32" spans="7:9" x14ac:dyDescent="0.3">
      <c r="G32" s="4" t="e">
        <f t="shared" si="0"/>
        <v>#DIV/0!</v>
      </c>
      <c r="H32" s="4" t="e">
        <f t="shared" si="1"/>
        <v>#DIV/0!</v>
      </c>
      <c r="I32" s="4" t="e">
        <f t="shared" si="2"/>
        <v>#DIV/0!</v>
      </c>
    </row>
    <row r="33" spans="7:9" x14ac:dyDescent="0.3">
      <c r="G33" s="4" t="e">
        <f t="shared" si="0"/>
        <v>#DIV/0!</v>
      </c>
      <c r="H33" s="4" t="e">
        <f t="shared" si="1"/>
        <v>#DIV/0!</v>
      </c>
      <c r="I33" s="4" t="e">
        <f t="shared" si="2"/>
        <v>#DIV/0!</v>
      </c>
    </row>
    <row r="34" spans="7:9" x14ac:dyDescent="0.3">
      <c r="G34" s="4" t="e">
        <f t="shared" si="0"/>
        <v>#DIV/0!</v>
      </c>
      <c r="H34" s="4" t="e">
        <f t="shared" si="1"/>
        <v>#DIV/0!</v>
      </c>
      <c r="I34" s="4" t="e">
        <f t="shared" si="2"/>
        <v>#DIV/0!</v>
      </c>
    </row>
    <row r="35" spans="7:9" x14ac:dyDescent="0.3">
      <c r="G35" s="4" t="e">
        <f t="shared" si="0"/>
        <v>#DIV/0!</v>
      </c>
      <c r="H35" s="4" t="e">
        <f t="shared" si="1"/>
        <v>#DIV/0!</v>
      </c>
      <c r="I35" s="4" t="e">
        <f t="shared" si="2"/>
        <v>#DIV/0!</v>
      </c>
    </row>
    <row r="36" spans="7:9" x14ac:dyDescent="0.3">
      <c r="G36" s="4" t="e">
        <f t="shared" si="0"/>
        <v>#DIV/0!</v>
      </c>
      <c r="H36" s="4" t="e">
        <f t="shared" si="1"/>
        <v>#DIV/0!</v>
      </c>
      <c r="I36" s="4" t="e">
        <f t="shared" si="2"/>
        <v>#DIV/0!</v>
      </c>
    </row>
    <row r="37" spans="7:9" x14ac:dyDescent="0.3">
      <c r="G37" s="4" t="e">
        <f t="shared" si="0"/>
        <v>#DIV/0!</v>
      </c>
      <c r="H37" s="4" t="e">
        <f t="shared" si="1"/>
        <v>#DIV/0!</v>
      </c>
      <c r="I37" s="4" t="e">
        <f t="shared" si="2"/>
        <v>#DIV/0!</v>
      </c>
    </row>
  </sheetData>
  <autoFilter ref="A5:J5" xr:uid="{EEF51EB7-1064-D145-97AB-B20B6C3D6C67}"/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0ACE-7FFC-4248-B1FC-F1291210F5A7}">
  <sheetPr codeName="工作表2"/>
  <dimension ref="A1:BH292"/>
  <sheetViews>
    <sheetView topLeftCell="A4" workbookViewId="0">
      <selection activeCell="F8" sqref="F8"/>
    </sheetView>
  </sheetViews>
  <sheetFormatPr defaultColWidth="10.88671875" defaultRowHeight="15.6" x14ac:dyDescent="0.3"/>
  <cols>
    <col min="1" max="1" width="10.88671875" style="1"/>
    <col min="2" max="2" width="20.44140625" style="1" customWidth="1"/>
    <col min="3" max="3" width="17.88671875" style="1" customWidth="1"/>
    <col min="4" max="5" width="10.88671875" style="1"/>
    <col min="6" max="6" width="22.6640625" style="1" customWidth="1"/>
    <col min="7" max="7" width="10.88671875" style="1"/>
    <col min="8" max="8" width="16.88671875" style="1" customWidth="1"/>
    <col min="9" max="10" width="10.88671875" style="1"/>
    <col min="11" max="11" width="33" style="1" customWidth="1"/>
    <col min="12" max="14" width="10.88671875" style="1"/>
    <col min="15" max="15" width="15.109375" style="1" customWidth="1"/>
    <col min="16" max="16" width="15.44140625" style="1" customWidth="1"/>
    <col min="17" max="17" width="12.44140625" style="1" customWidth="1"/>
    <col min="18" max="18" width="15.6640625" style="1" customWidth="1"/>
    <col min="19" max="19" width="13.109375" style="1" customWidth="1"/>
    <col min="20" max="21" width="10.88671875" style="1"/>
    <col min="22" max="23" width="10.88671875" style="1" customWidth="1"/>
    <col min="24" max="24" width="10.88671875" style="1"/>
    <col min="25" max="25" width="10.88671875" style="1" customWidth="1"/>
    <col min="26" max="16384" width="10.88671875" style="1"/>
  </cols>
  <sheetData>
    <row r="1" spans="1:60" x14ac:dyDescent="0.3">
      <c r="C1" s="11" t="s">
        <v>27</v>
      </c>
      <c r="D1" s="10"/>
      <c r="E1" s="10"/>
      <c r="F1" s="10"/>
      <c r="G1" s="10"/>
    </row>
    <row r="3" spans="1:60" x14ac:dyDescent="0.3">
      <c r="B3" s="1" t="str">
        <f>Register!B3</f>
        <v>Dec 31,2022</v>
      </c>
    </row>
    <row r="4" spans="1:60" ht="39" customHeight="1" x14ac:dyDescent="0.3"/>
    <row r="5" spans="1:60" ht="33" customHeight="1" x14ac:dyDescent="0.3">
      <c r="A5" s="6" t="s">
        <v>2</v>
      </c>
      <c r="B5" s="6" t="s">
        <v>3</v>
      </c>
      <c r="C5" s="6" t="s">
        <v>5</v>
      </c>
      <c r="D5" s="6" t="s">
        <v>6</v>
      </c>
      <c r="E5" s="6" t="s">
        <v>7</v>
      </c>
      <c r="F5" s="6" t="s">
        <v>9</v>
      </c>
      <c r="G5" s="6" t="s">
        <v>10</v>
      </c>
      <c r="H5" s="2"/>
      <c r="J5" s="8" t="s">
        <v>22</v>
      </c>
      <c r="K5" s="9"/>
      <c r="L5" s="9"/>
      <c r="M5" s="9"/>
      <c r="O5" s="9" t="s">
        <v>28</v>
      </c>
      <c r="P5" s="9"/>
      <c r="Q5" s="9"/>
      <c r="R5" s="9"/>
      <c r="S5" s="9"/>
      <c r="T5" s="9"/>
      <c r="U5" s="9"/>
      <c r="V5" s="9"/>
      <c r="W5" s="9"/>
    </row>
    <row r="6" spans="1:60" x14ac:dyDescent="0.3">
      <c r="A6" s="1">
        <f>Register!A6</f>
        <v>0</v>
      </c>
      <c r="B6" s="1">
        <f>Register!B6</f>
        <v>0</v>
      </c>
      <c r="C6" s="3" t="d">
        <f>Register!D6</f>
        <v>1899-12-30</v>
      </c>
      <c r="D6" s="4">
        <f>Register!E6</f>
        <v>0</v>
      </c>
      <c r="E6" s="1">
        <f>Register!F6</f>
        <v>0</v>
      </c>
      <c r="F6" s="4">
        <f>Register!H6</f>
        <v>0</v>
      </c>
      <c r="G6" s="4">
        <f>Register!I6</f>
        <v>0</v>
      </c>
    </row>
    <row r="7" spans="1:60" x14ac:dyDescent="0.3">
      <c r="A7" s="1">
        <f>Register!A7</f>
        <v>20020</v>
      </c>
      <c r="B7" s="1">
        <f>Register!B7</f>
        <v>324234</v>
      </c>
      <c r="C7" s="3" t="d">
        <f>Register!D7</f>
        <v>1909-05-16</v>
      </c>
      <c r="D7" s="4">
        <f>Register!E7</f>
        <v>45365</v>
      </c>
      <c r="E7" s="1">
        <f>Register!F7</f>
        <v>454</v>
      </c>
      <c r="F7" s="4">
        <f>Register!H7</f>
        <v>99.92290748898678</v>
      </c>
      <c r="G7" s="4">
        <f>Register!I7</f>
        <v>45265.077092511012</v>
      </c>
      <c r="J7" s="1" t="s">
        <v>24</v>
      </c>
      <c r="K7" s="2" t="s">
        <v>23</v>
      </c>
      <c r="L7" s="2" t="s">
        <v>20</v>
      </c>
      <c r="M7" s="2" t="s">
        <v>21</v>
      </c>
      <c r="O7" s="13" t="s">
        <v>37</v>
      </c>
      <c r="T7" s="4"/>
      <c r="V7" s="4"/>
      <c r="W7" s="4"/>
      <c r="X7" s="4"/>
    </row>
    <row r="8" spans="1:60" x14ac:dyDescent="0.3">
      <c r="A8" s="1">
        <f>Register!A8</f>
        <v>0</v>
      </c>
      <c r="B8" s="1">
        <f>Register!B8</f>
        <v>0</v>
      </c>
      <c r="C8" s="3" t="d">
        <f>Register!D8</f>
        <v>1899-12-30</v>
      </c>
      <c r="D8" s="4">
        <f>Register!E8</f>
        <v>0</v>
      </c>
      <c r="E8" s="1">
        <f>Register!F8</f>
        <v>0</v>
      </c>
      <c r="F8" s="4" t="e">
        <f>Register!H8</f>
        <v>#DIV/0!</v>
      </c>
      <c r="G8" s="4" t="e">
        <f>Register!I8</f>
        <v>#DIV/0!</v>
      </c>
      <c r="J8" s="5" t="str">
        <f>Register!B3</f>
        <v>Dec 31,2022</v>
      </c>
      <c r="K8" s="1" t="s">
        <v>25</v>
      </c>
      <c r="L8" s="4">
        <f>F22</f>
        <v>99.92290748898678</v>
      </c>
      <c r="O8" s="1" t="s">
        <v>2</v>
      </c>
      <c r="P8" s="1" t="s">
        <v>36</v>
      </c>
      <c r="Q8" s="1" t="s">
        <v>34</v>
      </c>
      <c r="R8" s="1" t="s">
        <v>35</v>
      </c>
    </row>
    <row r="9" spans="1:60" x14ac:dyDescent="0.3">
      <c r="A9" s="1">
        <f>Register!A9</f>
        <v>0</v>
      </c>
      <c r="B9" s="1">
        <f>Register!B9</f>
        <v>0</v>
      </c>
      <c r="C9" s="3" t="d">
        <f>Register!D9</f>
        <v>1899-12-30</v>
      </c>
      <c r="D9" s="4">
        <f>Register!E9</f>
        <v>0</v>
      </c>
      <c r="E9" s="1">
        <f>Register!F9</f>
        <v>0</v>
      </c>
      <c r="F9" s="4" t="e">
        <f>Register!H9</f>
        <v>#DIV/0!</v>
      </c>
      <c r="G9" s="4" t="e">
        <f>Register!I9</f>
        <v>#DIV/0!</v>
      </c>
      <c r="K9" s="1" t="s">
        <v>26</v>
      </c>
      <c r="M9" s="4">
        <f>F22</f>
        <v>99.92290748898678</v>
      </c>
      <c r="O9" s="1" t="s">
        <v>13</v>
      </c>
      <c r="P9" s="1" t="e">
        <f>_xlfn.XLOOKUP(O9,Register!A6:A37,Register!B6:B37)</f>
        <v>#N/A</v>
      </c>
      <c r="Q9" s="1" t="e">
        <f>_xlfn.XLOOKUP(O9,Register!A6:A37,Register!E6:E37)</f>
        <v>#N/A</v>
      </c>
      <c r="R9" s="1" t="e">
        <f>_xlfn.XLOOKUP(O9,Register!A6:A37,Register!F6:F37)</f>
        <v>#N/A</v>
      </c>
      <c r="BC9" s="1" t="e">
        <f>R9</f>
        <v>#N/A</v>
      </c>
      <c r="BH9" s="1">
        <v>2022</v>
      </c>
    </row>
    <row r="10" spans="1:60" x14ac:dyDescent="0.3">
      <c r="A10" s="1">
        <f>Register!A10</f>
        <v>0</v>
      </c>
      <c r="B10" s="1">
        <f>Register!B10</f>
        <v>0</v>
      </c>
      <c r="C10" s="3" t="d">
        <f>Register!D10</f>
        <v>1899-12-30</v>
      </c>
      <c r="D10" s="4">
        <f>Register!E10</f>
        <v>0</v>
      </c>
      <c r="E10" s="1">
        <f>Register!F10</f>
        <v>0</v>
      </c>
      <c r="F10" s="4" t="e">
        <f>Register!H10</f>
        <v>#DIV/0!</v>
      </c>
      <c r="G10" s="4" t="e">
        <f>Register!I10</f>
        <v>#DIV/0!</v>
      </c>
      <c r="BC10" s="1" t="e">
        <f>BC9</f>
        <v>#N/A</v>
      </c>
      <c r="BH10" s="1">
        <v>2023</v>
      </c>
    </row>
    <row r="11" spans="1:60" x14ac:dyDescent="0.3">
      <c r="A11" s="1">
        <f>Register!A11</f>
        <v>0</v>
      </c>
      <c r="B11" s="1">
        <f>Register!B11</f>
        <v>0</v>
      </c>
      <c r="C11" s="3" t="d">
        <f>Register!D11</f>
        <v>1899-12-30</v>
      </c>
      <c r="D11" s="4">
        <f>Register!E11</f>
        <v>0</v>
      </c>
      <c r="E11" s="1">
        <f>Register!F11</f>
        <v>0</v>
      </c>
      <c r="F11" s="4" t="e">
        <f>Register!H11</f>
        <v>#DIV/0!</v>
      </c>
      <c r="G11" s="4" t="e">
        <f>Register!I11</f>
        <v>#DIV/0!</v>
      </c>
      <c r="O11" s="12" t="s">
        <v>29</v>
      </c>
      <c r="P11" s="12" t="s">
        <v>30</v>
      </c>
      <c r="Q11" s="12" t="s">
        <v>31</v>
      </c>
      <c r="R11" s="12" t="s">
        <v>32</v>
      </c>
      <c r="S11" s="12" t="s">
        <v>33</v>
      </c>
      <c r="BC11" s="1" t="e">
        <f t="shared" ref="BC11:BC74" si="0">BC10</f>
        <v>#N/A</v>
      </c>
      <c r="BH11" s="1">
        <v>2024</v>
      </c>
    </row>
    <row r="12" spans="1:60" x14ac:dyDescent="0.3">
      <c r="A12" s="1">
        <f>Register!A12</f>
        <v>0</v>
      </c>
      <c r="B12" s="1">
        <f>Register!B12</f>
        <v>0</v>
      </c>
      <c r="C12" s="3" t="d">
        <f>Register!D12</f>
        <v>1899-12-30</v>
      </c>
      <c r="D12" s="4">
        <f>Register!E12</f>
        <v>0</v>
      </c>
      <c r="E12" s="1">
        <f>Register!F12</f>
        <v>0</v>
      </c>
      <c r="F12" s="4" t="e">
        <f>Register!H12</f>
        <v>#DIV/0!</v>
      </c>
      <c r="G12" s="4" t="e">
        <f>Register!I12</f>
        <v>#DIV/0!</v>
      </c>
      <c r="O12" s="1">
        <v>1</v>
      </c>
      <c r="P12" s="1">
        <f>IF(O12-1 &gt;= 0, BH9,"")</f>
        <v>2022</v>
      </c>
      <c r="Q12" s="1" t="e">
        <f>Q9</f>
        <v>#N/A</v>
      </c>
      <c r="R12" s="1" t="e">
        <f>Q9/R9</f>
        <v>#N/A</v>
      </c>
      <c r="S12" s="1" t="e">
        <f>Q12-R12</f>
        <v>#N/A</v>
      </c>
      <c r="BC12" s="1" t="e">
        <f t="shared" si="0"/>
        <v>#N/A</v>
      </c>
      <c r="BH12" s="1">
        <v>2025</v>
      </c>
    </row>
    <row r="13" spans="1:60" x14ac:dyDescent="0.3">
      <c r="A13" s="1">
        <f>Register!A13</f>
        <v>0</v>
      </c>
      <c r="B13" s="1">
        <f>Register!B13</f>
        <v>0</v>
      </c>
      <c r="C13" s="3" t="d">
        <f>Register!D13</f>
        <v>1899-12-30</v>
      </c>
      <c r="D13" s="4">
        <f>Register!E13</f>
        <v>0</v>
      </c>
      <c r="E13" s="1">
        <f>Register!F13</f>
        <v>0</v>
      </c>
      <c r="F13" s="4" t="e">
        <f>Register!H13</f>
        <v>#DIV/0!</v>
      </c>
      <c r="G13" s="4" t="e">
        <f>Register!I13</f>
        <v>#DIV/0!</v>
      </c>
      <c r="O13" s="1" t="e">
        <f>IF(BC9-O12-1 &gt;= 0,O12+1,"")</f>
        <v>#N/A</v>
      </c>
      <c r="P13" s="1" t="e">
        <f t="shared" ref="P13:P65" si="1">IF(O13-1 &gt;= 0, BH10,"")</f>
        <v>#N/A</v>
      </c>
      <c r="Q13" s="1" t="e">
        <f t="shared" ref="Q13:Q16" si="2">IF(S12=0,"",S12)</f>
        <v>#N/A</v>
      </c>
      <c r="R13" s="1" t="e">
        <f>IF(O13&gt;1,R12,)</f>
        <v>#N/A</v>
      </c>
      <c r="S13" s="1" t="e">
        <f t="shared" ref="S13:S27" si="3">Q13-R13</f>
        <v>#N/A</v>
      </c>
      <c r="BC13" s="1" t="e">
        <f t="shared" si="0"/>
        <v>#N/A</v>
      </c>
      <c r="BH13" s="1">
        <v>2026</v>
      </c>
    </row>
    <row r="14" spans="1:60" x14ac:dyDescent="0.3">
      <c r="A14" s="1">
        <f>Register!A14</f>
        <v>0</v>
      </c>
      <c r="B14" s="1">
        <f>Register!B14</f>
        <v>0</v>
      </c>
      <c r="C14" s="3" t="d">
        <f>Register!D14</f>
        <v>1899-12-30</v>
      </c>
      <c r="D14" s="4">
        <f>Register!E14</f>
        <v>0</v>
      </c>
      <c r="E14" s="1">
        <f>Register!F14</f>
        <v>0</v>
      </c>
      <c r="F14" s="4" t="e">
        <f>Register!H14</f>
        <v>#DIV/0!</v>
      </c>
      <c r="G14" s="4" t="e">
        <f>Register!I14</f>
        <v>#DIV/0!</v>
      </c>
      <c r="O14" s="1" t="e">
        <f t="shared" ref="O14:O65" si="4">IF(BC10-O13-1 &gt;= 0,O13+1,"")</f>
        <v>#N/A</v>
      </c>
      <c r="P14" s="1" t="e">
        <f t="shared" si="1"/>
        <v>#N/A</v>
      </c>
      <c r="Q14" s="1" t="e">
        <f t="shared" si="2"/>
        <v>#N/A</v>
      </c>
      <c r="R14" s="1" t="e">
        <f t="shared" ref="R14:R45" si="5">IF(O14&gt;1,R13,)</f>
        <v>#N/A</v>
      </c>
      <c r="S14" s="1" t="e">
        <f t="shared" si="3"/>
        <v>#N/A</v>
      </c>
      <c r="BC14" s="1" t="e">
        <f t="shared" si="0"/>
        <v>#N/A</v>
      </c>
      <c r="BH14" s="1">
        <v>2027</v>
      </c>
    </row>
    <row r="15" spans="1:60" x14ac:dyDescent="0.3">
      <c r="A15" s="1">
        <f>Register!A15</f>
        <v>0</v>
      </c>
      <c r="B15" s="1">
        <f>Register!B15</f>
        <v>0</v>
      </c>
      <c r="C15" s="3" t="d">
        <f>Register!D15</f>
        <v>1899-12-30</v>
      </c>
      <c r="D15" s="4">
        <f>Register!E15</f>
        <v>0</v>
      </c>
      <c r="E15" s="1">
        <f>Register!F15</f>
        <v>0</v>
      </c>
      <c r="F15" s="4" t="e">
        <f>Register!H15</f>
        <v>#DIV/0!</v>
      </c>
      <c r="G15" s="4" t="e">
        <f>Register!I15</f>
        <v>#DIV/0!</v>
      </c>
      <c r="O15" s="1" t="e">
        <f t="shared" si="4"/>
        <v>#N/A</v>
      </c>
      <c r="P15" s="1" t="e">
        <f t="shared" si="1"/>
        <v>#N/A</v>
      </c>
      <c r="Q15" s="1" t="e">
        <f t="shared" si="2"/>
        <v>#N/A</v>
      </c>
      <c r="R15" s="1" t="e">
        <f t="shared" si="5"/>
        <v>#N/A</v>
      </c>
      <c r="S15" s="1" t="e">
        <f t="shared" si="3"/>
        <v>#N/A</v>
      </c>
      <c r="BC15" s="1" t="e">
        <f t="shared" si="0"/>
        <v>#N/A</v>
      </c>
      <c r="BH15" s="1">
        <v>2028</v>
      </c>
    </row>
    <row r="16" spans="1:60" x14ac:dyDescent="0.3">
      <c r="A16" s="1">
        <f>Register!A16</f>
        <v>0</v>
      </c>
      <c r="B16" s="1">
        <f>Register!B16</f>
        <v>0</v>
      </c>
      <c r="C16" s="3" t="d">
        <f>Register!D16</f>
        <v>1899-12-30</v>
      </c>
      <c r="D16" s="4">
        <f>Register!E16</f>
        <v>0</v>
      </c>
      <c r="E16" s="1">
        <f>Register!F16</f>
        <v>0</v>
      </c>
      <c r="F16" s="4" t="e">
        <f>Register!H16</f>
        <v>#DIV/0!</v>
      </c>
      <c r="G16" s="4" t="e">
        <f>Register!I16</f>
        <v>#DIV/0!</v>
      </c>
      <c r="O16" s="1" t="e">
        <f t="shared" si="4"/>
        <v>#N/A</v>
      </c>
      <c r="P16" s="1" t="e">
        <f t="shared" si="1"/>
        <v>#N/A</v>
      </c>
      <c r="Q16" s="1" t="e">
        <f t="shared" si="2"/>
        <v>#N/A</v>
      </c>
      <c r="R16" s="1" t="e">
        <f t="shared" si="5"/>
        <v>#N/A</v>
      </c>
      <c r="S16" s="1" t="e">
        <f t="shared" si="3"/>
        <v>#N/A</v>
      </c>
      <c r="BC16" s="1" t="e">
        <f t="shared" si="0"/>
        <v>#N/A</v>
      </c>
      <c r="BH16" s="1">
        <v>2029</v>
      </c>
    </row>
    <row r="17" spans="1:60" x14ac:dyDescent="0.3">
      <c r="A17" s="1">
        <f>Register!A17</f>
        <v>0</v>
      </c>
      <c r="B17" s="1">
        <f>Register!B17</f>
        <v>0</v>
      </c>
      <c r="C17" s="3" t="d">
        <f>Register!D17</f>
        <v>1899-12-30</v>
      </c>
      <c r="D17" s="4">
        <f>Register!E17</f>
        <v>0</v>
      </c>
      <c r="E17" s="1">
        <f>Register!F17</f>
        <v>0</v>
      </c>
      <c r="F17" s="4" t="e">
        <f>Register!H17</f>
        <v>#DIV/0!</v>
      </c>
      <c r="G17" s="4" t="e">
        <f>Register!I17</f>
        <v>#DIV/0!</v>
      </c>
      <c r="O17" s="1" t="e">
        <f t="shared" si="4"/>
        <v>#N/A</v>
      </c>
      <c r="P17" s="1" t="e">
        <f t="shared" si="1"/>
        <v>#N/A</v>
      </c>
      <c r="Q17" s="1" t="e">
        <f>IF(S16=0,"",S16)</f>
        <v>#N/A</v>
      </c>
      <c r="R17" s="1" t="e">
        <f t="shared" si="5"/>
        <v>#N/A</v>
      </c>
      <c r="S17" s="1" t="e">
        <f t="shared" si="3"/>
        <v>#N/A</v>
      </c>
      <c r="BC17" s="1" t="e">
        <f t="shared" si="0"/>
        <v>#N/A</v>
      </c>
      <c r="BH17" s="1">
        <v>2030</v>
      </c>
    </row>
    <row r="18" spans="1:60" x14ac:dyDescent="0.3">
      <c r="A18" s="1">
        <f>Register!A18</f>
        <v>0</v>
      </c>
      <c r="B18" s="1">
        <f>Register!B18</f>
        <v>0</v>
      </c>
      <c r="C18" s="3" t="d">
        <f>Register!D18</f>
        <v>1899-12-30</v>
      </c>
      <c r="D18" s="4">
        <f>Register!E18</f>
        <v>0</v>
      </c>
      <c r="E18" s="1">
        <f>Register!F18</f>
        <v>0</v>
      </c>
      <c r="F18" s="4" t="e">
        <f>Register!H18</f>
        <v>#DIV/0!</v>
      </c>
      <c r="G18" s="4" t="e">
        <f>Register!I18</f>
        <v>#DIV/0!</v>
      </c>
      <c r="O18" s="1" t="e">
        <f t="shared" si="4"/>
        <v>#N/A</v>
      </c>
      <c r="P18" s="1" t="e">
        <f t="shared" si="1"/>
        <v>#N/A</v>
      </c>
      <c r="Q18" s="1" t="e">
        <f t="shared" ref="Q18:Q65" si="6">IF(S17=0,"",S17)</f>
        <v>#N/A</v>
      </c>
      <c r="R18" s="1" t="e">
        <f t="shared" si="5"/>
        <v>#N/A</v>
      </c>
      <c r="S18" s="1" t="e">
        <f t="shared" si="3"/>
        <v>#N/A</v>
      </c>
      <c r="BC18" s="1" t="e">
        <f t="shared" si="0"/>
        <v>#N/A</v>
      </c>
      <c r="BH18" s="1">
        <v>2031</v>
      </c>
    </row>
    <row r="19" spans="1:60" x14ac:dyDescent="0.3">
      <c r="A19" s="1">
        <f>Register!A19</f>
        <v>0</v>
      </c>
      <c r="B19" s="1">
        <f>Register!B19</f>
        <v>0</v>
      </c>
      <c r="C19" s="3" t="d">
        <f>Register!D19</f>
        <v>1899-12-30</v>
      </c>
      <c r="D19" s="4">
        <f>Register!E19</f>
        <v>0</v>
      </c>
      <c r="E19" s="1">
        <f>Register!F19</f>
        <v>0</v>
      </c>
      <c r="F19" s="4" t="e">
        <f>Register!H19</f>
        <v>#DIV/0!</v>
      </c>
      <c r="G19" s="4" t="e">
        <f>Register!I19</f>
        <v>#DIV/0!</v>
      </c>
      <c r="O19" s="1" t="e">
        <f t="shared" si="4"/>
        <v>#N/A</v>
      </c>
      <c r="P19" s="1" t="e">
        <f t="shared" si="1"/>
        <v>#N/A</v>
      </c>
      <c r="Q19" s="1" t="e">
        <f t="shared" si="6"/>
        <v>#N/A</v>
      </c>
      <c r="R19" s="1" t="e">
        <f t="shared" si="5"/>
        <v>#N/A</v>
      </c>
      <c r="S19" s="1" t="e">
        <f t="shared" si="3"/>
        <v>#N/A</v>
      </c>
      <c r="BC19" s="1" t="e">
        <f t="shared" si="0"/>
        <v>#N/A</v>
      </c>
      <c r="BH19" s="1">
        <v>2032</v>
      </c>
    </row>
    <row r="20" spans="1:60" x14ac:dyDescent="0.3">
      <c r="A20" s="1">
        <f>Register!A20</f>
        <v>0</v>
      </c>
      <c r="B20" s="1">
        <f>Register!B20</f>
        <v>0</v>
      </c>
      <c r="C20" s="3" t="d">
        <f>Register!D20</f>
        <v>1899-12-30</v>
      </c>
      <c r="D20" s="4">
        <f>Register!E20</f>
        <v>0</v>
      </c>
      <c r="E20" s="1">
        <f>Register!F20</f>
        <v>0</v>
      </c>
      <c r="F20" s="4" t="e">
        <f>Register!H20</f>
        <v>#DIV/0!</v>
      </c>
      <c r="G20" s="4" t="e">
        <f>Register!I20</f>
        <v>#DIV/0!</v>
      </c>
      <c r="O20" s="1" t="e">
        <f t="shared" si="4"/>
        <v>#N/A</v>
      </c>
      <c r="P20" s="1" t="e">
        <f t="shared" si="1"/>
        <v>#N/A</v>
      </c>
      <c r="Q20" s="1" t="e">
        <f t="shared" si="6"/>
        <v>#N/A</v>
      </c>
      <c r="R20" s="1" t="e">
        <f t="shared" si="5"/>
        <v>#N/A</v>
      </c>
      <c r="S20" s="1" t="e">
        <f t="shared" si="3"/>
        <v>#N/A</v>
      </c>
      <c r="BC20" s="1" t="e">
        <f t="shared" si="0"/>
        <v>#N/A</v>
      </c>
      <c r="BH20" s="1">
        <v>2033</v>
      </c>
    </row>
    <row r="21" spans="1:60" x14ac:dyDescent="0.3">
      <c r="C21" s="3"/>
      <c r="G21" s="4"/>
      <c r="O21" s="1" t="e">
        <f t="shared" si="4"/>
        <v>#N/A</v>
      </c>
      <c r="P21" s="1" t="e">
        <f t="shared" si="1"/>
        <v>#N/A</v>
      </c>
      <c r="Q21" s="1" t="e">
        <f t="shared" si="6"/>
        <v>#N/A</v>
      </c>
      <c r="R21" s="1" t="e">
        <f t="shared" si="5"/>
        <v>#N/A</v>
      </c>
      <c r="S21" s="1" t="e">
        <f t="shared" si="3"/>
        <v>#N/A</v>
      </c>
      <c r="BC21" s="1" t="e">
        <f t="shared" si="0"/>
        <v>#N/A</v>
      </c>
      <c r="BH21" s="1">
        <v>2034</v>
      </c>
    </row>
    <row r="22" spans="1:60" x14ac:dyDescent="0.3">
      <c r="A22" s="1" t="s">
        <v>17</v>
      </c>
      <c r="C22" s="3"/>
      <c r="D22" s="4">
        <f>SUM(D6:D20)</f>
        <v>45365</v>
      </c>
      <c r="F22" s="4">
        <f>SUMIF(F6:F20,"&gt;0")</f>
        <v>99.92290748898678</v>
      </c>
      <c r="G22" s="4"/>
      <c r="O22" s="1" t="e">
        <f t="shared" si="4"/>
        <v>#N/A</v>
      </c>
      <c r="P22" s="1" t="e">
        <f t="shared" si="1"/>
        <v>#N/A</v>
      </c>
      <c r="Q22" s="1" t="e">
        <f t="shared" si="6"/>
        <v>#N/A</v>
      </c>
      <c r="R22" s="1" t="e">
        <f t="shared" si="5"/>
        <v>#N/A</v>
      </c>
      <c r="S22" s="1" t="e">
        <f t="shared" si="3"/>
        <v>#N/A</v>
      </c>
      <c r="BC22" s="1" t="e">
        <f t="shared" si="0"/>
        <v>#N/A</v>
      </c>
      <c r="BH22" s="1">
        <v>2035</v>
      </c>
    </row>
    <row r="23" spans="1:60" x14ac:dyDescent="0.3">
      <c r="C23" s="3"/>
      <c r="D23" s="4"/>
      <c r="F23" s="4"/>
      <c r="G23" s="4"/>
      <c r="O23" s="1" t="e">
        <f t="shared" si="4"/>
        <v>#N/A</v>
      </c>
      <c r="P23" s="1" t="e">
        <f t="shared" si="1"/>
        <v>#N/A</v>
      </c>
      <c r="Q23" s="1" t="e">
        <f t="shared" si="6"/>
        <v>#N/A</v>
      </c>
      <c r="R23" s="1" t="e">
        <f t="shared" si="5"/>
        <v>#N/A</v>
      </c>
      <c r="S23" s="1" t="e">
        <f t="shared" si="3"/>
        <v>#N/A</v>
      </c>
      <c r="BC23" s="1" t="e">
        <f t="shared" si="0"/>
        <v>#N/A</v>
      </c>
      <c r="BH23" s="1">
        <v>2036</v>
      </c>
    </row>
    <row r="24" spans="1:60" x14ac:dyDescent="0.3">
      <c r="C24" s="3"/>
      <c r="D24" s="4"/>
      <c r="F24" s="4"/>
      <c r="G24" s="4"/>
      <c r="O24" s="1" t="e">
        <f t="shared" si="4"/>
        <v>#N/A</v>
      </c>
      <c r="P24" s="1" t="e">
        <f t="shared" si="1"/>
        <v>#N/A</v>
      </c>
      <c r="Q24" s="1" t="e">
        <f t="shared" si="6"/>
        <v>#N/A</v>
      </c>
      <c r="R24" s="1" t="e">
        <f t="shared" si="5"/>
        <v>#N/A</v>
      </c>
      <c r="S24" s="1" t="e">
        <f t="shared" si="3"/>
        <v>#N/A</v>
      </c>
      <c r="BC24" s="1" t="e">
        <f t="shared" si="0"/>
        <v>#N/A</v>
      </c>
      <c r="BH24" s="1">
        <v>2037</v>
      </c>
    </row>
    <row r="25" spans="1:60" x14ac:dyDescent="0.3">
      <c r="C25" s="3"/>
      <c r="D25" s="4"/>
      <c r="F25" s="4"/>
      <c r="G25" s="4"/>
      <c r="O25" s="1" t="e">
        <f t="shared" si="4"/>
        <v>#N/A</v>
      </c>
      <c r="P25" s="1" t="e">
        <f t="shared" si="1"/>
        <v>#N/A</v>
      </c>
      <c r="Q25" s="1" t="e">
        <f t="shared" si="6"/>
        <v>#N/A</v>
      </c>
      <c r="R25" s="1" t="e">
        <f t="shared" si="5"/>
        <v>#N/A</v>
      </c>
      <c r="S25" s="1" t="e">
        <f t="shared" si="3"/>
        <v>#N/A</v>
      </c>
      <c r="BC25" s="1" t="e">
        <f t="shared" si="0"/>
        <v>#N/A</v>
      </c>
      <c r="BH25" s="1">
        <v>2038</v>
      </c>
    </row>
    <row r="26" spans="1:60" x14ac:dyDescent="0.3">
      <c r="C26" s="3"/>
      <c r="D26" s="4"/>
      <c r="F26" s="4"/>
      <c r="G26" s="4"/>
      <c r="O26" s="1" t="e">
        <f t="shared" si="4"/>
        <v>#N/A</v>
      </c>
      <c r="P26" s="1" t="e">
        <f t="shared" si="1"/>
        <v>#N/A</v>
      </c>
      <c r="Q26" s="1" t="e">
        <f t="shared" si="6"/>
        <v>#N/A</v>
      </c>
      <c r="R26" s="1" t="e">
        <f t="shared" si="5"/>
        <v>#N/A</v>
      </c>
      <c r="S26" s="1" t="e">
        <f t="shared" si="3"/>
        <v>#N/A</v>
      </c>
      <c r="BC26" s="1" t="e">
        <f t="shared" si="0"/>
        <v>#N/A</v>
      </c>
      <c r="BH26" s="1">
        <v>2039</v>
      </c>
    </row>
    <row r="27" spans="1:60" x14ac:dyDescent="0.3">
      <c r="C27" s="3"/>
      <c r="D27" s="4"/>
      <c r="F27" s="4"/>
      <c r="G27" s="4"/>
      <c r="O27" s="1" t="e">
        <f t="shared" si="4"/>
        <v>#N/A</v>
      </c>
      <c r="P27" s="1" t="e">
        <f t="shared" si="1"/>
        <v>#N/A</v>
      </c>
      <c r="Q27" s="1" t="e">
        <f t="shared" si="6"/>
        <v>#N/A</v>
      </c>
      <c r="R27" s="1" t="e">
        <f t="shared" si="5"/>
        <v>#N/A</v>
      </c>
      <c r="S27" s="1" t="e">
        <f t="shared" si="3"/>
        <v>#N/A</v>
      </c>
      <c r="BC27" s="1" t="e">
        <f t="shared" si="0"/>
        <v>#N/A</v>
      </c>
      <c r="BH27" s="1">
        <v>2040</v>
      </c>
    </row>
    <row r="28" spans="1:60" x14ac:dyDescent="0.3">
      <c r="C28" s="3"/>
      <c r="D28" s="4"/>
      <c r="F28" s="4"/>
      <c r="G28" s="4"/>
      <c r="O28" s="1" t="e">
        <f t="shared" si="4"/>
        <v>#N/A</v>
      </c>
      <c r="P28" s="1" t="e">
        <f t="shared" si="1"/>
        <v>#N/A</v>
      </c>
      <c r="Q28" s="1" t="e">
        <f t="shared" si="6"/>
        <v>#N/A</v>
      </c>
      <c r="R28" s="1" t="e">
        <f t="shared" si="5"/>
        <v>#N/A</v>
      </c>
      <c r="BC28" s="1" t="e">
        <f t="shared" si="0"/>
        <v>#N/A</v>
      </c>
      <c r="BH28" s="1">
        <v>2041</v>
      </c>
    </row>
    <row r="29" spans="1:60" x14ac:dyDescent="0.3">
      <c r="C29" s="3"/>
      <c r="D29" s="4"/>
      <c r="F29" s="4"/>
      <c r="G29" s="4"/>
      <c r="O29" s="1" t="e">
        <f t="shared" si="4"/>
        <v>#N/A</v>
      </c>
      <c r="P29" s="1" t="e">
        <f t="shared" si="1"/>
        <v>#N/A</v>
      </c>
      <c r="Q29" s="1" t="str">
        <f t="shared" si="6"/>
        <v/>
      </c>
      <c r="R29" s="1" t="e">
        <f t="shared" si="5"/>
        <v>#N/A</v>
      </c>
      <c r="BC29" s="1" t="e">
        <f t="shared" si="0"/>
        <v>#N/A</v>
      </c>
      <c r="BH29" s="1">
        <v>2042</v>
      </c>
    </row>
    <row r="30" spans="1:60" x14ac:dyDescent="0.3">
      <c r="C30" s="3"/>
      <c r="D30" s="4"/>
      <c r="F30" s="4"/>
      <c r="G30" s="4"/>
      <c r="O30" s="1" t="e">
        <f t="shared" si="4"/>
        <v>#N/A</v>
      </c>
      <c r="P30" s="1" t="e">
        <f t="shared" si="1"/>
        <v>#N/A</v>
      </c>
      <c r="Q30" s="1" t="str">
        <f t="shared" si="6"/>
        <v/>
      </c>
      <c r="R30" s="1" t="e">
        <f t="shared" si="5"/>
        <v>#N/A</v>
      </c>
      <c r="BC30" s="1" t="e">
        <f t="shared" si="0"/>
        <v>#N/A</v>
      </c>
      <c r="BH30" s="1">
        <v>2043</v>
      </c>
    </row>
    <row r="31" spans="1:60" x14ac:dyDescent="0.3">
      <c r="O31" s="1" t="e">
        <f t="shared" si="4"/>
        <v>#N/A</v>
      </c>
      <c r="P31" s="1" t="e">
        <f t="shared" si="1"/>
        <v>#N/A</v>
      </c>
      <c r="Q31" s="1" t="str">
        <f t="shared" si="6"/>
        <v/>
      </c>
      <c r="R31" s="1" t="e">
        <f t="shared" si="5"/>
        <v>#N/A</v>
      </c>
      <c r="BC31" s="1" t="e">
        <f t="shared" si="0"/>
        <v>#N/A</v>
      </c>
      <c r="BH31" s="1">
        <v>2044</v>
      </c>
    </row>
    <row r="32" spans="1:60" x14ac:dyDescent="0.3">
      <c r="O32" s="1" t="e">
        <f t="shared" si="4"/>
        <v>#N/A</v>
      </c>
      <c r="P32" s="1" t="e">
        <f t="shared" si="1"/>
        <v>#N/A</v>
      </c>
      <c r="Q32" s="1" t="str">
        <f t="shared" si="6"/>
        <v/>
      </c>
      <c r="R32" s="1" t="e">
        <f>IF(O32&gt;1,R31,)</f>
        <v>#N/A</v>
      </c>
      <c r="BC32" s="1" t="e">
        <f t="shared" si="0"/>
        <v>#N/A</v>
      </c>
      <c r="BH32" s="1">
        <v>2045</v>
      </c>
    </row>
    <row r="33" spans="15:60" x14ac:dyDescent="0.3">
      <c r="O33" s="1" t="e">
        <f t="shared" si="4"/>
        <v>#N/A</v>
      </c>
      <c r="P33" s="1" t="e">
        <f t="shared" si="1"/>
        <v>#N/A</v>
      </c>
      <c r="Q33" s="1" t="str">
        <f t="shared" si="6"/>
        <v/>
      </c>
      <c r="R33" s="1" t="e">
        <f t="shared" si="5"/>
        <v>#N/A</v>
      </c>
      <c r="BC33" s="1" t="e">
        <f t="shared" si="0"/>
        <v>#N/A</v>
      </c>
      <c r="BH33" s="1">
        <v>2046</v>
      </c>
    </row>
    <row r="34" spans="15:60" x14ac:dyDescent="0.3">
      <c r="O34" s="1" t="e">
        <f t="shared" si="4"/>
        <v>#N/A</v>
      </c>
      <c r="P34" s="1" t="e">
        <f t="shared" si="1"/>
        <v>#N/A</v>
      </c>
      <c r="Q34" s="1" t="str">
        <f t="shared" si="6"/>
        <v/>
      </c>
      <c r="R34" s="1" t="e">
        <f t="shared" si="5"/>
        <v>#N/A</v>
      </c>
      <c r="BC34" s="1" t="e">
        <f t="shared" si="0"/>
        <v>#N/A</v>
      </c>
      <c r="BH34" s="1">
        <v>2047</v>
      </c>
    </row>
    <row r="35" spans="15:60" x14ac:dyDescent="0.3">
      <c r="O35" s="1" t="e">
        <f t="shared" si="4"/>
        <v>#N/A</v>
      </c>
      <c r="P35" s="1" t="e">
        <f t="shared" si="1"/>
        <v>#N/A</v>
      </c>
      <c r="Q35" s="1" t="str">
        <f t="shared" si="6"/>
        <v/>
      </c>
      <c r="R35" s="1" t="e">
        <f t="shared" si="5"/>
        <v>#N/A</v>
      </c>
      <c r="BC35" s="1" t="e">
        <f t="shared" si="0"/>
        <v>#N/A</v>
      </c>
      <c r="BH35" s="1">
        <v>2048</v>
      </c>
    </row>
    <row r="36" spans="15:60" x14ac:dyDescent="0.3">
      <c r="O36" s="1" t="e">
        <f t="shared" si="4"/>
        <v>#N/A</v>
      </c>
      <c r="P36" s="1" t="e">
        <f t="shared" si="1"/>
        <v>#N/A</v>
      </c>
      <c r="Q36" s="1" t="str">
        <f t="shared" si="6"/>
        <v/>
      </c>
      <c r="R36" s="1" t="e">
        <f t="shared" si="5"/>
        <v>#N/A</v>
      </c>
      <c r="BC36" s="1" t="e">
        <f t="shared" si="0"/>
        <v>#N/A</v>
      </c>
      <c r="BH36" s="1">
        <v>2049</v>
      </c>
    </row>
    <row r="37" spans="15:60" x14ac:dyDescent="0.3">
      <c r="O37" s="1" t="e">
        <f t="shared" si="4"/>
        <v>#N/A</v>
      </c>
      <c r="P37" s="1" t="e">
        <f t="shared" si="1"/>
        <v>#N/A</v>
      </c>
      <c r="Q37" s="1" t="str">
        <f t="shared" si="6"/>
        <v/>
      </c>
      <c r="R37" s="1" t="e">
        <f t="shared" si="5"/>
        <v>#N/A</v>
      </c>
      <c r="BC37" s="1" t="e">
        <f t="shared" si="0"/>
        <v>#N/A</v>
      </c>
      <c r="BH37" s="1">
        <v>2050</v>
      </c>
    </row>
    <row r="38" spans="15:60" x14ac:dyDescent="0.3">
      <c r="O38" s="1" t="e">
        <f t="shared" si="4"/>
        <v>#N/A</v>
      </c>
      <c r="P38" s="1" t="e">
        <f t="shared" si="1"/>
        <v>#N/A</v>
      </c>
      <c r="Q38" s="1" t="str">
        <f t="shared" si="6"/>
        <v/>
      </c>
      <c r="R38" s="1" t="e">
        <f t="shared" si="5"/>
        <v>#N/A</v>
      </c>
      <c r="BC38" s="1" t="e">
        <f t="shared" si="0"/>
        <v>#N/A</v>
      </c>
      <c r="BH38" s="1">
        <v>2051</v>
      </c>
    </row>
    <row r="39" spans="15:60" x14ac:dyDescent="0.3">
      <c r="O39" s="1" t="e">
        <f t="shared" si="4"/>
        <v>#N/A</v>
      </c>
      <c r="P39" s="1" t="e">
        <f t="shared" si="1"/>
        <v>#N/A</v>
      </c>
      <c r="Q39" s="1" t="str">
        <f t="shared" si="6"/>
        <v/>
      </c>
      <c r="R39" s="1" t="e">
        <f t="shared" si="5"/>
        <v>#N/A</v>
      </c>
      <c r="BC39" s="1" t="e">
        <f t="shared" si="0"/>
        <v>#N/A</v>
      </c>
      <c r="BH39" s="1">
        <v>2052</v>
      </c>
    </row>
    <row r="40" spans="15:60" x14ac:dyDescent="0.3">
      <c r="O40" s="1" t="e">
        <f t="shared" si="4"/>
        <v>#N/A</v>
      </c>
      <c r="P40" s="1" t="e">
        <f t="shared" si="1"/>
        <v>#N/A</v>
      </c>
      <c r="Q40" s="1" t="str">
        <f t="shared" si="6"/>
        <v/>
      </c>
      <c r="R40" s="1" t="e">
        <f t="shared" si="5"/>
        <v>#N/A</v>
      </c>
      <c r="BC40" s="1" t="e">
        <f t="shared" si="0"/>
        <v>#N/A</v>
      </c>
      <c r="BH40" s="1">
        <v>2053</v>
      </c>
    </row>
    <row r="41" spans="15:60" x14ac:dyDescent="0.3">
      <c r="O41" s="1" t="e">
        <f t="shared" si="4"/>
        <v>#N/A</v>
      </c>
      <c r="P41" s="1" t="e">
        <f t="shared" si="1"/>
        <v>#N/A</v>
      </c>
      <c r="Q41" s="1" t="str">
        <f t="shared" si="6"/>
        <v/>
      </c>
      <c r="R41" s="1" t="e">
        <f t="shared" si="5"/>
        <v>#N/A</v>
      </c>
      <c r="BC41" s="1" t="e">
        <f t="shared" si="0"/>
        <v>#N/A</v>
      </c>
      <c r="BH41" s="1">
        <v>2054</v>
      </c>
    </row>
    <row r="42" spans="15:60" x14ac:dyDescent="0.3">
      <c r="O42" s="1" t="e">
        <f t="shared" si="4"/>
        <v>#N/A</v>
      </c>
      <c r="P42" s="1" t="e">
        <f t="shared" si="1"/>
        <v>#N/A</v>
      </c>
      <c r="Q42" s="1" t="str">
        <f t="shared" si="6"/>
        <v/>
      </c>
      <c r="R42" s="1" t="e">
        <f t="shared" si="5"/>
        <v>#N/A</v>
      </c>
      <c r="BC42" s="1" t="e">
        <f t="shared" si="0"/>
        <v>#N/A</v>
      </c>
      <c r="BH42" s="1">
        <v>2055</v>
      </c>
    </row>
    <row r="43" spans="15:60" x14ac:dyDescent="0.3">
      <c r="O43" s="1" t="e">
        <f t="shared" si="4"/>
        <v>#N/A</v>
      </c>
      <c r="P43" s="1" t="e">
        <f t="shared" si="1"/>
        <v>#N/A</v>
      </c>
      <c r="Q43" s="1" t="str">
        <f t="shared" si="6"/>
        <v/>
      </c>
      <c r="R43" s="1" t="e">
        <f t="shared" si="5"/>
        <v>#N/A</v>
      </c>
      <c r="BC43" s="1" t="e">
        <f t="shared" si="0"/>
        <v>#N/A</v>
      </c>
      <c r="BH43" s="1">
        <v>2056</v>
      </c>
    </row>
    <row r="44" spans="15:60" x14ac:dyDescent="0.3">
      <c r="O44" s="1" t="e">
        <f t="shared" si="4"/>
        <v>#N/A</v>
      </c>
      <c r="P44" s="1" t="e">
        <f t="shared" si="1"/>
        <v>#N/A</v>
      </c>
      <c r="Q44" s="1" t="str">
        <f t="shared" si="6"/>
        <v/>
      </c>
      <c r="R44" s="1" t="e">
        <f t="shared" si="5"/>
        <v>#N/A</v>
      </c>
      <c r="BC44" s="1" t="e">
        <f t="shared" si="0"/>
        <v>#N/A</v>
      </c>
      <c r="BH44" s="1">
        <v>2057</v>
      </c>
    </row>
    <row r="45" spans="15:60" x14ac:dyDescent="0.3">
      <c r="O45" s="1" t="e">
        <f t="shared" si="4"/>
        <v>#N/A</v>
      </c>
      <c r="P45" s="1" t="e">
        <f t="shared" si="1"/>
        <v>#N/A</v>
      </c>
      <c r="Q45" s="1" t="str">
        <f t="shared" si="6"/>
        <v/>
      </c>
      <c r="R45" s="1" t="e">
        <f t="shared" si="5"/>
        <v>#N/A</v>
      </c>
      <c r="BC45" s="1" t="e">
        <f t="shared" si="0"/>
        <v>#N/A</v>
      </c>
      <c r="BH45" s="1">
        <v>2058</v>
      </c>
    </row>
    <row r="46" spans="15:60" x14ac:dyDescent="0.3">
      <c r="O46" s="1" t="e">
        <f t="shared" si="4"/>
        <v>#N/A</v>
      </c>
      <c r="P46" s="1" t="e">
        <f t="shared" si="1"/>
        <v>#N/A</v>
      </c>
      <c r="Q46" s="1" t="str">
        <f t="shared" si="6"/>
        <v/>
      </c>
      <c r="BC46" s="1" t="e">
        <f t="shared" si="0"/>
        <v>#N/A</v>
      </c>
      <c r="BH46" s="1">
        <v>2059</v>
      </c>
    </row>
    <row r="47" spans="15:60" x14ac:dyDescent="0.3">
      <c r="O47" s="1" t="e">
        <f t="shared" si="4"/>
        <v>#N/A</v>
      </c>
      <c r="P47" s="1" t="e">
        <f t="shared" si="1"/>
        <v>#N/A</v>
      </c>
      <c r="Q47" s="1" t="str">
        <f t="shared" si="6"/>
        <v/>
      </c>
      <c r="BC47" s="1" t="e">
        <f t="shared" si="0"/>
        <v>#N/A</v>
      </c>
      <c r="BH47" s="1">
        <v>2060</v>
      </c>
    </row>
    <row r="48" spans="15:60" x14ac:dyDescent="0.3">
      <c r="O48" s="1" t="e">
        <f t="shared" si="4"/>
        <v>#N/A</v>
      </c>
      <c r="P48" s="1" t="e">
        <f t="shared" si="1"/>
        <v>#N/A</v>
      </c>
      <c r="Q48" s="1" t="str">
        <f t="shared" si="6"/>
        <v/>
      </c>
      <c r="BC48" s="1" t="e">
        <f t="shared" si="0"/>
        <v>#N/A</v>
      </c>
      <c r="BH48" s="1">
        <v>2061</v>
      </c>
    </row>
    <row r="49" spans="15:60" x14ac:dyDescent="0.3">
      <c r="O49" s="1" t="e">
        <f t="shared" si="4"/>
        <v>#N/A</v>
      </c>
      <c r="P49" s="1" t="e">
        <f t="shared" si="1"/>
        <v>#N/A</v>
      </c>
      <c r="Q49" s="1" t="str">
        <f t="shared" si="6"/>
        <v/>
      </c>
      <c r="BC49" s="1" t="e">
        <f t="shared" si="0"/>
        <v>#N/A</v>
      </c>
      <c r="BH49" s="1">
        <v>2062</v>
      </c>
    </row>
    <row r="50" spans="15:60" x14ac:dyDescent="0.3">
      <c r="O50" s="1" t="e">
        <f t="shared" si="4"/>
        <v>#N/A</v>
      </c>
      <c r="P50" s="1" t="e">
        <f t="shared" si="1"/>
        <v>#N/A</v>
      </c>
      <c r="Q50" s="1" t="str">
        <f t="shared" si="6"/>
        <v/>
      </c>
      <c r="BC50" s="1" t="e">
        <f t="shared" si="0"/>
        <v>#N/A</v>
      </c>
      <c r="BH50" s="1">
        <v>2063</v>
      </c>
    </row>
    <row r="51" spans="15:60" x14ac:dyDescent="0.3">
      <c r="O51" s="1" t="e">
        <f t="shared" si="4"/>
        <v>#N/A</v>
      </c>
      <c r="P51" s="1" t="e">
        <f t="shared" si="1"/>
        <v>#N/A</v>
      </c>
      <c r="Q51" s="1" t="str">
        <f t="shared" si="6"/>
        <v/>
      </c>
      <c r="BC51" s="1" t="e">
        <f t="shared" si="0"/>
        <v>#N/A</v>
      </c>
      <c r="BH51" s="1">
        <v>2064</v>
      </c>
    </row>
    <row r="52" spans="15:60" x14ac:dyDescent="0.3">
      <c r="O52" s="1" t="e">
        <f t="shared" si="4"/>
        <v>#N/A</v>
      </c>
      <c r="P52" s="1" t="e">
        <f t="shared" si="1"/>
        <v>#N/A</v>
      </c>
      <c r="Q52" s="1" t="str">
        <f t="shared" si="6"/>
        <v/>
      </c>
      <c r="BC52" s="1" t="e">
        <f t="shared" si="0"/>
        <v>#N/A</v>
      </c>
      <c r="BH52" s="1">
        <v>2065</v>
      </c>
    </row>
    <row r="53" spans="15:60" x14ac:dyDescent="0.3">
      <c r="O53" s="1" t="e">
        <f t="shared" si="4"/>
        <v>#N/A</v>
      </c>
      <c r="P53" s="1" t="e">
        <f t="shared" si="1"/>
        <v>#N/A</v>
      </c>
      <c r="Q53" s="1" t="str">
        <f t="shared" si="6"/>
        <v/>
      </c>
      <c r="BC53" s="1" t="e">
        <f t="shared" si="0"/>
        <v>#N/A</v>
      </c>
      <c r="BH53" s="1">
        <v>2066</v>
      </c>
    </row>
    <row r="54" spans="15:60" x14ac:dyDescent="0.3">
      <c r="O54" s="1" t="e">
        <f t="shared" si="4"/>
        <v>#N/A</v>
      </c>
      <c r="P54" s="1" t="e">
        <f t="shared" si="1"/>
        <v>#N/A</v>
      </c>
      <c r="Q54" s="1" t="str">
        <f t="shared" si="6"/>
        <v/>
      </c>
      <c r="BC54" s="1" t="e">
        <f t="shared" si="0"/>
        <v>#N/A</v>
      </c>
      <c r="BH54" s="1">
        <v>2067</v>
      </c>
    </row>
    <row r="55" spans="15:60" x14ac:dyDescent="0.3">
      <c r="O55" s="1" t="e">
        <f t="shared" si="4"/>
        <v>#N/A</v>
      </c>
      <c r="P55" s="1" t="e">
        <f t="shared" si="1"/>
        <v>#N/A</v>
      </c>
      <c r="Q55" s="1" t="str">
        <f t="shared" si="6"/>
        <v/>
      </c>
      <c r="BC55" s="1" t="e">
        <f t="shared" si="0"/>
        <v>#N/A</v>
      </c>
      <c r="BH55" s="1">
        <v>2068</v>
      </c>
    </row>
    <row r="56" spans="15:60" x14ac:dyDescent="0.3">
      <c r="O56" s="1" t="e">
        <f t="shared" si="4"/>
        <v>#N/A</v>
      </c>
      <c r="P56" s="1" t="e">
        <f t="shared" si="1"/>
        <v>#N/A</v>
      </c>
      <c r="Q56" s="1" t="str">
        <f t="shared" si="6"/>
        <v/>
      </c>
      <c r="BC56" s="1" t="e">
        <f t="shared" si="0"/>
        <v>#N/A</v>
      </c>
      <c r="BH56" s="1">
        <v>2069</v>
      </c>
    </row>
    <row r="57" spans="15:60" x14ac:dyDescent="0.3">
      <c r="O57" s="1" t="e">
        <f t="shared" si="4"/>
        <v>#N/A</v>
      </c>
      <c r="P57" s="1" t="e">
        <f t="shared" si="1"/>
        <v>#N/A</v>
      </c>
      <c r="Q57" s="1" t="str">
        <f t="shared" si="6"/>
        <v/>
      </c>
      <c r="BC57" s="1" t="e">
        <f t="shared" si="0"/>
        <v>#N/A</v>
      </c>
      <c r="BH57" s="1">
        <v>2070</v>
      </c>
    </row>
    <row r="58" spans="15:60" x14ac:dyDescent="0.3">
      <c r="O58" s="1" t="e">
        <f t="shared" si="4"/>
        <v>#N/A</v>
      </c>
      <c r="P58" s="1" t="e">
        <f t="shared" si="1"/>
        <v>#N/A</v>
      </c>
      <c r="Q58" s="1" t="str">
        <f t="shared" si="6"/>
        <v/>
      </c>
      <c r="BC58" s="1" t="e">
        <f t="shared" si="0"/>
        <v>#N/A</v>
      </c>
      <c r="BH58" s="1">
        <v>2071</v>
      </c>
    </row>
    <row r="59" spans="15:60" x14ac:dyDescent="0.3">
      <c r="O59" s="1" t="e">
        <f t="shared" si="4"/>
        <v>#N/A</v>
      </c>
      <c r="P59" s="1" t="e">
        <f t="shared" si="1"/>
        <v>#N/A</v>
      </c>
      <c r="Q59" s="1" t="str">
        <f t="shared" si="6"/>
        <v/>
      </c>
      <c r="BC59" s="1" t="e">
        <f t="shared" si="0"/>
        <v>#N/A</v>
      </c>
      <c r="BH59" s="1">
        <v>2072</v>
      </c>
    </row>
    <row r="60" spans="15:60" x14ac:dyDescent="0.3">
      <c r="O60" s="1" t="e">
        <f t="shared" si="4"/>
        <v>#N/A</v>
      </c>
      <c r="P60" s="1" t="e">
        <f t="shared" si="1"/>
        <v>#N/A</v>
      </c>
      <c r="Q60" s="1" t="str">
        <f t="shared" si="6"/>
        <v/>
      </c>
      <c r="BC60" s="1" t="e">
        <f t="shared" si="0"/>
        <v>#N/A</v>
      </c>
      <c r="BH60" s="1">
        <v>2073</v>
      </c>
    </row>
    <row r="61" spans="15:60" x14ac:dyDescent="0.3">
      <c r="O61" s="1" t="e">
        <f t="shared" si="4"/>
        <v>#N/A</v>
      </c>
      <c r="P61" s="1" t="e">
        <f t="shared" si="1"/>
        <v>#N/A</v>
      </c>
      <c r="Q61" s="1" t="str">
        <f t="shared" si="6"/>
        <v/>
      </c>
      <c r="BC61" s="1" t="e">
        <f t="shared" si="0"/>
        <v>#N/A</v>
      </c>
      <c r="BH61" s="1">
        <v>2074</v>
      </c>
    </row>
    <row r="62" spans="15:60" x14ac:dyDescent="0.3">
      <c r="O62" s="1" t="e">
        <f t="shared" si="4"/>
        <v>#N/A</v>
      </c>
      <c r="P62" s="1" t="e">
        <f t="shared" si="1"/>
        <v>#N/A</v>
      </c>
      <c r="Q62" s="1" t="str">
        <f t="shared" si="6"/>
        <v/>
      </c>
      <c r="BC62" s="1" t="e">
        <f t="shared" si="0"/>
        <v>#N/A</v>
      </c>
      <c r="BH62" s="1">
        <v>2075</v>
      </c>
    </row>
    <row r="63" spans="15:60" x14ac:dyDescent="0.3">
      <c r="O63" s="1" t="e">
        <f t="shared" si="4"/>
        <v>#N/A</v>
      </c>
      <c r="P63" s="1" t="e">
        <f t="shared" si="1"/>
        <v>#N/A</v>
      </c>
      <c r="Q63" s="1" t="str">
        <f t="shared" si="6"/>
        <v/>
      </c>
      <c r="BC63" s="1" t="e">
        <f t="shared" si="0"/>
        <v>#N/A</v>
      </c>
      <c r="BH63" s="1">
        <v>2076</v>
      </c>
    </row>
    <row r="64" spans="15:60" x14ac:dyDescent="0.3">
      <c r="O64" s="1" t="e">
        <f t="shared" si="4"/>
        <v>#N/A</v>
      </c>
      <c r="P64" s="1" t="e">
        <f t="shared" si="1"/>
        <v>#N/A</v>
      </c>
      <c r="Q64" s="1" t="str">
        <f t="shared" si="6"/>
        <v/>
      </c>
      <c r="BC64" s="1" t="e">
        <f t="shared" si="0"/>
        <v>#N/A</v>
      </c>
      <c r="BH64" s="1">
        <v>2077</v>
      </c>
    </row>
    <row r="65" spans="15:60" x14ac:dyDescent="0.3">
      <c r="O65" s="1" t="e">
        <f t="shared" si="4"/>
        <v>#N/A</v>
      </c>
      <c r="P65" s="1" t="e">
        <f t="shared" si="1"/>
        <v>#N/A</v>
      </c>
      <c r="Q65" s="1" t="str">
        <f t="shared" si="6"/>
        <v/>
      </c>
      <c r="BC65" s="1" t="e">
        <f t="shared" si="0"/>
        <v>#N/A</v>
      </c>
      <c r="BH65" s="1">
        <v>2078</v>
      </c>
    </row>
    <row r="66" spans="15:60" x14ac:dyDescent="0.3">
      <c r="BC66" s="1" t="e">
        <f t="shared" si="0"/>
        <v>#N/A</v>
      </c>
      <c r="BH66" s="1">
        <v>2079</v>
      </c>
    </row>
    <row r="67" spans="15:60" x14ac:dyDescent="0.3">
      <c r="BC67" s="1" t="e">
        <f t="shared" si="0"/>
        <v>#N/A</v>
      </c>
      <c r="BH67" s="1">
        <v>2080</v>
      </c>
    </row>
    <row r="68" spans="15:60" x14ac:dyDescent="0.3">
      <c r="BC68" s="1" t="e">
        <f t="shared" si="0"/>
        <v>#N/A</v>
      </c>
      <c r="BH68" s="1">
        <v>2081</v>
      </c>
    </row>
    <row r="69" spans="15:60" x14ac:dyDescent="0.3">
      <c r="BC69" s="1" t="e">
        <f t="shared" si="0"/>
        <v>#N/A</v>
      </c>
      <c r="BH69" s="1">
        <v>2082</v>
      </c>
    </row>
    <row r="70" spans="15:60" x14ac:dyDescent="0.3">
      <c r="BC70" s="1" t="e">
        <f t="shared" si="0"/>
        <v>#N/A</v>
      </c>
      <c r="BH70" s="1">
        <v>2083</v>
      </c>
    </row>
    <row r="71" spans="15:60" x14ac:dyDescent="0.3">
      <c r="BC71" s="1" t="e">
        <f t="shared" si="0"/>
        <v>#N/A</v>
      </c>
      <c r="BH71" s="1">
        <v>2084</v>
      </c>
    </row>
    <row r="72" spans="15:60" x14ac:dyDescent="0.3">
      <c r="BC72" s="1" t="e">
        <f t="shared" si="0"/>
        <v>#N/A</v>
      </c>
      <c r="BH72" s="1">
        <v>2085</v>
      </c>
    </row>
    <row r="73" spans="15:60" x14ac:dyDescent="0.3">
      <c r="BC73" s="1" t="e">
        <f t="shared" si="0"/>
        <v>#N/A</v>
      </c>
      <c r="BH73" s="1">
        <v>2086</v>
      </c>
    </row>
    <row r="74" spans="15:60" x14ac:dyDescent="0.3">
      <c r="BC74" s="1" t="e">
        <f t="shared" si="0"/>
        <v>#N/A</v>
      </c>
      <c r="BH74" s="1">
        <v>2087</v>
      </c>
    </row>
    <row r="75" spans="15:60" x14ac:dyDescent="0.3">
      <c r="BC75" s="1" t="e">
        <f t="shared" ref="BC75:BC138" si="7">BC74</f>
        <v>#N/A</v>
      </c>
      <c r="BH75" s="1">
        <v>2088</v>
      </c>
    </row>
    <row r="76" spans="15:60" x14ac:dyDescent="0.3">
      <c r="BC76" s="1" t="e">
        <f t="shared" si="7"/>
        <v>#N/A</v>
      </c>
      <c r="BH76" s="1">
        <v>2089</v>
      </c>
    </row>
    <row r="77" spans="15:60" x14ac:dyDescent="0.3">
      <c r="BC77" s="1" t="e">
        <f t="shared" si="7"/>
        <v>#N/A</v>
      </c>
      <c r="BH77" s="1">
        <v>2090</v>
      </c>
    </row>
    <row r="78" spans="15:60" x14ac:dyDescent="0.3">
      <c r="BC78" s="1" t="e">
        <f t="shared" si="7"/>
        <v>#N/A</v>
      </c>
      <c r="BH78" s="1">
        <v>2091</v>
      </c>
    </row>
    <row r="79" spans="15:60" x14ac:dyDescent="0.3">
      <c r="BC79" s="1" t="e">
        <f t="shared" si="7"/>
        <v>#N/A</v>
      </c>
      <c r="BH79" s="1">
        <v>2092</v>
      </c>
    </row>
    <row r="80" spans="15:60" x14ac:dyDescent="0.3">
      <c r="BC80" s="1" t="e">
        <f t="shared" si="7"/>
        <v>#N/A</v>
      </c>
      <c r="BH80" s="1">
        <v>2093</v>
      </c>
    </row>
    <row r="81" spans="55:60" x14ac:dyDescent="0.3">
      <c r="BC81" s="1" t="e">
        <f t="shared" si="7"/>
        <v>#N/A</v>
      </c>
      <c r="BH81" s="1">
        <v>2094</v>
      </c>
    </row>
    <row r="82" spans="55:60" x14ac:dyDescent="0.3">
      <c r="BC82" s="1" t="e">
        <f t="shared" si="7"/>
        <v>#N/A</v>
      </c>
      <c r="BH82" s="1">
        <v>2095</v>
      </c>
    </row>
    <row r="83" spans="55:60" x14ac:dyDescent="0.3">
      <c r="BC83" s="1" t="e">
        <f t="shared" si="7"/>
        <v>#N/A</v>
      </c>
      <c r="BH83" s="1">
        <v>2096</v>
      </c>
    </row>
    <row r="84" spans="55:60" x14ac:dyDescent="0.3">
      <c r="BC84" s="1" t="e">
        <f t="shared" si="7"/>
        <v>#N/A</v>
      </c>
      <c r="BH84" s="1">
        <v>2097</v>
      </c>
    </row>
    <row r="85" spans="55:60" x14ac:dyDescent="0.3">
      <c r="BC85" s="1" t="e">
        <f t="shared" si="7"/>
        <v>#N/A</v>
      </c>
      <c r="BH85" s="1">
        <v>2098</v>
      </c>
    </row>
    <row r="86" spans="55:60" x14ac:dyDescent="0.3">
      <c r="BC86" s="1" t="e">
        <f t="shared" si="7"/>
        <v>#N/A</v>
      </c>
      <c r="BH86" s="1">
        <v>2099</v>
      </c>
    </row>
    <row r="87" spans="55:60" x14ac:dyDescent="0.3">
      <c r="BC87" s="1" t="e">
        <f t="shared" si="7"/>
        <v>#N/A</v>
      </c>
      <c r="BH87" s="1">
        <v>2100</v>
      </c>
    </row>
    <row r="88" spans="55:60" x14ac:dyDescent="0.3">
      <c r="BC88" s="1" t="e">
        <f t="shared" si="7"/>
        <v>#N/A</v>
      </c>
      <c r="BH88" s="1">
        <v>2101</v>
      </c>
    </row>
    <row r="89" spans="55:60" x14ac:dyDescent="0.3">
      <c r="BC89" s="1" t="e">
        <f t="shared" si="7"/>
        <v>#N/A</v>
      </c>
      <c r="BH89" s="1">
        <v>2102</v>
      </c>
    </row>
    <row r="90" spans="55:60" x14ac:dyDescent="0.3">
      <c r="BC90" s="1" t="e">
        <f t="shared" si="7"/>
        <v>#N/A</v>
      </c>
      <c r="BH90" s="1">
        <v>2103</v>
      </c>
    </row>
    <row r="91" spans="55:60" x14ac:dyDescent="0.3">
      <c r="BC91" s="1" t="e">
        <f t="shared" si="7"/>
        <v>#N/A</v>
      </c>
      <c r="BH91" s="1">
        <v>2104</v>
      </c>
    </row>
    <row r="92" spans="55:60" x14ac:dyDescent="0.3">
      <c r="BC92" s="1" t="e">
        <f t="shared" si="7"/>
        <v>#N/A</v>
      </c>
      <c r="BH92" s="1">
        <v>2105</v>
      </c>
    </row>
    <row r="93" spans="55:60" x14ac:dyDescent="0.3">
      <c r="BC93" s="1" t="e">
        <f t="shared" si="7"/>
        <v>#N/A</v>
      </c>
      <c r="BH93" s="1">
        <v>2106</v>
      </c>
    </row>
    <row r="94" spans="55:60" x14ac:dyDescent="0.3">
      <c r="BC94" s="1" t="e">
        <f t="shared" si="7"/>
        <v>#N/A</v>
      </c>
      <c r="BH94" s="1">
        <v>2107</v>
      </c>
    </row>
    <row r="95" spans="55:60" x14ac:dyDescent="0.3">
      <c r="BC95" s="1" t="e">
        <f t="shared" si="7"/>
        <v>#N/A</v>
      </c>
      <c r="BH95" s="1">
        <v>2108</v>
      </c>
    </row>
    <row r="96" spans="55:60" x14ac:dyDescent="0.3">
      <c r="BC96" s="1" t="e">
        <f t="shared" si="7"/>
        <v>#N/A</v>
      </c>
      <c r="BH96" s="1">
        <v>2109</v>
      </c>
    </row>
    <row r="97" spans="55:60" x14ac:dyDescent="0.3">
      <c r="BC97" s="1" t="e">
        <f t="shared" si="7"/>
        <v>#N/A</v>
      </c>
      <c r="BH97" s="1">
        <v>2110</v>
      </c>
    </row>
    <row r="98" spans="55:60" x14ac:dyDescent="0.3">
      <c r="BC98" s="1" t="e">
        <f t="shared" si="7"/>
        <v>#N/A</v>
      </c>
      <c r="BH98" s="1">
        <v>2111</v>
      </c>
    </row>
    <row r="99" spans="55:60" x14ac:dyDescent="0.3">
      <c r="BC99" s="1" t="e">
        <f t="shared" si="7"/>
        <v>#N/A</v>
      </c>
      <c r="BH99" s="1">
        <v>2112</v>
      </c>
    </row>
    <row r="100" spans="55:60" x14ac:dyDescent="0.3">
      <c r="BC100" s="1" t="e">
        <f t="shared" si="7"/>
        <v>#N/A</v>
      </c>
      <c r="BH100" s="1">
        <v>2113</v>
      </c>
    </row>
    <row r="101" spans="55:60" x14ac:dyDescent="0.3">
      <c r="BC101" s="1" t="e">
        <f t="shared" si="7"/>
        <v>#N/A</v>
      </c>
      <c r="BH101" s="1">
        <v>2114</v>
      </c>
    </row>
    <row r="102" spans="55:60" x14ac:dyDescent="0.3">
      <c r="BC102" s="1" t="e">
        <f t="shared" si="7"/>
        <v>#N/A</v>
      </c>
      <c r="BH102" s="1">
        <v>2115</v>
      </c>
    </row>
    <row r="103" spans="55:60" x14ac:dyDescent="0.3">
      <c r="BC103" s="1" t="e">
        <f t="shared" si="7"/>
        <v>#N/A</v>
      </c>
      <c r="BH103" s="1">
        <v>2116</v>
      </c>
    </row>
    <row r="104" spans="55:60" x14ac:dyDescent="0.3">
      <c r="BC104" s="1" t="e">
        <f t="shared" si="7"/>
        <v>#N/A</v>
      </c>
      <c r="BH104" s="1">
        <v>2117</v>
      </c>
    </row>
    <row r="105" spans="55:60" x14ac:dyDescent="0.3">
      <c r="BC105" s="1" t="e">
        <f t="shared" si="7"/>
        <v>#N/A</v>
      </c>
      <c r="BH105" s="1">
        <v>2118</v>
      </c>
    </row>
    <row r="106" spans="55:60" x14ac:dyDescent="0.3">
      <c r="BC106" s="1" t="e">
        <f t="shared" si="7"/>
        <v>#N/A</v>
      </c>
      <c r="BH106" s="1">
        <v>2119</v>
      </c>
    </row>
    <row r="107" spans="55:60" x14ac:dyDescent="0.3">
      <c r="BC107" s="1" t="e">
        <f t="shared" si="7"/>
        <v>#N/A</v>
      </c>
      <c r="BH107" s="1">
        <v>2120</v>
      </c>
    </row>
    <row r="108" spans="55:60" x14ac:dyDescent="0.3">
      <c r="BC108" s="1" t="e">
        <f t="shared" si="7"/>
        <v>#N/A</v>
      </c>
      <c r="BH108" s="1">
        <v>2121</v>
      </c>
    </row>
    <row r="109" spans="55:60" x14ac:dyDescent="0.3">
      <c r="BC109" s="1" t="e">
        <f t="shared" si="7"/>
        <v>#N/A</v>
      </c>
      <c r="BH109" s="1">
        <v>2122</v>
      </c>
    </row>
    <row r="110" spans="55:60" x14ac:dyDescent="0.3">
      <c r="BC110" s="1" t="e">
        <f t="shared" si="7"/>
        <v>#N/A</v>
      </c>
      <c r="BH110" s="1">
        <v>2123</v>
      </c>
    </row>
    <row r="111" spans="55:60" x14ac:dyDescent="0.3">
      <c r="BC111" s="1" t="e">
        <f t="shared" si="7"/>
        <v>#N/A</v>
      </c>
      <c r="BH111" s="1">
        <v>2124</v>
      </c>
    </row>
    <row r="112" spans="55:60" x14ac:dyDescent="0.3">
      <c r="BC112" s="1" t="e">
        <f t="shared" si="7"/>
        <v>#N/A</v>
      </c>
      <c r="BH112" s="1">
        <v>2125</v>
      </c>
    </row>
    <row r="113" spans="55:60" x14ac:dyDescent="0.3">
      <c r="BC113" s="1" t="e">
        <f t="shared" si="7"/>
        <v>#N/A</v>
      </c>
      <c r="BH113" s="1">
        <v>2126</v>
      </c>
    </row>
    <row r="114" spans="55:60" x14ac:dyDescent="0.3">
      <c r="BC114" s="1" t="e">
        <f t="shared" si="7"/>
        <v>#N/A</v>
      </c>
      <c r="BH114" s="1">
        <v>2127</v>
      </c>
    </row>
    <row r="115" spans="55:60" x14ac:dyDescent="0.3">
      <c r="BC115" s="1" t="e">
        <f t="shared" si="7"/>
        <v>#N/A</v>
      </c>
      <c r="BH115" s="1">
        <v>2128</v>
      </c>
    </row>
    <row r="116" spans="55:60" x14ac:dyDescent="0.3">
      <c r="BC116" s="1" t="e">
        <f t="shared" si="7"/>
        <v>#N/A</v>
      </c>
      <c r="BH116" s="1">
        <v>2129</v>
      </c>
    </row>
    <row r="117" spans="55:60" x14ac:dyDescent="0.3">
      <c r="BC117" s="1" t="e">
        <f t="shared" si="7"/>
        <v>#N/A</v>
      </c>
      <c r="BH117" s="1">
        <v>2130</v>
      </c>
    </row>
    <row r="118" spans="55:60" x14ac:dyDescent="0.3">
      <c r="BC118" s="1" t="e">
        <f t="shared" si="7"/>
        <v>#N/A</v>
      </c>
      <c r="BH118" s="1">
        <v>2131</v>
      </c>
    </row>
    <row r="119" spans="55:60" x14ac:dyDescent="0.3">
      <c r="BC119" s="1" t="e">
        <f t="shared" si="7"/>
        <v>#N/A</v>
      </c>
      <c r="BH119" s="1">
        <v>2132</v>
      </c>
    </row>
    <row r="120" spans="55:60" x14ac:dyDescent="0.3">
      <c r="BC120" s="1" t="e">
        <f t="shared" si="7"/>
        <v>#N/A</v>
      </c>
      <c r="BH120" s="1">
        <v>2133</v>
      </c>
    </row>
    <row r="121" spans="55:60" x14ac:dyDescent="0.3">
      <c r="BC121" s="1" t="e">
        <f t="shared" si="7"/>
        <v>#N/A</v>
      </c>
      <c r="BH121" s="1">
        <v>2134</v>
      </c>
    </row>
    <row r="122" spans="55:60" x14ac:dyDescent="0.3">
      <c r="BC122" s="1" t="e">
        <f t="shared" si="7"/>
        <v>#N/A</v>
      </c>
      <c r="BH122" s="1">
        <v>2135</v>
      </c>
    </row>
    <row r="123" spans="55:60" x14ac:dyDescent="0.3">
      <c r="BC123" s="1" t="e">
        <f t="shared" si="7"/>
        <v>#N/A</v>
      </c>
      <c r="BH123" s="1">
        <v>2136</v>
      </c>
    </row>
    <row r="124" spans="55:60" x14ac:dyDescent="0.3">
      <c r="BC124" s="1" t="e">
        <f t="shared" si="7"/>
        <v>#N/A</v>
      </c>
      <c r="BH124" s="1">
        <v>2137</v>
      </c>
    </row>
    <row r="125" spans="55:60" x14ac:dyDescent="0.3">
      <c r="BC125" s="1" t="e">
        <f t="shared" si="7"/>
        <v>#N/A</v>
      </c>
      <c r="BH125" s="1">
        <v>2138</v>
      </c>
    </row>
    <row r="126" spans="55:60" x14ac:dyDescent="0.3">
      <c r="BC126" s="1" t="e">
        <f t="shared" si="7"/>
        <v>#N/A</v>
      </c>
      <c r="BH126" s="1">
        <v>2139</v>
      </c>
    </row>
    <row r="127" spans="55:60" x14ac:dyDescent="0.3">
      <c r="BC127" s="1" t="e">
        <f t="shared" si="7"/>
        <v>#N/A</v>
      </c>
      <c r="BH127" s="1">
        <v>2140</v>
      </c>
    </row>
    <row r="128" spans="55:60" x14ac:dyDescent="0.3">
      <c r="BC128" s="1" t="e">
        <f t="shared" si="7"/>
        <v>#N/A</v>
      </c>
      <c r="BH128" s="1">
        <v>2141</v>
      </c>
    </row>
    <row r="129" spans="55:60" x14ac:dyDescent="0.3">
      <c r="BC129" s="1" t="e">
        <f t="shared" si="7"/>
        <v>#N/A</v>
      </c>
      <c r="BH129" s="1">
        <v>2142</v>
      </c>
    </row>
    <row r="130" spans="55:60" x14ac:dyDescent="0.3">
      <c r="BC130" s="1" t="e">
        <f t="shared" si="7"/>
        <v>#N/A</v>
      </c>
      <c r="BH130" s="1">
        <v>2143</v>
      </c>
    </row>
    <row r="131" spans="55:60" x14ac:dyDescent="0.3">
      <c r="BC131" s="1" t="e">
        <f t="shared" si="7"/>
        <v>#N/A</v>
      </c>
      <c r="BH131" s="1">
        <v>2144</v>
      </c>
    </row>
    <row r="132" spans="55:60" x14ac:dyDescent="0.3">
      <c r="BC132" s="1" t="e">
        <f t="shared" si="7"/>
        <v>#N/A</v>
      </c>
      <c r="BH132" s="1">
        <v>2145</v>
      </c>
    </row>
    <row r="133" spans="55:60" x14ac:dyDescent="0.3">
      <c r="BC133" s="1" t="e">
        <f t="shared" si="7"/>
        <v>#N/A</v>
      </c>
      <c r="BH133" s="1">
        <v>2146</v>
      </c>
    </row>
    <row r="134" spans="55:60" x14ac:dyDescent="0.3">
      <c r="BC134" s="1" t="e">
        <f t="shared" si="7"/>
        <v>#N/A</v>
      </c>
      <c r="BH134" s="1">
        <v>2147</v>
      </c>
    </row>
    <row r="135" spans="55:60" x14ac:dyDescent="0.3">
      <c r="BC135" s="1" t="e">
        <f t="shared" si="7"/>
        <v>#N/A</v>
      </c>
      <c r="BH135" s="1">
        <v>2148</v>
      </c>
    </row>
    <row r="136" spans="55:60" x14ac:dyDescent="0.3">
      <c r="BC136" s="1" t="e">
        <f t="shared" si="7"/>
        <v>#N/A</v>
      </c>
      <c r="BH136" s="1">
        <v>2149</v>
      </c>
    </row>
    <row r="137" spans="55:60" x14ac:dyDescent="0.3">
      <c r="BC137" s="1" t="e">
        <f t="shared" si="7"/>
        <v>#N/A</v>
      </c>
      <c r="BH137" s="1">
        <v>2150</v>
      </c>
    </row>
    <row r="138" spans="55:60" x14ac:dyDescent="0.3">
      <c r="BC138" s="1" t="e">
        <f t="shared" si="7"/>
        <v>#N/A</v>
      </c>
      <c r="BH138" s="1">
        <v>2151</v>
      </c>
    </row>
    <row r="139" spans="55:60" x14ac:dyDescent="0.3">
      <c r="BC139" s="1" t="e">
        <f t="shared" ref="BC139:BC202" si="8">BC138</f>
        <v>#N/A</v>
      </c>
      <c r="BH139" s="1">
        <v>2152</v>
      </c>
    </row>
    <row r="140" spans="55:60" x14ac:dyDescent="0.3">
      <c r="BC140" s="1" t="e">
        <f t="shared" si="8"/>
        <v>#N/A</v>
      </c>
      <c r="BH140" s="1">
        <v>2153</v>
      </c>
    </row>
    <row r="141" spans="55:60" x14ac:dyDescent="0.3">
      <c r="BC141" s="1" t="e">
        <f t="shared" si="8"/>
        <v>#N/A</v>
      </c>
      <c r="BH141" s="1">
        <v>2154</v>
      </c>
    </row>
    <row r="142" spans="55:60" x14ac:dyDescent="0.3">
      <c r="BC142" s="1" t="e">
        <f t="shared" si="8"/>
        <v>#N/A</v>
      </c>
      <c r="BH142" s="1">
        <v>2155</v>
      </c>
    </row>
    <row r="143" spans="55:60" x14ac:dyDescent="0.3">
      <c r="BC143" s="1" t="e">
        <f t="shared" si="8"/>
        <v>#N/A</v>
      </c>
      <c r="BH143" s="1">
        <v>2156</v>
      </c>
    </row>
    <row r="144" spans="55:60" x14ac:dyDescent="0.3">
      <c r="BC144" s="1" t="e">
        <f t="shared" si="8"/>
        <v>#N/A</v>
      </c>
      <c r="BH144" s="1">
        <v>2157</v>
      </c>
    </row>
    <row r="145" spans="55:60" x14ac:dyDescent="0.3">
      <c r="BC145" s="1" t="e">
        <f t="shared" si="8"/>
        <v>#N/A</v>
      </c>
      <c r="BH145" s="1">
        <v>2158</v>
      </c>
    </row>
    <row r="146" spans="55:60" x14ac:dyDescent="0.3">
      <c r="BC146" s="1" t="e">
        <f t="shared" si="8"/>
        <v>#N/A</v>
      </c>
      <c r="BH146" s="1">
        <v>2159</v>
      </c>
    </row>
    <row r="147" spans="55:60" x14ac:dyDescent="0.3">
      <c r="BC147" s="1" t="e">
        <f t="shared" si="8"/>
        <v>#N/A</v>
      </c>
      <c r="BH147" s="1">
        <v>2160</v>
      </c>
    </row>
    <row r="148" spans="55:60" x14ac:dyDescent="0.3">
      <c r="BC148" s="1" t="e">
        <f t="shared" si="8"/>
        <v>#N/A</v>
      </c>
      <c r="BH148" s="1">
        <v>2161</v>
      </c>
    </row>
    <row r="149" spans="55:60" x14ac:dyDescent="0.3">
      <c r="BC149" s="1" t="e">
        <f t="shared" si="8"/>
        <v>#N/A</v>
      </c>
      <c r="BH149" s="1">
        <v>2162</v>
      </c>
    </row>
    <row r="150" spans="55:60" x14ac:dyDescent="0.3">
      <c r="BC150" s="1" t="e">
        <f t="shared" si="8"/>
        <v>#N/A</v>
      </c>
      <c r="BH150" s="1">
        <v>2163</v>
      </c>
    </row>
    <row r="151" spans="55:60" x14ac:dyDescent="0.3">
      <c r="BC151" s="1" t="e">
        <f t="shared" si="8"/>
        <v>#N/A</v>
      </c>
      <c r="BH151" s="1">
        <v>2164</v>
      </c>
    </row>
    <row r="152" spans="55:60" x14ac:dyDescent="0.3">
      <c r="BC152" s="1" t="e">
        <f t="shared" si="8"/>
        <v>#N/A</v>
      </c>
      <c r="BH152" s="1">
        <v>2165</v>
      </c>
    </row>
    <row r="153" spans="55:60" x14ac:dyDescent="0.3">
      <c r="BC153" s="1" t="e">
        <f t="shared" si="8"/>
        <v>#N/A</v>
      </c>
      <c r="BH153" s="1">
        <v>2166</v>
      </c>
    </row>
    <row r="154" spans="55:60" x14ac:dyDescent="0.3">
      <c r="BC154" s="1" t="e">
        <f t="shared" si="8"/>
        <v>#N/A</v>
      </c>
      <c r="BH154" s="1">
        <v>2167</v>
      </c>
    </row>
    <row r="155" spans="55:60" x14ac:dyDescent="0.3">
      <c r="BC155" s="1" t="e">
        <f t="shared" si="8"/>
        <v>#N/A</v>
      </c>
      <c r="BH155" s="1">
        <v>2168</v>
      </c>
    </row>
    <row r="156" spans="55:60" x14ac:dyDescent="0.3">
      <c r="BC156" s="1" t="e">
        <f t="shared" si="8"/>
        <v>#N/A</v>
      </c>
      <c r="BH156" s="1">
        <v>2169</v>
      </c>
    </row>
    <row r="157" spans="55:60" x14ac:dyDescent="0.3">
      <c r="BC157" s="1" t="e">
        <f t="shared" si="8"/>
        <v>#N/A</v>
      </c>
      <c r="BH157" s="1">
        <v>2170</v>
      </c>
    </row>
    <row r="158" spans="55:60" x14ac:dyDescent="0.3">
      <c r="BC158" s="1" t="e">
        <f t="shared" si="8"/>
        <v>#N/A</v>
      </c>
      <c r="BH158" s="1">
        <v>2171</v>
      </c>
    </row>
    <row r="159" spans="55:60" x14ac:dyDescent="0.3">
      <c r="BC159" s="1" t="e">
        <f t="shared" si="8"/>
        <v>#N/A</v>
      </c>
      <c r="BH159" s="1">
        <v>2172</v>
      </c>
    </row>
    <row r="160" spans="55:60" x14ac:dyDescent="0.3">
      <c r="BC160" s="1" t="e">
        <f t="shared" si="8"/>
        <v>#N/A</v>
      </c>
      <c r="BH160" s="1">
        <v>2173</v>
      </c>
    </row>
    <row r="161" spans="55:60" x14ac:dyDescent="0.3">
      <c r="BC161" s="1" t="e">
        <f t="shared" si="8"/>
        <v>#N/A</v>
      </c>
      <c r="BH161" s="1">
        <v>2174</v>
      </c>
    </row>
    <row r="162" spans="55:60" x14ac:dyDescent="0.3">
      <c r="BC162" s="1" t="e">
        <f t="shared" si="8"/>
        <v>#N/A</v>
      </c>
      <c r="BH162" s="1">
        <v>2175</v>
      </c>
    </row>
    <row r="163" spans="55:60" x14ac:dyDescent="0.3">
      <c r="BC163" s="1" t="e">
        <f t="shared" si="8"/>
        <v>#N/A</v>
      </c>
      <c r="BH163" s="1">
        <v>2176</v>
      </c>
    </row>
    <row r="164" spans="55:60" x14ac:dyDescent="0.3">
      <c r="BC164" s="1" t="e">
        <f t="shared" si="8"/>
        <v>#N/A</v>
      </c>
      <c r="BH164" s="1">
        <v>2177</v>
      </c>
    </row>
    <row r="165" spans="55:60" x14ac:dyDescent="0.3">
      <c r="BC165" s="1" t="e">
        <f t="shared" si="8"/>
        <v>#N/A</v>
      </c>
      <c r="BH165" s="1">
        <v>2178</v>
      </c>
    </row>
    <row r="166" spans="55:60" x14ac:dyDescent="0.3">
      <c r="BC166" s="1" t="e">
        <f t="shared" si="8"/>
        <v>#N/A</v>
      </c>
      <c r="BH166" s="1">
        <v>2179</v>
      </c>
    </row>
    <row r="167" spans="55:60" x14ac:dyDescent="0.3">
      <c r="BC167" s="1" t="e">
        <f t="shared" si="8"/>
        <v>#N/A</v>
      </c>
      <c r="BH167" s="1">
        <v>2180</v>
      </c>
    </row>
    <row r="168" spans="55:60" x14ac:dyDescent="0.3">
      <c r="BC168" s="1" t="e">
        <f t="shared" si="8"/>
        <v>#N/A</v>
      </c>
      <c r="BH168" s="1">
        <v>2181</v>
      </c>
    </row>
    <row r="169" spans="55:60" x14ac:dyDescent="0.3">
      <c r="BC169" s="1" t="e">
        <f t="shared" si="8"/>
        <v>#N/A</v>
      </c>
      <c r="BH169" s="1">
        <v>2182</v>
      </c>
    </row>
    <row r="170" spans="55:60" x14ac:dyDescent="0.3">
      <c r="BC170" s="1" t="e">
        <f t="shared" si="8"/>
        <v>#N/A</v>
      </c>
      <c r="BH170" s="1">
        <v>2183</v>
      </c>
    </row>
    <row r="171" spans="55:60" x14ac:dyDescent="0.3">
      <c r="BC171" s="1" t="e">
        <f t="shared" si="8"/>
        <v>#N/A</v>
      </c>
      <c r="BH171" s="1">
        <v>2184</v>
      </c>
    </row>
    <row r="172" spans="55:60" x14ac:dyDescent="0.3">
      <c r="BC172" s="1" t="e">
        <f t="shared" si="8"/>
        <v>#N/A</v>
      </c>
      <c r="BH172" s="1">
        <v>2185</v>
      </c>
    </row>
    <row r="173" spans="55:60" x14ac:dyDescent="0.3">
      <c r="BC173" s="1" t="e">
        <f t="shared" si="8"/>
        <v>#N/A</v>
      </c>
      <c r="BH173" s="1">
        <v>2186</v>
      </c>
    </row>
    <row r="174" spans="55:60" x14ac:dyDescent="0.3">
      <c r="BC174" s="1" t="e">
        <f t="shared" si="8"/>
        <v>#N/A</v>
      </c>
      <c r="BH174" s="1">
        <v>2187</v>
      </c>
    </row>
    <row r="175" spans="55:60" x14ac:dyDescent="0.3">
      <c r="BC175" s="1" t="e">
        <f t="shared" si="8"/>
        <v>#N/A</v>
      </c>
      <c r="BH175" s="1">
        <v>2188</v>
      </c>
    </row>
    <row r="176" spans="55:60" x14ac:dyDescent="0.3">
      <c r="BC176" s="1" t="e">
        <f t="shared" si="8"/>
        <v>#N/A</v>
      </c>
      <c r="BH176" s="1">
        <v>2189</v>
      </c>
    </row>
    <row r="177" spans="55:60" x14ac:dyDescent="0.3">
      <c r="BC177" s="1" t="e">
        <f t="shared" si="8"/>
        <v>#N/A</v>
      </c>
      <c r="BH177" s="1">
        <v>2190</v>
      </c>
    </row>
    <row r="178" spans="55:60" x14ac:dyDescent="0.3">
      <c r="BC178" s="1" t="e">
        <f t="shared" si="8"/>
        <v>#N/A</v>
      </c>
      <c r="BH178" s="1">
        <v>2191</v>
      </c>
    </row>
    <row r="179" spans="55:60" x14ac:dyDescent="0.3">
      <c r="BC179" s="1" t="e">
        <f t="shared" si="8"/>
        <v>#N/A</v>
      </c>
      <c r="BH179" s="1">
        <v>2192</v>
      </c>
    </row>
    <row r="180" spans="55:60" x14ac:dyDescent="0.3">
      <c r="BC180" s="1" t="e">
        <f t="shared" si="8"/>
        <v>#N/A</v>
      </c>
      <c r="BH180" s="1">
        <v>2193</v>
      </c>
    </row>
    <row r="181" spans="55:60" x14ac:dyDescent="0.3">
      <c r="BC181" s="1" t="e">
        <f t="shared" si="8"/>
        <v>#N/A</v>
      </c>
      <c r="BH181" s="1">
        <v>2194</v>
      </c>
    </row>
    <row r="182" spans="55:60" x14ac:dyDescent="0.3">
      <c r="BC182" s="1" t="e">
        <f t="shared" si="8"/>
        <v>#N/A</v>
      </c>
      <c r="BH182" s="1">
        <v>2195</v>
      </c>
    </row>
    <row r="183" spans="55:60" x14ac:dyDescent="0.3">
      <c r="BC183" s="1" t="e">
        <f t="shared" si="8"/>
        <v>#N/A</v>
      </c>
      <c r="BH183" s="1">
        <v>2196</v>
      </c>
    </row>
    <row r="184" spans="55:60" x14ac:dyDescent="0.3">
      <c r="BC184" s="1" t="e">
        <f t="shared" si="8"/>
        <v>#N/A</v>
      </c>
      <c r="BH184" s="1">
        <v>2197</v>
      </c>
    </row>
    <row r="185" spans="55:60" x14ac:dyDescent="0.3">
      <c r="BC185" s="1" t="e">
        <f t="shared" si="8"/>
        <v>#N/A</v>
      </c>
      <c r="BH185" s="1">
        <v>2198</v>
      </c>
    </row>
    <row r="186" spans="55:60" x14ac:dyDescent="0.3">
      <c r="BC186" s="1" t="e">
        <f t="shared" si="8"/>
        <v>#N/A</v>
      </c>
      <c r="BH186" s="1">
        <v>2199</v>
      </c>
    </row>
    <row r="187" spans="55:60" x14ac:dyDescent="0.3">
      <c r="BC187" s="1" t="e">
        <f t="shared" si="8"/>
        <v>#N/A</v>
      </c>
      <c r="BH187" s="1">
        <v>2200</v>
      </c>
    </row>
    <row r="188" spans="55:60" x14ac:dyDescent="0.3">
      <c r="BC188" s="1" t="e">
        <f t="shared" si="8"/>
        <v>#N/A</v>
      </c>
      <c r="BH188" s="1">
        <v>2201</v>
      </c>
    </row>
    <row r="189" spans="55:60" x14ac:dyDescent="0.3">
      <c r="BC189" s="1" t="e">
        <f t="shared" si="8"/>
        <v>#N/A</v>
      </c>
      <c r="BH189" s="1">
        <v>2202</v>
      </c>
    </row>
    <row r="190" spans="55:60" x14ac:dyDescent="0.3">
      <c r="BC190" s="1" t="e">
        <f t="shared" si="8"/>
        <v>#N/A</v>
      </c>
      <c r="BH190" s="1">
        <v>2203</v>
      </c>
    </row>
    <row r="191" spans="55:60" x14ac:dyDescent="0.3">
      <c r="BC191" s="1" t="e">
        <f t="shared" si="8"/>
        <v>#N/A</v>
      </c>
      <c r="BH191" s="1">
        <v>2204</v>
      </c>
    </row>
    <row r="192" spans="55:60" x14ac:dyDescent="0.3">
      <c r="BC192" s="1" t="e">
        <f t="shared" si="8"/>
        <v>#N/A</v>
      </c>
      <c r="BH192" s="1">
        <v>2205</v>
      </c>
    </row>
    <row r="193" spans="55:60" x14ac:dyDescent="0.3">
      <c r="BC193" s="1" t="e">
        <f t="shared" si="8"/>
        <v>#N/A</v>
      </c>
      <c r="BH193" s="1">
        <v>2206</v>
      </c>
    </row>
    <row r="194" spans="55:60" x14ac:dyDescent="0.3">
      <c r="BC194" s="1" t="e">
        <f t="shared" si="8"/>
        <v>#N/A</v>
      </c>
      <c r="BH194" s="1">
        <v>2207</v>
      </c>
    </row>
    <row r="195" spans="55:60" x14ac:dyDescent="0.3">
      <c r="BC195" s="1" t="e">
        <f t="shared" si="8"/>
        <v>#N/A</v>
      </c>
      <c r="BH195" s="1">
        <v>2208</v>
      </c>
    </row>
    <row r="196" spans="55:60" x14ac:dyDescent="0.3">
      <c r="BC196" s="1" t="e">
        <f t="shared" si="8"/>
        <v>#N/A</v>
      </c>
      <c r="BH196" s="1">
        <v>2209</v>
      </c>
    </row>
    <row r="197" spans="55:60" x14ac:dyDescent="0.3">
      <c r="BC197" s="1" t="e">
        <f t="shared" si="8"/>
        <v>#N/A</v>
      </c>
      <c r="BH197" s="1">
        <v>2210</v>
      </c>
    </row>
    <row r="198" spans="55:60" x14ac:dyDescent="0.3">
      <c r="BC198" s="1" t="e">
        <f t="shared" si="8"/>
        <v>#N/A</v>
      </c>
      <c r="BH198" s="1">
        <v>2211</v>
      </c>
    </row>
    <row r="199" spans="55:60" x14ac:dyDescent="0.3">
      <c r="BC199" s="1" t="e">
        <f t="shared" si="8"/>
        <v>#N/A</v>
      </c>
      <c r="BH199" s="1">
        <v>2212</v>
      </c>
    </row>
    <row r="200" spans="55:60" x14ac:dyDescent="0.3">
      <c r="BC200" s="1" t="e">
        <f t="shared" si="8"/>
        <v>#N/A</v>
      </c>
      <c r="BH200" s="1">
        <v>2213</v>
      </c>
    </row>
    <row r="201" spans="55:60" x14ac:dyDescent="0.3">
      <c r="BC201" s="1" t="e">
        <f t="shared" si="8"/>
        <v>#N/A</v>
      </c>
      <c r="BH201" s="1">
        <v>2214</v>
      </c>
    </row>
    <row r="202" spans="55:60" x14ac:dyDescent="0.3">
      <c r="BC202" s="1" t="e">
        <f t="shared" si="8"/>
        <v>#N/A</v>
      </c>
      <c r="BH202" s="1">
        <v>2215</v>
      </c>
    </row>
    <row r="203" spans="55:60" x14ac:dyDescent="0.3">
      <c r="BC203" s="1" t="e">
        <f t="shared" ref="BC203:BC266" si="9">BC202</f>
        <v>#N/A</v>
      </c>
      <c r="BH203" s="1">
        <v>2216</v>
      </c>
    </row>
    <row r="204" spans="55:60" x14ac:dyDescent="0.3">
      <c r="BC204" s="1" t="e">
        <f t="shared" si="9"/>
        <v>#N/A</v>
      </c>
      <c r="BH204" s="1">
        <v>2217</v>
      </c>
    </row>
    <row r="205" spans="55:60" x14ac:dyDescent="0.3">
      <c r="BC205" s="1" t="e">
        <f t="shared" si="9"/>
        <v>#N/A</v>
      </c>
      <c r="BH205" s="1">
        <v>2218</v>
      </c>
    </row>
    <row r="206" spans="55:60" x14ac:dyDescent="0.3">
      <c r="BC206" s="1" t="e">
        <f t="shared" si="9"/>
        <v>#N/A</v>
      </c>
      <c r="BH206" s="1">
        <v>2219</v>
      </c>
    </row>
    <row r="207" spans="55:60" x14ac:dyDescent="0.3">
      <c r="BC207" s="1" t="e">
        <f t="shared" si="9"/>
        <v>#N/A</v>
      </c>
      <c r="BH207" s="1">
        <v>2220</v>
      </c>
    </row>
    <row r="208" spans="55:60" x14ac:dyDescent="0.3">
      <c r="BC208" s="1" t="e">
        <f t="shared" si="9"/>
        <v>#N/A</v>
      </c>
      <c r="BH208" s="1">
        <v>2221</v>
      </c>
    </row>
    <row r="209" spans="55:60" x14ac:dyDescent="0.3">
      <c r="BC209" s="1" t="e">
        <f t="shared" si="9"/>
        <v>#N/A</v>
      </c>
      <c r="BH209" s="1">
        <v>2222</v>
      </c>
    </row>
    <row r="210" spans="55:60" x14ac:dyDescent="0.3">
      <c r="BC210" s="1" t="e">
        <f t="shared" si="9"/>
        <v>#N/A</v>
      </c>
      <c r="BH210" s="1">
        <v>2223</v>
      </c>
    </row>
    <row r="211" spans="55:60" x14ac:dyDescent="0.3">
      <c r="BC211" s="1" t="e">
        <f t="shared" si="9"/>
        <v>#N/A</v>
      </c>
      <c r="BH211" s="1">
        <v>2224</v>
      </c>
    </row>
    <row r="212" spans="55:60" x14ac:dyDescent="0.3">
      <c r="BC212" s="1" t="e">
        <f t="shared" si="9"/>
        <v>#N/A</v>
      </c>
      <c r="BH212" s="1">
        <v>2225</v>
      </c>
    </row>
    <row r="213" spans="55:60" x14ac:dyDescent="0.3">
      <c r="BC213" s="1" t="e">
        <f t="shared" si="9"/>
        <v>#N/A</v>
      </c>
      <c r="BH213" s="1">
        <v>2226</v>
      </c>
    </row>
    <row r="214" spans="55:60" x14ac:dyDescent="0.3">
      <c r="BC214" s="1" t="e">
        <f t="shared" si="9"/>
        <v>#N/A</v>
      </c>
      <c r="BH214" s="1">
        <v>2227</v>
      </c>
    </row>
    <row r="215" spans="55:60" x14ac:dyDescent="0.3">
      <c r="BC215" s="1" t="e">
        <f t="shared" si="9"/>
        <v>#N/A</v>
      </c>
      <c r="BH215" s="1">
        <v>2228</v>
      </c>
    </row>
    <row r="216" spans="55:60" x14ac:dyDescent="0.3">
      <c r="BC216" s="1" t="e">
        <f t="shared" si="9"/>
        <v>#N/A</v>
      </c>
      <c r="BH216" s="1">
        <v>2229</v>
      </c>
    </row>
    <row r="217" spans="55:60" x14ac:dyDescent="0.3">
      <c r="BC217" s="1" t="e">
        <f t="shared" si="9"/>
        <v>#N/A</v>
      </c>
      <c r="BH217" s="1">
        <v>2230</v>
      </c>
    </row>
    <row r="218" spans="55:60" x14ac:dyDescent="0.3">
      <c r="BC218" s="1" t="e">
        <f t="shared" si="9"/>
        <v>#N/A</v>
      </c>
      <c r="BH218" s="1">
        <v>2231</v>
      </c>
    </row>
    <row r="219" spans="55:60" x14ac:dyDescent="0.3">
      <c r="BC219" s="1" t="e">
        <f t="shared" si="9"/>
        <v>#N/A</v>
      </c>
      <c r="BH219" s="1">
        <v>2232</v>
      </c>
    </row>
    <row r="220" spans="55:60" x14ac:dyDescent="0.3">
      <c r="BC220" s="1" t="e">
        <f t="shared" si="9"/>
        <v>#N/A</v>
      </c>
      <c r="BH220" s="1">
        <v>2233</v>
      </c>
    </row>
    <row r="221" spans="55:60" x14ac:dyDescent="0.3">
      <c r="BC221" s="1" t="e">
        <f t="shared" si="9"/>
        <v>#N/A</v>
      </c>
      <c r="BH221" s="1">
        <v>2234</v>
      </c>
    </row>
    <row r="222" spans="55:60" x14ac:dyDescent="0.3">
      <c r="BC222" s="1" t="e">
        <f t="shared" si="9"/>
        <v>#N/A</v>
      </c>
      <c r="BH222" s="1">
        <v>2235</v>
      </c>
    </row>
    <row r="223" spans="55:60" x14ac:dyDescent="0.3">
      <c r="BC223" s="1" t="e">
        <f t="shared" si="9"/>
        <v>#N/A</v>
      </c>
      <c r="BH223" s="1">
        <v>2236</v>
      </c>
    </row>
    <row r="224" spans="55:60" x14ac:dyDescent="0.3">
      <c r="BC224" s="1" t="e">
        <f t="shared" si="9"/>
        <v>#N/A</v>
      </c>
      <c r="BH224" s="1">
        <v>2237</v>
      </c>
    </row>
    <row r="225" spans="55:60" x14ac:dyDescent="0.3">
      <c r="BC225" s="1" t="e">
        <f t="shared" si="9"/>
        <v>#N/A</v>
      </c>
      <c r="BH225" s="1">
        <v>2238</v>
      </c>
    </row>
    <row r="226" spans="55:60" x14ac:dyDescent="0.3">
      <c r="BC226" s="1" t="e">
        <f t="shared" si="9"/>
        <v>#N/A</v>
      </c>
      <c r="BH226" s="1">
        <v>2239</v>
      </c>
    </row>
    <row r="227" spans="55:60" x14ac:dyDescent="0.3">
      <c r="BC227" s="1" t="e">
        <f t="shared" si="9"/>
        <v>#N/A</v>
      </c>
      <c r="BH227" s="1">
        <v>2240</v>
      </c>
    </row>
    <row r="228" spans="55:60" x14ac:dyDescent="0.3">
      <c r="BC228" s="1" t="e">
        <f t="shared" si="9"/>
        <v>#N/A</v>
      </c>
      <c r="BH228" s="1">
        <v>2241</v>
      </c>
    </row>
    <row r="229" spans="55:60" x14ac:dyDescent="0.3">
      <c r="BC229" s="1" t="e">
        <f t="shared" si="9"/>
        <v>#N/A</v>
      </c>
      <c r="BH229" s="1">
        <v>2242</v>
      </c>
    </row>
    <row r="230" spans="55:60" x14ac:dyDescent="0.3">
      <c r="BC230" s="1" t="e">
        <f t="shared" si="9"/>
        <v>#N/A</v>
      </c>
      <c r="BH230" s="1">
        <v>2243</v>
      </c>
    </row>
    <row r="231" spans="55:60" x14ac:dyDescent="0.3">
      <c r="BC231" s="1" t="e">
        <f t="shared" si="9"/>
        <v>#N/A</v>
      </c>
    </row>
    <row r="232" spans="55:60" x14ac:dyDescent="0.3">
      <c r="BC232" s="1" t="e">
        <f t="shared" si="9"/>
        <v>#N/A</v>
      </c>
    </row>
    <row r="233" spans="55:60" x14ac:dyDescent="0.3">
      <c r="BC233" s="1" t="e">
        <f t="shared" si="9"/>
        <v>#N/A</v>
      </c>
    </row>
    <row r="234" spans="55:60" x14ac:dyDescent="0.3">
      <c r="BC234" s="1" t="e">
        <f t="shared" si="9"/>
        <v>#N/A</v>
      </c>
    </row>
    <row r="235" spans="55:60" x14ac:dyDescent="0.3">
      <c r="BC235" s="1" t="e">
        <f t="shared" si="9"/>
        <v>#N/A</v>
      </c>
    </row>
    <row r="236" spans="55:60" x14ac:dyDescent="0.3">
      <c r="BC236" s="1" t="e">
        <f t="shared" si="9"/>
        <v>#N/A</v>
      </c>
    </row>
    <row r="237" spans="55:60" x14ac:dyDescent="0.3">
      <c r="BC237" s="1" t="e">
        <f t="shared" si="9"/>
        <v>#N/A</v>
      </c>
    </row>
    <row r="238" spans="55:60" x14ac:dyDescent="0.3">
      <c r="BC238" s="1" t="e">
        <f t="shared" si="9"/>
        <v>#N/A</v>
      </c>
    </row>
    <row r="239" spans="55:60" x14ac:dyDescent="0.3">
      <c r="BC239" s="1" t="e">
        <f t="shared" si="9"/>
        <v>#N/A</v>
      </c>
    </row>
    <row r="240" spans="55:60" x14ac:dyDescent="0.3">
      <c r="BC240" s="1" t="e">
        <f t="shared" si="9"/>
        <v>#N/A</v>
      </c>
    </row>
    <row r="241" spans="55:55" x14ac:dyDescent="0.3">
      <c r="BC241" s="1" t="e">
        <f t="shared" si="9"/>
        <v>#N/A</v>
      </c>
    </row>
    <row r="242" spans="55:55" x14ac:dyDescent="0.3">
      <c r="BC242" s="1" t="e">
        <f t="shared" si="9"/>
        <v>#N/A</v>
      </c>
    </row>
    <row r="243" spans="55:55" x14ac:dyDescent="0.3">
      <c r="BC243" s="1" t="e">
        <f t="shared" si="9"/>
        <v>#N/A</v>
      </c>
    </row>
    <row r="244" spans="55:55" x14ac:dyDescent="0.3">
      <c r="BC244" s="1" t="e">
        <f t="shared" si="9"/>
        <v>#N/A</v>
      </c>
    </row>
    <row r="245" spans="55:55" x14ac:dyDescent="0.3">
      <c r="BC245" s="1" t="e">
        <f t="shared" si="9"/>
        <v>#N/A</v>
      </c>
    </row>
    <row r="246" spans="55:55" x14ac:dyDescent="0.3">
      <c r="BC246" s="1" t="e">
        <f t="shared" si="9"/>
        <v>#N/A</v>
      </c>
    </row>
    <row r="247" spans="55:55" x14ac:dyDescent="0.3">
      <c r="BC247" s="1" t="e">
        <f t="shared" si="9"/>
        <v>#N/A</v>
      </c>
    </row>
    <row r="248" spans="55:55" x14ac:dyDescent="0.3">
      <c r="BC248" s="1" t="e">
        <f t="shared" si="9"/>
        <v>#N/A</v>
      </c>
    </row>
    <row r="249" spans="55:55" x14ac:dyDescent="0.3">
      <c r="BC249" s="1" t="e">
        <f t="shared" si="9"/>
        <v>#N/A</v>
      </c>
    </row>
    <row r="250" spans="55:55" x14ac:dyDescent="0.3">
      <c r="BC250" s="1" t="e">
        <f t="shared" si="9"/>
        <v>#N/A</v>
      </c>
    </row>
    <row r="251" spans="55:55" x14ac:dyDescent="0.3">
      <c r="BC251" s="1" t="e">
        <f t="shared" si="9"/>
        <v>#N/A</v>
      </c>
    </row>
    <row r="252" spans="55:55" x14ac:dyDescent="0.3">
      <c r="BC252" s="1" t="e">
        <f t="shared" si="9"/>
        <v>#N/A</v>
      </c>
    </row>
    <row r="253" spans="55:55" x14ac:dyDescent="0.3">
      <c r="BC253" s="1" t="e">
        <f t="shared" si="9"/>
        <v>#N/A</v>
      </c>
    </row>
    <row r="254" spans="55:55" x14ac:dyDescent="0.3">
      <c r="BC254" s="1" t="e">
        <f t="shared" si="9"/>
        <v>#N/A</v>
      </c>
    </row>
    <row r="255" spans="55:55" x14ac:dyDescent="0.3">
      <c r="BC255" s="1" t="e">
        <f t="shared" si="9"/>
        <v>#N/A</v>
      </c>
    </row>
    <row r="256" spans="55:55" x14ac:dyDescent="0.3">
      <c r="BC256" s="1" t="e">
        <f t="shared" si="9"/>
        <v>#N/A</v>
      </c>
    </row>
    <row r="257" spans="55:55" x14ac:dyDescent="0.3">
      <c r="BC257" s="1" t="e">
        <f t="shared" si="9"/>
        <v>#N/A</v>
      </c>
    </row>
    <row r="258" spans="55:55" x14ac:dyDescent="0.3">
      <c r="BC258" s="1" t="e">
        <f t="shared" si="9"/>
        <v>#N/A</v>
      </c>
    </row>
    <row r="259" spans="55:55" x14ac:dyDescent="0.3">
      <c r="BC259" s="1" t="e">
        <f t="shared" si="9"/>
        <v>#N/A</v>
      </c>
    </row>
    <row r="260" spans="55:55" x14ac:dyDescent="0.3">
      <c r="BC260" s="1" t="e">
        <f t="shared" si="9"/>
        <v>#N/A</v>
      </c>
    </row>
    <row r="261" spans="55:55" x14ac:dyDescent="0.3">
      <c r="BC261" s="1" t="e">
        <f t="shared" si="9"/>
        <v>#N/A</v>
      </c>
    </row>
    <row r="262" spans="55:55" x14ac:dyDescent="0.3">
      <c r="BC262" s="1" t="e">
        <f t="shared" si="9"/>
        <v>#N/A</v>
      </c>
    </row>
    <row r="263" spans="55:55" x14ac:dyDescent="0.3">
      <c r="BC263" s="1" t="e">
        <f t="shared" si="9"/>
        <v>#N/A</v>
      </c>
    </row>
    <row r="264" spans="55:55" x14ac:dyDescent="0.3">
      <c r="BC264" s="1" t="e">
        <f t="shared" si="9"/>
        <v>#N/A</v>
      </c>
    </row>
    <row r="265" spans="55:55" x14ac:dyDescent="0.3">
      <c r="BC265" s="1" t="e">
        <f t="shared" si="9"/>
        <v>#N/A</v>
      </c>
    </row>
    <row r="266" spans="55:55" x14ac:dyDescent="0.3">
      <c r="BC266" s="1" t="e">
        <f t="shared" si="9"/>
        <v>#N/A</v>
      </c>
    </row>
    <row r="267" spans="55:55" x14ac:dyDescent="0.3">
      <c r="BC267" s="1" t="e">
        <f t="shared" ref="BC267:BC292" si="10">BC266</f>
        <v>#N/A</v>
      </c>
    </row>
    <row r="268" spans="55:55" x14ac:dyDescent="0.3">
      <c r="BC268" s="1" t="e">
        <f t="shared" si="10"/>
        <v>#N/A</v>
      </c>
    </row>
    <row r="269" spans="55:55" x14ac:dyDescent="0.3">
      <c r="BC269" s="1" t="e">
        <f t="shared" si="10"/>
        <v>#N/A</v>
      </c>
    </row>
    <row r="270" spans="55:55" x14ac:dyDescent="0.3">
      <c r="BC270" s="1" t="e">
        <f t="shared" si="10"/>
        <v>#N/A</v>
      </c>
    </row>
    <row r="271" spans="55:55" x14ac:dyDescent="0.3">
      <c r="BC271" s="1" t="e">
        <f t="shared" si="10"/>
        <v>#N/A</v>
      </c>
    </row>
    <row r="272" spans="55:55" x14ac:dyDescent="0.3">
      <c r="BC272" s="1" t="e">
        <f t="shared" si="10"/>
        <v>#N/A</v>
      </c>
    </row>
    <row r="273" spans="55:55" x14ac:dyDescent="0.3">
      <c r="BC273" s="1" t="e">
        <f t="shared" si="10"/>
        <v>#N/A</v>
      </c>
    </row>
    <row r="274" spans="55:55" x14ac:dyDescent="0.3">
      <c r="BC274" s="1" t="e">
        <f t="shared" si="10"/>
        <v>#N/A</v>
      </c>
    </row>
    <row r="275" spans="55:55" x14ac:dyDescent="0.3">
      <c r="BC275" s="1" t="e">
        <f t="shared" si="10"/>
        <v>#N/A</v>
      </c>
    </row>
    <row r="276" spans="55:55" x14ac:dyDescent="0.3">
      <c r="BC276" s="1" t="e">
        <f t="shared" si="10"/>
        <v>#N/A</v>
      </c>
    </row>
    <row r="277" spans="55:55" x14ac:dyDescent="0.3">
      <c r="BC277" s="1" t="e">
        <f t="shared" si="10"/>
        <v>#N/A</v>
      </c>
    </row>
    <row r="278" spans="55:55" x14ac:dyDescent="0.3">
      <c r="BC278" s="1" t="e">
        <f t="shared" si="10"/>
        <v>#N/A</v>
      </c>
    </row>
    <row r="279" spans="55:55" x14ac:dyDescent="0.3">
      <c r="BC279" s="1" t="e">
        <f t="shared" si="10"/>
        <v>#N/A</v>
      </c>
    </row>
    <row r="280" spans="55:55" x14ac:dyDescent="0.3">
      <c r="BC280" s="1" t="e">
        <f t="shared" si="10"/>
        <v>#N/A</v>
      </c>
    </row>
    <row r="281" spans="55:55" x14ac:dyDescent="0.3">
      <c r="BC281" s="1" t="e">
        <f t="shared" si="10"/>
        <v>#N/A</v>
      </c>
    </row>
    <row r="282" spans="55:55" x14ac:dyDescent="0.3">
      <c r="BC282" s="1" t="e">
        <f t="shared" si="10"/>
        <v>#N/A</v>
      </c>
    </row>
    <row r="283" spans="55:55" x14ac:dyDescent="0.3">
      <c r="BC283" s="1" t="e">
        <f t="shared" si="10"/>
        <v>#N/A</v>
      </c>
    </row>
    <row r="284" spans="55:55" x14ac:dyDescent="0.3">
      <c r="BC284" s="1" t="e">
        <f t="shared" si="10"/>
        <v>#N/A</v>
      </c>
    </row>
    <row r="285" spans="55:55" x14ac:dyDescent="0.3">
      <c r="BC285" s="1" t="e">
        <f t="shared" si="10"/>
        <v>#N/A</v>
      </c>
    </row>
    <row r="286" spans="55:55" x14ac:dyDescent="0.3">
      <c r="BC286" s="1" t="e">
        <f t="shared" si="10"/>
        <v>#N/A</v>
      </c>
    </row>
    <row r="287" spans="55:55" x14ac:dyDescent="0.3">
      <c r="BC287" s="1" t="e">
        <f t="shared" si="10"/>
        <v>#N/A</v>
      </c>
    </row>
    <row r="288" spans="55:55" x14ac:dyDescent="0.3">
      <c r="BC288" s="1" t="e">
        <f t="shared" si="10"/>
        <v>#N/A</v>
      </c>
    </row>
    <row r="289" spans="55:55" x14ac:dyDescent="0.3">
      <c r="BC289" s="1" t="e">
        <f t="shared" si="10"/>
        <v>#N/A</v>
      </c>
    </row>
    <row r="290" spans="55:55" x14ac:dyDescent="0.3">
      <c r="BC290" s="1" t="e">
        <f t="shared" si="10"/>
        <v>#N/A</v>
      </c>
    </row>
    <row r="291" spans="55:55" x14ac:dyDescent="0.3">
      <c r="BC291" s="1" t="e">
        <f t="shared" si="10"/>
        <v>#N/A</v>
      </c>
    </row>
    <row r="292" spans="55:55" x14ac:dyDescent="0.3">
      <c r="BC292" s="1" t="e">
        <f t="shared" si="10"/>
        <v>#N/A</v>
      </c>
    </row>
  </sheetData>
  <autoFilter ref="A5:G5" xr:uid="{D1AA0ACE-7FFC-4248-B1FC-F1291210F5A7}"/>
  <dataConsolidate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FBBE7109-C227-C244-9FEC-9BD20DD1F84A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Eden</cp:lastModifiedBy>
  <dcterms:created xsi:type="dcterms:W3CDTF">2022-11-29T11:40:27Z</dcterms:created>
  <dcterms:modified xsi:type="dcterms:W3CDTF">2022-12-14T02:05:45Z</dcterms:modified>
</cp:coreProperties>
</file>