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<sst xmlns="http://schemas.openxmlformats.org/spreadsheetml/2006/main" count="293" uniqueCount="218">
  <si>
    <t xml:space="preserve">Region</t>
  </si>
  <si>
    <t xml:space="preserve">Infections</t>
  </si>
  <si>
    <t xml:space="preserve">Official recoveries</t>
  </si>
  <si>
    <t xml:space="preserve">Estimated recoveries</t>
  </si>
  <si>
    <t xml:space="preserve">Percentage change</t>
  </si>
  <si>
    <t xml:space="preserve">Absolute value of percentage change</t>
  </si>
  <si>
    <t xml:space="preserve">United Kingdom</t>
  </si>
  <si>
    <t xml:space="preserve">Sweden</t>
  </si>
  <si>
    <t xml:space="preserve">Netherlands</t>
  </si>
  <si>
    <t xml:space="preserve">Serbia</t>
  </si>
  <si>
    <t xml:space="preserve">Honduras</t>
  </si>
  <si>
    <t xml:space="preserve">Botswana</t>
  </si>
  <si>
    <t xml:space="preserve">Namibia</t>
  </si>
  <si>
    <t xml:space="preserve">Belgium</t>
  </si>
  <si>
    <t xml:space="preserve">Seychelles</t>
  </si>
  <si>
    <t xml:space="preserve">Tanzania</t>
  </si>
  <si>
    <t xml:space="preserve">Central African Republic</t>
  </si>
  <si>
    <t xml:space="preserve">Equatorial Guinea</t>
  </si>
  <si>
    <t xml:space="preserve">Greece</t>
  </si>
  <si>
    <t xml:space="preserve">Martinique (France)</t>
  </si>
  <si>
    <t xml:space="preserve">France</t>
  </si>
  <si>
    <t xml:space="preserve">Egypt</t>
  </si>
  <si>
    <t xml:space="preserve">US</t>
  </si>
  <si>
    <t xml:space="preserve">Guinea-Bissau</t>
  </si>
  <si>
    <t xml:space="preserve">Somalia</t>
  </si>
  <si>
    <t xml:space="preserve">Turks and Caicos Islands (United Kingdom)</t>
  </si>
  <si>
    <t xml:space="preserve">Mozambique</t>
  </si>
  <si>
    <t xml:space="preserve">South Sudan</t>
  </si>
  <si>
    <t xml:space="preserve">Kyrgyzstan</t>
  </si>
  <si>
    <t xml:space="preserve">Libya</t>
  </si>
  <si>
    <t xml:space="preserve">Syria</t>
  </si>
  <si>
    <t xml:space="preserve">Bolivia</t>
  </si>
  <si>
    <t xml:space="preserve">Lesotho</t>
  </si>
  <si>
    <t xml:space="preserve">Congo (Brazzaville)</t>
  </si>
  <si>
    <t xml:space="preserve">Nigeria</t>
  </si>
  <si>
    <t xml:space="preserve">Ecuador</t>
  </si>
  <si>
    <t xml:space="preserve">Kazakhstan</t>
  </si>
  <si>
    <t xml:space="preserve">Sudan</t>
  </si>
  <si>
    <t xml:space="preserve">Philippines</t>
  </si>
  <si>
    <t xml:space="preserve">Madagascar</t>
  </si>
  <si>
    <t xml:space="preserve">Congo (Kinshasa)</t>
  </si>
  <si>
    <t xml:space="preserve">Benin</t>
  </si>
  <si>
    <t xml:space="preserve">Spain</t>
  </si>
  <si>
    <t xml:space="preserve">Haiti</t>
  </si>
  <si>
    <t xml:space="preserve">Guatemala</t>
  </si>
  <si>
    <t xml:space="preserve">Papua New Guinea</t>
  </si>
  <si>
    <t xml:space="preserve">Guyana</t>
  </si>
  <si>
    <t xml:space="preserve">Gabon</t>
  </si>
  <si>
    <t xml:space="preserve">Ghana</t>
  </si>
  <si>
    <t xml:space="preserve">South Africa</t>
  </si>
  <si>
    <t xml:space="preserve">Suriname</t>
  </si>
  <si>
    <t xml:space="preserve">Ukraine</t>
  </si>
  <si>
    <t xml:space="preserve">Iraq</t>
  </si>
  <si>
    <t xml:space="preserve">Afghanistan</t>
  </si>
  <si>
    <t xml:space="preserve">Czechia</t>
  </si>
  <si>
    <t xml:space="preserve">Liberia</t>
  </si>
  <si>
    <t xml:space="preserve">Mexico</t>
  </si>
  <si>
    <t xml:space="preserve">India</t>
  </si>
  <si>
    <t xml:space="preserve">French Guiana (France)</t>
  </si>
  <si>
    <t xml:space="preserve">Algeria</t>
  </si>
  <si>
    <t xml:space="preserve">Eritrea</t>
  </si>
  <si>
    <t xml:space="preserve">Bahrain</t>
  </si>
  <si>
    <t xml:space="preserve">Morocco</t>
  </si>
  <si>
    <t xml:space="preserve">Venezuela</t>
  </si>
  <si>
    <t xml:space="preserve">Bangladesh</t>
  </si>
  <si>
    <t xml:space="preserve">Gambia</t>
  </si>
  <si>
    <t xml:space="preserve">Angola</t>
  </si>
  <si>
    <t xml:space="preserve">Dominican Republic</t>
  </si>
  <si>
    <t xml:space="preserve">North Macedonia</t>
  </si>
  <si>
    <t xml:space="preserve">Portugal</t>
  </si>
  <si>
    <t xml:space="preserve">Sao Tome and Principe</t>
  </si>
  <si>
    <t xml:space="preserve">Burundi</t>
  </si>
  <si>
    <t xml:space="preserve">Rwanda</t>
  </si>
  <si>
    <t xml:space="preserve">Croatia</t>
  </si>
  <si>
    <t xml:space="preserve">Comoros</t>
  </si>
  <si>
    <t xml:space="preserve">Oman</t>
  </si>
  <si>
    <t xml:space="preserve">Zimbabwe</t>
  </si>
  <si>
    <t xml:space="preserve">Azerbaijan</t>
  </si>
  <si>
    <t xml:space="preserve">Nicaragua</t>
  </si>
  <si>
    <t xml:space="preserve">Antigua and Barbuda</t>
  </si>
  <si>
    <t xml:space="preserve">Brazil</t>
  </si>
  <si>
    <t xml:space="preserve">Cyprus</t>
  </si>
  <si>
    <t xml:space="preserve">Montenegro</t>
  </si>
  <si>
    <t xml:space="preserve">Kosovo</t>
  </si>
  <si>
    <t xml:space="preserve">Uzbekistan</t>
  </si>
  <si>
    <t xml:space="preserve">El Salvador</t>
  </si>
  <si>
    <t xml:space="preserve">West Bank and Gaza</t>
  </si>
  <si>
    <t xml:space="preserve">Western Sahara</t>
  </si>
  <si>
    <t xml:space="preserve">Japan</t>
  </si>
  <si>
    <t xml:space="preserve">Russia</t>
  </si>
  <si>
    <t xml:space="preserve">Togo</t>
  </si>
  <si>
    <t xml:space="preserve">Chile</t>
  </si>
  <si>
    <t xml:space="preserve">Iran</t>
  </si>
  <si>
    <t xml:space="preserve">Kuwait</t>
  </si>
  <si>
    <t xml:space="preserve">Yemen</t>
  </si>
  <si>
    <t xml:space="preserve">Mali</t>
  </si>
  <si>
    <t xml:space="preserve">Saudi Arabia</t>
  </si>
  <si>
    <t xml:space="preserve">Cameroon</t>
  </si>
  <si>
    <t xml:space="preserve">Reunion (France)</t>
  </si>
  <si>
    <t xml:space="preserve">Peru</t>
  </si>
  <si>
    <t xml:space="preserve">Australia</t>
  </si>
  <si>
    <t xml:space="preserve">Hungary</t>
  </si>
  <si>
    <t xml:space="preserve">Slovenia</t>
  </si>
  <si>
    <t xml:space="preserve">Sierra Leone</t>
  </si>
  <si>
    <t xml:space="preserve">Uganda</t>
  </si>
  <si>
    <t xml:space="preserve">Senegal</t>
  </si>
  <si>
    <t xml:space="preserve">Qatar</t>
  </si>
  <si>
    <t xml:space="preserve">Lithuania</t>
  </si>
  <si>
    <t xml:space="preserve">Lebanon</t>
  </si>
  <si>
    <t xml:space="preserve">Moldova</t>
  </si>
  <si>
    <t xml:space="preserve">Curacao (Netherlands)</t>
  </si>
  <si>
    <t xml:space="preserve">Eswatini</t>
  </si>
  <si>
    <t xml:space="preserve">Jordan</t>
  </si>
  <si>
    <t xml:space="preserve">Indonesia</t>
  </si>
  <si>
    <t xml:space="preserve">Guinea</t>
  </si>
  <si>
    <t xml:space="preserve">Luxembourg</t>
  </si>
  <si>
    <t xml:space="preserve">Mauritania</t>
  </si>
  <si>
    <t xml:space="preserve">Bhutan</t>
  </si>
  <si>
    <t xml:space="preserve">Colombia</t>
  </si>
  <si>
    <t xml:space="preserve">Panama</t>
  </si>
  <si>
    <t xml:space="preserve">Slovakia</t>
  </si>
  <si>
    <t xml:space="preserve">Poland</t>
  </si>
  <si>
    <t xml:space="preserve">Israel</t>
  </si>
  <si>
    <t xml:space="preserve">Nepal</t>
  </si>
  <si>
    <t xml:space="preserve">Norway</t>
  </si>
  <si>
    <t xml:space="preserve">Djibouti</t>
  </si>
  <si>
    <t xml:space="preserve">Paraguay</t>
  </si>
  <si>
    <t xml:space="preserve">Ethiopia</t>
  </si>
  <si>
    <t xml:space="preserve">Turkey</t>
  </si>
  <si>
    <t xml:space="preserve">Trinidad and Tobago</t>
  </si>
  <si>
    <t xml:space="preserve">Cabo Verde</t>
  </si>
  <si>
    <t xml:space="preserve">Belarus</t>
  </si>
  <si>
    <t xml:space="preserve">Myanmar</t>
  </si>
  <si>
    <t xml:space="preserve">Zambia</t>
  </si>
  <si>
    <t xml:space="preserve">Italy</t>
  </si>
  <si>
    <t xml:space="preserve">Argentina</t>
  </si>
  <si>
    <t xml:space="preserve">United Arab Emirates</t>
  </si>
  <si>
    <t xml:space="preserve">Latvia</t>
  </si>
  <si>
    <t xml:space="preserve">Austria</t>
  </si>
  <si>
    <t xml:space="preserve">Malawi</t>
  </si>
  <si>
    <t xml:space="preserve">Bosnia and Herzegovina</t>
  </si>
  <si>
    <t xml:space="preserve">Kenya</t>
  </si>
  <si>
    <t xml:space="preserve">French Polynesia (France)</t>
  </si>
  <si>
    <t xml:space="preserve">Mayotte (France)</t>
  </si>
  <si>
    <t xml:space="preserve">Mongolia</t>
  </si>
  <si>
    <t xml:space="preserve">Cote d'Ivoire</t>
  </si>
  <si>
    <t xml:space="preserve">Jamaica</t>
  </si>
  <si>
    <t xml:space="preserve">Tajikistan</t>
  </si>
  <si>
    <t xml:space="preserve">Cuba</t>
  </si>
  <si>
    <t xml:space="preserve">Maldives</t>
  </si>
  <si>
    <t xml:space="preserve">Vietnam</t>
  </si>
  <si>
    <t xml:space="preserve">Uruguay</t>
  </si>
  <si>
    <t xml:space="preserve">Pakistan</t>
  </si>
  <si>
    <t xml:space="preserve">St Martin (France)</t>
  </si>
  <si>
    <t xml:space="preserve">Liechtenstein</t>
  </si>
  <si>
    <t xml:space="preserve">Guadeloupe (France)</t>
  </si>
  <si>
    <t xml:space="preserve">Bahamas</t>
  </si>
  <si>
    <t xml:space="preserve">Singapore</t>
  </si>
  <si>
    <t xml:space="preserve">Canada</t>
  </si>
  <si>
    <t xml:space="preserve">Romania</t>
  </si>
  <si>
    <t xml:space="preserve">Armenia</t>
  </si>
  <si>
    <t xml:space="preserve">Switzerland</t>
  </si>
  <si>
    <t xml:space="preserve">Bulgaria</t>
  </si>
  <si>
    <t xml:space="preserve">Costa Rica</t>
  </si>
  <si>
    <t xml:space="preserve">Tunisia</t>
  </si>
  <si>
    <t xml:space="preserve">Gibraltar (United Kingdom)</t>
  </si>
  <si>
    <t xml:space="preserve">Sint Maarten (Netherlands)</t>
  </si>
  <si>
    <t xml:space="preserve">Ireland</t>
  </si>
  <si>
    <t xml:space="preserve">Cayman Islands (United Kingdom)</t>
  </si>
  <si>
    <t xml:space="preserve">Korea, South</t>
  </si>
  <si>
    <t xml:space="preserve">Chad</t>
  </si>
  <si>
    <t xml:space="preserve">Germany</t>
  </si>
  <si>
    <t xml:space="preserve">Barbados</t>
  </si>
  <si>
    <t xml:space="preserve">Monaco</t>
  </si>
  <si>
    <t xml:space="preserve">Niger</t>
  </si>
  <si>
    <t xml:space="preserve">Sri Lanka</t>
  </si>
  <si>
    <t xml:space="preserve">Channel Islands (United Kingdom)</t>
  </si>
  <si>
    <t xml:space="preserve">Denmark</t>
  </si>
  <si>
    <t xml:space="preserve">Georgia</t>
  </si>
  <si>
    <t xml:space="preserve">Cambodia</t>
  </si>
  <si>
    <t xml:space="preserve">Burkina Faso</t>
  </si>
  <si>
    <t xml:space="preserve">Malaysia</t>
  </si>
  <si>
    <t xml:space="preserve">Faroe Islands (Denmark)</t>
  </si>
  <si>
    <t xml:space="preserve">Iceland</t>
  </si>
  <si>
    <t xml:space="preserve">Albania</t>
  </si>
  <si>
    <t xml:space="preserve">Malta</t>
  </si>
  <si>
    <t xml:space="preserve">Estonia</t>
  </si>
  <si>
    <t xml:space="preserve">Mauritius</t>
  </si>
  <si>
    <t xml:space="preserve">Thailand</t>
  </si>
  <si>
    <t xml:space="preserve">China</t>
  </si>
  <si>
    <t xml:space="preserve">Finland</t>
  </si>
  <si>
    <t xml:space="preserve">New Zealand</t>
  </si>
  <si>
    <t xml:space="preserve">Andorra</t>
  </si>
  <si>
    <t xml:space="preserve">San Marino</t>
  </si>
  <si>
    <t xml:space="preserve">Taiwan*</t>
  </si>
  <si>
    <t xml:space="preserve">Isle of Man (United Kingdom)</t>
  </si>
  <si>
    <t xml:space="preserve">Bermuda (United Kingdom)</t>
  </si>
  <si>
    <t xml:space="preserve">Brunei</t>
  </si>
  <si>
    <t xml:space="preserve">Aruba (Netherlands)</t>
  </si>
  <si>
    <t xml:space="preserve">Saint Vincent and the Grenadines</t>
  </si>
  <si>
    <t xml:space="preserve">Belize</t>
  </si>
  <si>
    <t xml:space="preserve">Fiji</t>
  </si>
  <si>
    <t xml:space="preserve">Timor-Leste</t>
  </si>
  <si>
    <t xml:space="preserve">Grenada</t>
  </si>
  <si>
    <t xml:space="preserve">Saint Lucia</t>
  </si>
  <si>
    <t xml:space="preserve">New Caledonia (France)</t>
  </si>
  <si>
    <t xml:space="preserve">Laos</t>
  </si>
  <si>
    <t xml:space="preserve">Dominica</t>
  </si>
  <si>
    <t xml:space="preserve">Saint Kitts and Nevis</t>
  </si>
  <si>
    <t xml:space="preserve">Falkland Islands (Malvinas) (United Kingdom)</t>
  </si>
  <si>
    <t xml:space="preserve">Greenland (Denmark)</t>
  </si>
  <si>
    <t xml:space="preserve">Holy See</t>
  </si>
  <si>
    <t xml:space="preserve">Montserrat (United Kingdom)</t>
  </si>
  <si>
    <t xml:space="preserve">Bonaire, Sint Eustatius and Saba (Netherlands)</t>
  </si>
  <si>
    <t xml:space="preserve">British Virgin Islands (United Kingdom)</t>
  </si>
  <si>
    <t xml:space="preserve">Saint Barthelemy (France)</t>
  </si>
  <si>
    <t xml:space="preserve">Saint Pierre and Miquelon (France)</t>
  </si>
  <si>
    <t xml:space="preserve">Anguilla (United Kingdom)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</si>
</sst>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ohit Devanagari"/>
        <charset val="1"/>
        <family val="2"/>
        <color rgb="FF333333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41" activeCellId="0" sqref="E4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9.16"/>
    <col collapsed="false" customWidth="false" hidden="false" outlineLevel="0" max="3" min="3" style="0" width="11.52"/>
    <col collapsed="false" customWidth="true" hidden="false" outlineLevel="0" max="4" min="4" style="0" width="20.72"/>
    <col collapsed="false" customWidth="true" hidden="false" outlineLevel="0" max="5" min="5" style="0" width="23.04"/>
    <col collapsed="false" customWidth="true" hidden="false" outlineLevel="0" max="6" min="6" style="1" width="20.72"/>
    <col collapsed="false" customWidth="false" hidden="false" outlineLevel="0" max="7" min="7" style="1" width="11.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/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n">
        <v>202</v>
      </c>
      <c r="B2" s="0" t="s">
        <v>6</v>
      </c>
      <c r="C2" s="0" t="n">
        <v>295817</v>
      </c>
      <c r="D2" s="0" t="n">
        <v>0</v>
      </c>
      <c r="E2" s="0" t="n">
        <v>239732</v>
      </c>
      <c r="F2" s="1" t="e">
        <f aca="false">(D2-E2)/D2</f>
        <v>#DIV/0!</v>
      </c>
      <c r="G2" s="1" t="e">
        <f aca="false">ABS(F2)</f>
        <v>#DIV/0!</v>
      </c>
    </row>
    <row r="3" customFormat="false" ht="12.8" hidden="false" customHeight="false" outlineLevel="0" collapsed="false">
      <c r="A3" s="0" t="n">
        <v>186</v>
      </c>
      <c r="B3" s="0" t="s">
        <v>7</v>
      </c>
      <c r="C3" s="0" t="n">
        <v>78166</v>
      </c>
      <c r="D3" s="0" t="n">
        <v>0</v>
      </c>
      <c r="E3" s="0" t="n">
        <v>62357</v>
      </c>
      <c r="F3" s="1" t="e">
        <f aca="false">(D3-E3)/D3</f>
        <v>#DIV/0!</v>
      </c>
      <c r="G3" s="1" t="e">
        <f aca="false">ABS(F3)</f>
        <v>#DIV/0!</v>
      </c>
    </row>
    <row r="4" customFormat="false" ht="12.8" hidden="false" customHeight="false" outlineLevel="0" collapsed="false">
      <c r="A4" s="0" t="n">
        <v>140</v>
      </c>
      <c r="B4" s="0" t="s">
        <v>8</v>
      </c>
      <c r="C4" s="0" t="n">
        <v>52073</v>
      </c>
      <c r="D4" s="0" t="n">
        <v>0</v>
      </c>
      <c r="E4" s="0" t="n">
        <v>44116</v>
      </c>
      <c r="F4" s="1" t="e">
        <f aca="false">(D4-E4)/D4</f>
        <v>#DIV/0!</v>
      </c>
      <c r="G4" s="1" t="e">
        <f aca="false">ABS(F4)</f>
        <v>#DIV/0!</v>
      </c>
    </row>
    <row r="5" customFormat="false" ht="12.8" hidden="false" customHeight="false" outlineLevel="0" collapsed="false">
      <c r="A5" s="0" t="n">
        <v>171</v>
      </c>
      <c r="B5" s="0" t="s">
        <v>9</v>
      </c>
      <c r="C5" s="0" t="n">
        <v>21605</v>
      </c>
      <c r="D5" s="0" t="n">
        <v>0</v>
      </c>
      <c r="E5" s="0" t="n">
        <v>14014</v>
      </c>
      <c r="F5" s="1" t="e">
        <f aca="false">(D5-E5)/D5</f>
        <v>#DIV/0!</v>
      </c>
      <c r="G5" s="1" t="e">
        <f aca="false">ABS(F5)</f>
        <v>#DIV/0!</v>
      </c>
    </row>
    <row r="6" customFormat="false" ht="12.8" hidden="false" customHeight="false" outlineLevel="0" collapsed="false">
      <c r="A6" s="0" t="n">
        <v>90</v>
      </c>
      <c r="B6" s="0" t="s">
        <v>10</v>
      </c>
      <c r="C6" s="0" t="n">
        <v>35345</v>
      </c>
      <c r="D6" s="0" t="n">
        <v>4144</v>
      </c>
      <c r="E6" s="0" t="n">
        <v>18333</v>
      </c>
      <c r="F6" s="1" t="n">
        <f aca="false">(D6-E6)/D6</f>
        <v>-3.42398648648649</v>
      </c>
      <c r="G6" s="1" t="n">
        <f aca="false">ABS(F6)</f>
        <v>3.42398648648649</v>
      </c>
    </row>
    <row r="7" customFormat="false" ht="12.8" hidden="false" customHeight="false" outlineLevel="0" collapsed="false">
      <c r="A7" s="0" t="n">
        <v>27</v>
      </c>
      <c r="B7" s="0" t="s">
        <v>11</v>
      </c>
      <c r="C7" s="0" t="n">
        <v>522</v>
      </c>
      <c r="D7" s="0" t="n">
        <v>48</v>
      </c>
      <c r="E7" s="0" t="n">
        <v>174</v>
      </c>
      <c r="F7" s="1" t="n">
        <f aca="false">(D7-E7)/D7</f>
        <v>-2.625</v>
      </c>
      <c r="G7" s="1" t="n">
        <f aca="false">ABS(F7)</f>
        <v>2.625</v>
      </c>
    </row>
    <row r="8" customFormat="false" ht="12.8" hidden="false" customHeight="false" outlineLevel="0" collapsed="false">
      <c r="A8" s="0" t="n">
        <v>138</v>
      </c>
      <c r="B8" s="0" t="s">
        <v>12</v>
      </c>
      <c r="C8" s="0" t="n">
        <v>1366</v>
      </c>
      <c r="D8" s="0" t="n">
        <v>57</v>
      </c>
      <c r="E8" s="0" t="n">
        <v>196</v>
      </c>
      <c r="F8" s="1" t="n">
        <f aca="false">(D8-E8)/D8</f>
        <v>-2.43859649122807</v>
      </c>
      <c r="G8" s="1" t="n">
        <f aca="false">ABS(F8)</f>
        <v>2.43859649122807</v>
      </c>
    </row>
    <row r="9" customFormat="false" ht="12.8" hidden="false" customHeight="false" outlineLevel="0" collapsed="false">
      <c r="A9" s="0" t="n">
        <v>19</v>
      </c>
      <c r="B9" s="0" t="s">
        <v>13</v>
      </c>
      <c r="C9" s="0" t="n">
        <v>64258</v>
      </c>
      <c r="D9" s="0" t="n">
        <v>17330</v>
      </c>
      <c r="E9" s="0" t="n">
        <v>51629</v>
      </c>
      <c r="F9" s="1" t="n">
        <f aca="false">(D9-E9)/D9</f>
        <v>-1.97916907097519</v>
      </c>
      <c r="G9" s="1" t="n">
        <f aca="false">ABS(F9)</f>
        <v>1.97916907097519</v>
      </c>
    </row>
    <row r="10" customFormat="false" ht="12.8" hidden="false" customHeight="false" outlineLevel="0" collapsed="false">
      <c r="A10" s="0" t="n">
        <v>172</v>
      </c>
      <c r="B10" s="0" t="s">
        <v>14</v>
      </c>
      <c r="C10" s="0" t="n">
        <v>108</v>
      </c>
      <c r="D10" s="0" t="n">
        <v>27</v>
      </c>
      <c r="E10" s="0" t="n">
        <v>77</v>
      </c>
      <c r="F10" s="1" t="n">
        <f aca="false">(D10-E10)/D10</f>
        <v>-1.85185185185185</v>
      </c>
      <c r="G10" s="1" t="n">
        <f aca="false">ABS(F10)</f>
        <v>1.85185185185185</v>
      </c>
    </row>
    <row r="11" customFormat="false" ht="12.8" hidden="false" customHeight="false" outlineLevel="0" collapsed="false">
      <c r="A11" s="0" t="n">
        <v>191</v>
      </c>
      <c r="B11" s="0" t="s">
        <v>15</v>
      </c>
      <c r="C11" s="0" t="n">
        <v>509</v>
      </c>
      <c r="D11" s="0" t="n">
        <v>183</v>
      </c>
      <c r="E11" s="0" t="n">
        <v>488</v>
      </c>
      <c r="F11" s="1" t="n">
        <f aca="false">(D11-E11)/D11</f>
        <v>-1.66666666666667</v>
      </c>
      <c r="G11" s="1" t="n">
        <f aca="false">ABS(F11)</f>
        <v>1.66666666666667</v>
      </c>
    </row>
    <row r="12" customFormat="false" ht="12.8" hidden="false" customHeight="false" outlineLevel="0" collapsed="false">
      <c r="A12" s="0" t="n">
        <v>39</v>
      </c>
      <c r="B12" s="0" t="s">
        <v>16</v>
      </c>
      <c r="C12" s="0" t="n">
        <v>4561</v>
      </c>
      <c r="D12" s="0" t="n">
        <v>1411</v>
      </c>
      <c r="E12" s="0" t="n">
        <v>3566</v>
      </c>
      <c r="F12" s="1" t="n">
        <f aca="false">(D12-E12)/D12</f>
        <v>-1.5272856130404</v>
      </c>
      <c r="G12" s="1" t="n">
        <f aca="false">ABS(F12)</f>
        <v>1.5272856130404</v>
      </c>
    </row>
    <row r="13" customFormat="false" ht="12.8" hidden="false" customHeight="false" outlineLevel="0" collapsed="false">
      <c r="A13" s="0" t="n">
        <v>62</v>
      </c>
      <c r="B13" s="0" t="s">
        <v>17</v>
      </c>
      <c r="C13" s="0" t="n">
        <v>3071</v>
      </c>
      <c r="D13" s="0" t="n">
        <v>842</v>
      </c>
      <c r="E13" s="0" t="n">
        <v>1969</v>
      </c>
      <c r="F13" s="1" t="n">
        <f aca="false">(D13-E13)/D13</f>
        <v>-1.33847980997625</v>
      </c>
      <c r="G13" s="1" t="n">
        <f aca="false">ABS(F13)</f>
        <v>1.33847980997625</v>
      </c>
    </row>
    <row r="14" customFormat="false" ht="12.8" hidden="false" customHeight="false" outlineLevel="0" collapsed="false">
      <c r="A14" s="0" t="n">
        <v>80</v>
      </c>
      <c r="B14" s="0" t="s">
        <v>18</v>
      </c>
      <c r="C14" s="0" t="n">
        <v>4048</v>
      </c>
      <c r="D14" s="0" t="n">
        <v>1374</v>
      </c>
      <c r="E14" s="0" t="n">
        <v>3199</v>
      </c>
      <c r="F14" s="1" t="n">
        <f aca="false">(D14-E14)/D14</f>
        <v>-1.32823871906841</v>
      </c>
      <c r="G14" s="1" t="n">
        <f aca="false">ABS(F14)</f>
        <v>1.32823871906841</v>
      </c>
    </row>
    <row r="15" customFormat="false" ht="12.8" hidden="false" customHeight="false" outlineLevel="0" collapsed="false">
      <c r="A15" s="0" t="n">
        <v>125</v>
      </c>
      <c r="B15" s="0" t="s">
        <v>19</v>
      </c>
      <c r="C15" s="0" t="n">
        <v>262</v>
      </c>
      <c r="D15" s="0" t="n">
        <v>98</v>
      </c>
      <c r="E15" s="0" t="n">
        <v>228</v>
      </c>
      <c r="F15" s="1" t="n">
        <f aca="false">(D15-E15)/D15</f>
        <v>-1.3265306122449</v>
      </c>
      <c r="G15" s="1" t="n">
        <f aca="false">ABS(F15)</f>
        <v>1.3265306122449</v>
      </c>
    </row>
    <row r="16" customFormat="false" ht="12.8" hidden="false" customHeight="false" outlineLevel="0" collapsed="false">
      <c r="A16" s="0" t="n">
        <v>71</v>
      </c>
      <c r="B16" s="0" t="s">
        <v>20</v>
      </c>
      <c r="C16" s="0" t="n">
        <v>203696</v>
      </c>
      <c r="D16" s="0" t="n">
        <v>71382</v>
      </c>
      <c r="E16" s="0" t="n">
        <v>164373</v>
      </c>
      <c r="F16" s="1" t="n">
        <f aca="false">(D16-E16)/D16</f>
        <v>-1.30272337564092</v>
      </c>
      <c r="G16" s="1" t="n">
        <f aca="false">ABS(F16)</f>
        <v>1.30272337564092</v>
      </c>
    </row>
    <row r="17" customFormat="false" ht="12.8" hidden="false" customHeight="false" outlineLevel="0" collapsed="false">
      <c r="A17" s="0" t="n">
        <v>60</v>
      </c>
      <c r="B17" s="0" t="s">
        <v>21</v>
      </c>
      <c r="C17" s="0" t="n">
        <v>89078</v>
      </c>
      <c r="D17" s="0" t="n">
        <v>29473</v>
      </c>
      <c r="E17" s="0" t="n">
        <v>63882</v>
      </c>
      <c r="F17" s="1" t="n">
        <f aca="false">(D17-E17)/D17</f>
        <v>-1.16747531639127</v>
      </c>
      <c r="G17" s="1" t="n">
        <f aca="false">ABS(F17)</f>
        <v>1.16747531639127</v>
      </c>
    </row>
    <row r="18" customFormat="false" ht="12.8" hidden="false" customHeight="false" outlineLevel="0" collapsed="false">
      <c r="A18" s="0" t="n">
        <v>204</v>
      </c>
      <c r="B18" s="0" t="s">
        <v>22</v>
      </c>
      <c r="C18" s="0" t="n">
        <v>3899211</v>
      </c>
      <c r="D18" s="0" t="n">
        <v>1182018</v>
      </c>
      <c r="E18" s="0" t="n">
        <v>2463957</v>
      </c>
      <c r="F18" s="1" t="n">
        <f aca="false">(D18-E18)/D18</f>
        <v>-1.08453424567139</v>
      </c>
      <c r="G18" s="1" t="n">
        <f aca="false">ABS(F18)</f>
        <v>1.08453424567139</v>
      </c>
    </row>
    <row r="19" customFormat="false" ht="12.8" hidden="false" customHeight="false" outlineLevel="0" collapsed="false">
      <c r="A19" s="0" t="n">
        <v>86</v>
      </c>
      <c r="B19" s="0" t="s">
        <v>23</v>
      </c>
      <c r="C19" s="0" t="n">
        <v>1954</v>
      </c>
      <c r="D19" s="0" t="n">
        <v>803</v>
      </c>
      <c r="E19" s="0" t="n">
        <v>1630</v>
      </c>
      <c r="F19" s="1" t="n">
        <f aca="false">(D19-E19)/D19</f>
        <v>-1.02988792029888</v>
      </c>
      <c r="G19" s="1" t="n">
        <f aca="false">ABS(F19)</f>
        <v>1.02988792029888</v>
      </c>
    </row>
    <row r="20" customFormat="false" ht="12.8" hidden="false" customHeight="false" outlineLevel="0" collapsed="false">
      <c r="A20" s="0" t="n">
        <v>178</v>
      </c>
      <c r="B20" s="0" t="s">
        <v>24</v>
      </c>
      <c r="C20" s="0" t="n">
        <v>3135</v>
      </c>
      <c r="D20" s="0" t="n">
        <v>1464</v>
      </c>
      <c r="E20" s="0" t="n">
        <v>2814</v>
      </c>
      <c r="F20" s="1" t="n">
        <f aca="false">(D20-E20)/D20</f>
        <v>-0.922131147540984</v>
      </c>
      <c r="G20" s="1" t="n">
        <f aca="false">ABS(F20)</f>
        <v>0.922131147540984</v>
      </c>
    </row>
    <row r="21" customFormat="false" ht="12.8" hidden="false" customHeight="false" outlineLevel="0" collapsed="false">
      <c r="A21" s="0" t="n">
        <v>198</v>
      </c>
      <c r="B21" s="0" t="s">
        <v>25</v>
      </c>
      <c r="C21" s="0" t="n">
        <v>81</v>
      </c>
      <c r="D21" s="0" t="n">
        <v>22</v>
      </c>
      <c r="E21" s="0" t="n">
        <v>40</v>
      </c>
      <c r="F21" s="1" t="n">
        <f aca="false">(D21-E21)/D21</f>
        <v>-0.818181818181818</v>
      </c>
      <c r="G21" s="1" t="n">
        <f aca="false">ABS(F21)</f>
        <v>0.818181818181818</v>
      </c>
    </row>
    <row r="22" customFormat="false" ht="12.8" hidden="false" customHeight="false" outlineLevel="0" collapsed="false">
      <c r="A22" s="0" t="n">
        <v>136</v>
      </c>
      <c r="B22" s="0" t="s">
        <v>26</v>
      </c>
      <c r="C22" s="0" t="n">
        <v>1536</v>
      </c>
      <c r="D22" s="0" t="n">
        <v>506</v>
      </c>
      <c r="E22" s="0" t="n">
        <v>877</v>
      </c>
      <c r="F22" s="1" t="n">
        <f aca="false">(D22-E22)/D22</f>
        <v>-0.733201581027668</v>
      </c>
      <c r="G22" s="1" t="n">
        <f aca="false">ABS(F22)</f>
        <v>0.733201581027668</v>
      </c>
    </row>
    <row r="23" customFormat="false" ht="12.8" hidden="false" customHeight="false" outlineLevel="0" collapsed="false">
      <c r="A23" s="0" t="n">
        <v>180</v>
      </c>
      <c r="B23" s="0" t="s">
        <v>27</v>
      </c>
      <c r="C23" s="0" t="n">
        <v>2211</v>
      </c>
      <c r="D23" s="0" t="n">
        <v>1175</v>
      </c>
      <c r="E23" s="0" t="n">
        <v>1953</v>
      </c>
      <c r="F23" s="1" t="n">
        <f aca="false">(D23-E23)/D23</f>
        <v>-0.662127659574468</v>
      </c>
      <c r="G23" s="1" t="n">
        <f aca="false">ABS(F23)</f>
        <v>0.662127659574468</v>
      </c>
    </row>
    <row r="24" customFormat="false" ht="12.8" hidden="false" customHeight="false" outlineLevel="0" collapsed="false">
      <c r="A24" s="0" t="n">
        <v>109</v>
      </c>
      <c r="B24" s="0" t="s">
        <v>28</v>
      </c>
      <c r="C24" s="0" t="n">
        <v>28251</v>
      </c>
      <c r="D24" s="0" t="n">
        <v>14776</v>
      </c>
      <c r="E24" s="0" t="n">
        <v>5239</v>
      </c>
      <c r="F24" s="1" t="n">
        <f aca="false">(D24-E24)/D24</f>
        <v>0.645438548998376</v>
      </c>
      <c r="G24" s="1" t="n">
        <f aca="false">ABS(F24)</f>
        <v>0.645438548998376</v>
      </c>
    </row>
    <row r="25" customFormat="false" ht="12.8" hidden="false" customHeight="false" outlineLevel="0" collapsed="false">
      <c r="A25" s="0" t="n">
        <v>115</v>
      </c>
      <c r="B25" s="0" t="s">
        <v>29</v>
      </c>
      <c r="C25" s="0" t="n">
        <v>2088</v>
      </c>
      <c r="D25" s="0" t="n">
        <v>479</v>
      </c>
      <c r="E25" s="0" t="n">
        <v>779</v>
      </c>
      <c r="F25" s="1" t="n">
        <f aca="false">(D25-E25)/D25</f>
        <v>-0.626304801670146</v>
      </c>
      <c r="G25" s="1" t="n">
        <f aca="false">ABS(F25)</f>
        <v>0.626304801670146</v>
      </c>
    </row>
    <row r="26" customFormat="false" ht="12.8" hidden="false" customHeight="false" outlineLevel="0" collapsed="false">
      <c r="A26" s="0" t="n">
        <v>188</v>
      </c>
      <c r="B26" s="0" t="s">
        <v>30</v>
      </c>
      <c r="C26" s="0" t="n">
        <v>540</v>
      </c>
      <c r="D26" s="0" t="n">
        <v>160</v>
      </c>
      <c r="E26" s="0" t="n">
        <v>260</v>
      </c>
      <c r="F26" s="1" t="n">
        <f aca="false">(D26-E26)/D26</f>
        <v>-0.625</v>
      </c>
      <c r="G26" s="1" t="n">
        <f aca="false">ABS(F26)</f>
        <v>0.625</v>
      </c>
    </row>
    <row r="27" customFormat="false" ht="12.8" hidden="false" customHeight="false" outlineLevel="0" collapsed="false">
      <c r="A27" s="0" t="n">
        <v>24</v>
      </c>
      <c r="B27" s="0" t="s">
        <v>31</v>
      </c>
      <c r="C27" s="0" t="n">
        <v>62357</v>
      </c>
      <c r="D27" s="0" t="n">
        <v>19290</v>
      </c>
      <c r="E27" s="0" t="n">
        <v>31054</v>
      </c>
      <c r="F27" s="1" t="n">
        <f aca="false">(D27-E27)/D27</f>
        <v>-0.609849663037844</v>
      </c>
      <c r="G27" s="1" t="n">
        <f aca="false">ABS(F27)</f>
        <v>0.609849663037844</v>
      </c>
    </row>
    <row r="28" customFormat="false" ht="12.8" hidden="false" customHeight="false" outlineLevel="0" collapsed="false">
      <c r="A28" s="0" t="n">
        <v>113</v>
      </c>
      <c r="B28" s="0" t="s">
        <v>32</v>
      </c>
      <c r="C28" s="0" t="n">
        <v>359</v>
      </c>
      <c r="D28" s="0" t="n">
        <v>69</v>
      </c>
      <c r="E28" s="0" t="n">
        <v>27</v>
      </c>
      <c r="F28" s="1" t="n">
        <f aca="false">(D28-E28)/D28</f>
        <v>0.608695652173913</v>
      </c>
      <c r="G28" s="1" t="n">
        <f aca="false">ABS(F28)</f>
        <v>0.608695652173913</v>
      </c>
    </row>
    <row r="29" customFormat="false" ht="12.8" hidden="false" customHeight="false" outlineLevel="0" collapsed="false">
      <c r="A29" s="0" t="n">
        <v>46</v>
      </c>
      <c r="B29" s="0" t="s">
        <v>33</v>
      </c>
      <c r="C29" s="0" t="n">
        <v>2851</v>
      </c>
      <c r="D29" s="0" t="n">
        <v>666</v>
      </c>
      <c r="E29" s="0" t="n">
        <v>1050</v>
      </c>
      <c r="F29" s="1" t="n">
        <f aca="false">(D29-E29)/D29</f>
        <v>-0.576576576576577</v>
      </c>
      <c r="G29" s="1" t="n">
        <f aca="false">ABS(F29)</f>
        <v>0.576576576576577</v>
      </c>
    </row>
    <row r="30" customFormat="false" ht="12.8" hidden="false" customHeight="false" outlineLevel="0" collapsed="false">
      <c r="A30" s="0" t="n">
        <v>145</v>
      </c>
      <c r="B30" s="0" t="s">
        <v>34</v>
      </c>
      <c r="C30" s="0" t="n">
        <v>37801</v>
      </c>
      <c r="D30" s="0" t="n">
        <v>15677</v>
      </c>
      <c r="E30" s="0" t="n">
        <v>24560</v>
      </c>
      <c r="F30" s="1" t="n">
        <f aca="false">(D30-E30)/D30</f>
        <v>-0.566626267780825</v>
      </c>
      <c r="G30" s="1" t="n">
        <f aca="false">ABS(F30)</f>
        <v>0.566626267780825</v>
      </c>
    </row>
    <row r="31" customFormat="false" ht="12.8" hidden="false" customHeight="false" outlineLevel="0" collapsed="false">
      <c r="A31" s="0" t="n">
        <v>59</v>
      </c>
      <c r="B31" s="0" t="s">
        <v>35</v>
      </c>
      <c r="C31" s="0" t="n">
        <v>76217</v>
      </c>
      <c r="D31" s="0" t="n">
        <v>32725</v>
      </c>
      <c r="E31" s="0" t="n">
        <v>51163</v>
      </c>
      <c r="F31" s="1" t="n">
        <f aca="false">(D31-E31)/D31</f>
        <v>-0.563422459893048</v>
      </c>
      <c r="G31" s="1" t="n">
        <f aca="false">ABS(F31)</f>
        <v>0.563422459893048</v>
      </c>
    </row>
    <row r="32" customFormat="false" ht="12.8" hidden="false" customHeight="false" outlineLevel="0" collapsed="false">
      <c r="A32" s="0" t="n">
        <v>104</v>
      </c>
      <c r="B32" s="0" t="s">
        <v>36</v>
      </c>
      <c r="C32" s="0" t="n">
        <v>75153</v>
      </c>
      <c r="D32" s="0" t="n">
        <v>46790</v>
      </c>
      <c r="E32" s="0" t="n">
        <v>21631</v>
      </c>
      <c r="F32" s="1" t="n">
        <f aca="false">(D32-E32)/D32</f>
        <v>0.537700363325497</v>
      </c>
      <c r="G32" s="1" t="n">
        <f aca="false">ABS(F32)</f>
        <v>0.537700363325497</v>
      </c>
    </row>
    <row r="33" customFormat="false" ht="12.8" hidden="false" customHeight="false" outlineLevel="0" collapsed="false">
      <c r="A33" s="0" t="n">
        <v>184</v>
      </c>
      <c r="B33" s="0" t="s">
        <v>37</v>
      </c>
      <c r="C33" s="0" t="n">
        <v>10992</v>
      </c>
      <c r="D33" s="0" t="n">
        <v>5707</v>
      </c>
      <c r="E33" s="0" t="n">
        <v>8685</v>
      </c>
      <c r="F33" s="1" t="n">
        <f aca="false">(D33-E33)/D33</f>
        <v>-0.521815314526021</v>
      </c>
      <c r="G33" s="1" t="n">
        <f aca="false">ABS(F33)</f>
        <v>0.521815314526021</v>
      </c>
    </row>
    <row r="34" customFormat="false" ht="12.8" hidden="false" customHeight="false" outlineLevel="0" collapsed="false">
      <c r="A34" s="0" t="n">
        <v>154</v>
      </c>
      <c r="B34" s="0" t="s">
        <v>38</v>
      </c>
      <c r="C34" s="0" t="n">
        <v>70764</v>
      </c>
      <c r="D34" s="0" t="n">
        <v>23281</v>
      </c>
      <c r="E34" s="0" t="n">
        <v>35183</v>
      </c>
      <c r="F34" s="1" t="n">
        <f aca="false">(D34-E34)/D34</f>
        <v>-0.511232335380783</v>
      </c>
      <c r="G34" s="1" t="n">
        <f aca="false">ABS(F34)</f>
        <v>0.511232335380783</v>
      </c>
    </row>
    <row r="35" customFormat="false" ht="12.8" hidden="false" customHeight="false" outlineLevel="0" collapsed="false">
      <c r="A35" s="0" t="n">
        <v>119</v>
      </c>
      <c r="B35" s="0" t="s">
        <v>39</v>
      </c>
      <c r="C35" s="0" t="n">
        <v>7548</v>
      </c>
      <c r="D35" s="0" t="n">
        <v>4286</v>
      </c>
      <c r="E35" s="0" t="n">
        <v>2118</v>
      </c>
      <c r="F35" s="1" t="n">
        <f aca="false">(D35-E35)/D35</f>
        <v>0.505832944470369</v>
      </c>
      <c r="G35" s="1" t="n">
        <f aca="false">ABS(F35)</f>
        <v>0.505832944470369</v>
      </c>
    </row>
    <row r="36" customFormat="false" ht="12.8" hidden="false" customHeight="false" outlineLevel="0" collapsed="false">
      <c r="A36" s="0" t="n">
        <v>47</v>
      </c>
      <c r="B36" s="0" t="s">
        <v>40</v>
      </c>
      <c r="C36" s="0" t="n">
        <v>8534</v>
      </c>
      <c r="D36" s="0" t="n">
        <v>4528</v>
      </c>
      <c r="E36" s="0" t="n">
        <v>6772</v>
      </c>
      <c r="F36" s="1" t="n">
        <f aca="false">(D36-E36)/D36</f>
        <v>-0.495583038869258</v>
      </c>
      <c r="G36" s="1" t="n">
        <f aca="false">ABS(F36)</f>
        <v>0.495583038869258</v>
      </c>
    </row>
    <row r="37" customFormat="false" ht="12.8" hidden="false" customHeight="false" outlineLevel="0" collapsed="false">
      <c r="A37" s="0" t="n">
        <v>21</v>
      </c>
      <c r="B37" s="0" t="s">
        <v>41</v>
      </c>
      <c r="C37" s="0" t="n">
        <v>1602</v>
      </c>
      <c r="D37" s="0" t="n">
        <v>782</v>
      </c>
      <c r="E37" s="0" t="n">
        <v>1168</v>
      </c>
      <c r="F37" s="1" t="n">
        <f aca="false">(D37-E37)/D37</f>
        <v>-0.493606138107417</v>
      </c>
      <c r="G37" s="1" t="n">
        <f aca="false">ABS(F37)</f>
        <v>0.493606138107417</v>
      </c>
    </row>
    <row r="38" customFormat="false" ht="12.8" hidden="false" customHeight="false" outlineLevel="0" collapsed="false">
      <c r="A38" s="0" t="n">
        <v>181</v>
      </c>
      <c r="B38" s="0" t="s">
        <v>42</v>
      </c>
      <c r="C38" s="0" t="n">
        <v>266194</v>
      </c>
      <c r="D38" s="0" t="n">
        <v>150376</v>
      </c>
      <c r="E38" s="0" t="n">
        <v>220624</v>
      </c>
      <c r="F38" s="1" t="n">
        <f aca="false">(D38-E38)/D38</f>
        <v>-0.467149013140395</v>
      </c>
      <c r="G38" s="1" t="n">
        <f aca="false">ABS(F38)</f>
        <v>0.467149013140395</v>
      </c>
    </row>
    <row r="39" customFormat="false" ht="12.8" hidden="false" customHeight="false" outlineLevel="0" collapsed="false">
      <c r="A39" s="0" t="n">
        <v>88</v>
      </c>
      <c r="B39" s="0" t="s">
        <v>43</v>
      </c>
      <c r="C39" s="0" t="n">
        <v>7100</v>
      </c>
      <c r="D39" s="0" t="n">
        <v>4095</v>
      </c>
      <c r="E39" s="0" t="n">
        <v>5828</v>
      </c>
      <c r="F39" s="1" t="n">
        <f aca="false">(D39-E39)/D39</f>
        <v>-0.423199023199023</v>
      </c>
      <c r="G39" s="1" t="n">
        <f aca="false">ABS(F39)</f>
        <v>0.423199023199023</v>
      </c>
    </row>
    <row r="40" customFormat="false" ht="12.8" hidden="false" customHeight="false" outlineLevel="0" collapsed="false">
      <c r="A40" s="0" t="n">
        <v>84</v>
      </c>
      <c r="B40" s="0" t="s">
        <v>44</v>
      </c>
      <c r="C40" s="0" t="n">
        <v>40229</v>
      </c>
      <c r="D40" s="0" t="n">
        <v>26685</v>
      </c>
      <c r="E40" s="0" t="n">
        <v>16663</v>
      </c>
      <c r="F40" s="1" t="n">
        <f aca="false">(D40-E40)/D40</f>
        <v>0.375566797826494</v>
      </c>
      <c r="G40" s="1" t="n">
        <f aca="false">ABS(F40)</f>
        <v>0.375566797826494</v>
      </c>
    </row>
    <row r="41" customFormat="false" ht="12.8" hidden="false" customHeight="false" outlineLevel="0" collapsed="false">
      <c r="A41" s="0" t="n">
        <v>151</v>
      </c>
      <c r="B41" s="0" t="s">
        <v>45</v>
      </c>
      <c r="C41" s="0" t="n">
        <v>27</v>
      </c>
      <c r="D41" s="0" t="n">
        <v>8</v>
      </c>
      <c r="E41" s="0" t="n">
        <v>11</v>
      </c>
      <c r="F41" s="1" t="n">
        <f aca="false">(D41-E41)/D41</f>
        <v>-0.375</v>
      </c>
      <c r="G41" s="1" t="n">
        <f aca="false">ABS(F41)</f>
        <v>0.375</v>
      </c>
    </row>
    <row r="42" customFormat="false" ht="12.8" hidden="false" customHeight="false" outlineLevel="0" collapsed="false">
      <c r="A42" s="0" t="n">
        <v>87</v>
      </c>
      <c r="B42" s="0" t="s">
        <v>46</v>
      </c>
      <c r="C42" s="0" t="n">
        <v>339</v>
      </c>
      <c r="D42" s="0" t="n">
        <v>163</v>
      </c>
      <c r="E42" s="0" t="n">
        <v>223</v>
      </c>
      <c r="F42" s="1" t="n">
        <f aca="false">(D42-E42)/D42</f>
        <v>-0.368098159509202</v>
      </c>
      <c r="G42" s="1" t="n">
        <f aca="false">ABS(F42)</f>
        <v>0.368098159509202</v>
      </c>
    </row>
    <row r="43" customFormat="false" ht="12.8" hidden="false" customHeight="false" outlineLevel="0" collapsed="false">
      <c r="A43" s="0" t="n">
        <v>74</v>
      </c>
      <c r="B43" s="0" t="s">
        <v>47</v>
      </c>
      <c r="C43" s="0" t="n">
        <v>6433</v>
      </c>
      <c r="D43" s="0" t="n">
        <v>4034</v>
      </c>
      <c r="E43" s="0" t="n">
        <v>5352</v>
      </c>
      <c r="F43" s="1" t="n">
        <f aca="false">(D43-E43)/D43</f>
        <v>-0.326722855726326</v>
      </c>
      <c r="G43" s="1" t="n">
        <f aca="false">ABS(F43)</f>
        <v>0.326722855726326</v>
      </c>
    </row>
    <row r="44" customFormat="false" ht="12.8" hidden="false" customHeight="false" outlineLevel="0" collapsed="false">
      <c r="A44" s="0" t="n">
        <v>78</v>
      </c>
      <c r="B44" s="0" t="s">
        <v>48</v>
      </c>
      <c r="C44" s="0" t="n">
        <v>28989</v>
      </c>
      <c r="D44" s="0" t="n">
        <v>25331</v>
      </c>
      <c r="E44" s="0" t="n">
        <v>17239</v>
      </c>
      <c r="F44" s="1" t="n">
        <f aca="false">(D44-E44)/D44</f>
        <v>0.319450475701709</v>
      </c>
      <c r="G44" s="1" t="n">
        <f aca="false">ABS(F44)</f>
        <v>0.319450475701709</v>
      </c>
    </row>
    <row r="45" customFormat="false" ht="12.8" hidden="false" customHeight="false" outlineLevel="0" collapsed="false">
      <c r="A45" s="0" t="n">
        <v>179</v>
      </c>
      <c r="B45" s="0" t="s">
        <v>49</v>
      </c>
      <c r="C45" s="0" t="n">
        <v>381798</v>
      </c>
      <c r="D45" s="0" t="n">
        <v>208144</v>
      </c>
      <c r="E45" s="0" t="n">
        <v>141735</v>
      </c>
      <c r="F45" s="1" t="n">
        <f aca="false">(D45-E45)/D45</f>
        <v>0.319053155507725</v>
      </c>
      <c r="G45" s="1" t="n">
        <f aca="false">ABS(F45)</f>
        <v>0.319053155507725</v>
      </c>
    </row>
    <row r="46" customFormat="false" ht="12.8" hidden="false" customHeight="false" outlineLevel="0" collapsed="false">
      <c r="A46" s="0" t="n">
        <v>185</v>
      </c>
      <c r="B46" s="0" t="s">
        <v>50</v>
      </c>
      <c r="C46" s="0" t="n">
        <v>1131</v>
      </c>
      <c r="D46" s="0" t="n">
        <v>705</v>
      </c>
      <c r="E46" s="0" t="n">
        <v>488</v>
      </c>
      <c r="F46" s="1" t="n">
        <f aca="false">(D46-E46)/D46</f>
        <v>0.307801418439716</v>
      </c>
      <c r="G46" s="1" t="n">
        <f aca="false">ABS(F46)</f>
        <v>0.307801418439716</v>
      </c>
    </row>
    <row r="47" customFormat="false" ht="12.8" hidden="false" customHeight="false" outlineLevel="0" collapsed="false">
      <c r="A47" s="0" t="n">
        <v>200</v>
      </c>
      <c r="B47" s="0" t="s">
        <v>51</v>
      </c>
      <c r="C47" s="0" t="n">
        <v>61454</v>
      </c>
      <c r="D47" s="0" t="n">
        <v>33186</v>
      </c>
      <c r="E47" s="0" t="n">
        <v>43377</v>
      </c>
      <c r="F47" s="1" t="n">
        <f aca="false">(D47-E47)/D47</f>
        <v>-0.307087325980835</v>
      </c>
      <c r="G47" s="1" t="n">
        <f aca="false">ABS(F47)</f>
        <v>0.307087325980835</v>
      </c>
    </row>
    <row r="48" customFormat="false" ht="12.8" hidden="false" customHeight="false" outlineLevel="0" collapsed="false">
      <c r="A48" s="0" t="n">
        <v>96</v>
      </c>
      <c r="B48" s="0" t="s">
        <v>52</v>
      </c>
      <c r="C48" s="0" t="n">
        <v>97159</v>
      </c>
      <c r="D48" s="0" t="n">
        <v>64950</v>
      </c>
      <c r="E48" s="0" t="n">
        <v>45312</v>
      </c>
      <c r="F48" s="1" t="n">
        <f aca="false">(D48-E48)/D48</f>
        <v>0.302355658198614</v>
      </c>
      <c r="G48" s="1" t="n">
        <f aca="false">ABS(F48)</f>
        <v>0.302355658198614</v>
      </c>
    </row>
    <row r="49" customFormat="false" ht="12.8" hidden="false" customHeight="false" outlineLevel="0" collapsed="false">
      <c r="A49" s="0" t="n">
        <v>1</v>
      </c>
      <c r="B49" s="0" t="s">
        <v>53</v>
      </c>
      <c r="C49" s="0" t="n">
        <v>35615</v>
      </c>
      <c r="D49" s="0" t="n">
        <v>23741</v>
      </c>
      <c r="E49" s="0" t="n">
        <v>30505</v>
      </c>
      <c r="F49" s="1" t="n">
        <f aca="false">(D49-E49)/D49</f>
        <v>-0.284907965123626</v>
      </c>
      <c r="G49" s="1" t="n">
        <f aca="false">ABS(F49)</f>
        <v>0.284907965123626</v>
      </c>
    </row>
    <row r="50" customFormat="false" ht="12.8" hidden="false" customHeight="false" outlineLevel="0" collapsed="false">
      <c r="A50" s="0" t="n">
        <v>54</v>
      </c>
      <c r="B50" s="0" t="s">
        <v>54</v>
      </c>
      <c r="C50" s="0" t="n">
        <v>14324</v>
      </c>
      <c r="D50" s="0" t="n">
        <v>8918</v>
      </c>
      <c r="E50" s="0" t="n">
        <v>11457</v>
      </c>
      <c r="F50" s="1" t="n">
        <f aca="false">(D50-E50)/D50</f>
        <v>-0.28470509082754</v>
      </c>
      <c r="G50" s="1" t="n">
        <f aca="false">ABS(F50)</f>
        <v>0.28470509082754</v>
      </c>
    </row>
    <row r="51" customFormat="false" ht="12.8" hidden="false" customHeight="false" outlineLevel="0" collapsed="false">
      <c r="A51" s="0" t="n">
        <v>114</v>
      </c>
      <c r="B51" s="0" t="s">
        <v>55</v>
      </c>
      <c r="C51" s="0" t="n">
        <v>1108</v>
      </c>
      <c r="D51" s="0" t="n">
        <v>575</v>
      </c>
      <c r="E51" s="0" t="n">
        <v>734</v>
      </c>
      <c r="F51" s="1" t="n">
        <f aca="false">(D51-E51)/D51</f>
        <v>-0.276521739130435</v>
      </c>
      <c r="G51" s="1" t="n">
        <f aca="false">ABS(F51)</f>
        <v>0.276521739130435</v>
      </c>
    </row>
    <row r="52" customFormat="false" ht="12.8" hidden="false" customHeight="false" outlineLevel="0" collapsed="false">
      <c r="A52" s="0" t="n">
        <v>129</v>
      </c>
      <c r="B52" s="0" t="s">
        <v>56</v>
      </c>
      <c r="C52" s="0" t="n">
        <v>356255</v>
      </c>
      <c r="D52" s="0" t="n">
        <v>267407</v>
      </c>
      <c r="E52" s="0" t="n">
        <v>193536</v>
      </c>
      <c r="F52" s="1" t="n">
        <f aca="false">(D52-E52)/D52</f>
        <v>0.276249312845213</v>
      </c>
      <c r="G52" s="1" t="n">
        <f aca="false">ABS(F52)</f>
        <v>0.276249312845213</v>
      </c>
    </row>
    <row r="53" customFormat="false" ht="15" hidden="false" customHeight="false" outlineLevel="0" collapsed="false">
      <c r="A53" s="3" t="n">
        <v>93</v>
      </c>
      <c r="B53" s="3" t="s">
        <v>57</v>
      </c>
      <c r="C53" s="3" t="n">
        <v>1193078</v>
      </c>
      <c r="D53" s="3" t="n">
        <v>753050</v>
      </c>
      <c r="E53" s="3" t="n">
        <v>549947</v>
      </c>
      <c r="F53" s="4" t="n">
        <f aca="false">(D53-E53)/D53</f>
        <v>0.269707190757586</v>
      </c>
      <c r="G53" s="4" t="n">
        <f aca="false">ABS(F53)</f>
        <v>0.269707190757586</v>
      </c>
    </row>
    <row r="54" customFormat="false" ht="12.8" hidden="false" customHeight="false" outlineLevel="0" collapsed="false">
      <c r="A54" s="0" t="n">
        <v>72</v>
      </c>
      <c r="B54" s="0" t="s">
        <v>58</v>
      </c>
      <c r="C54" s="0" t="n">
        <v>6851</v>
      </c>
      <c r="D54" s="0" t="n">
        <v>4996</v>
      </c>
      <c r="E54" s="0" t="n">
        <v>3759</v>
      </c>
      <c r="F54" s="1" t="n">
        <f aca="false">(D54-E54)/D54</f>
        <v>0.24759807846277</v>
      </c>
      <c r="G54" s="1" t="n">
        <f aca="false">ABS(F54)</f>
        <v>0.24759807846277</v>
      </c>
    </row>
    <row r="55" customFormat="false" ht="12.8" hidden="false" customHeight="false" outlineLevel="0" collapsed="false">
      <c r="A55" s="0" t="n">
        <v>3</v>
      </c>
      <c r="B55" s="0" t="s">
        <v>59</v>
      </c>
      <c r="C55" s="0" t="n">
        <v>24278</v>
      </c>
      <c r="D55" s="0" t="n">
        <v>16646</v>
      </c>
      <c r="E55" s="0" t="n">
        <v>12666</v>
      </c>
      <c r="F55" s="1" t="n">
        <f aca="false">(D55-E55)/D55</f>
        <v>0.239096479634747</v>
      </c>
      <c r="G55" s="1" t="n">
        <f aca="false">ABS(F55)</f>
        <v>0.239096479634747</v>
      </c>
    </row>
    <row r="56" customFormat="false" ht="12.8" hidden="false" customHeight="false" outlineLevel="0" collapsed="false">
      <c r="A56" s="0" t="n">
        <v>63</v>
      </c>
      <c r="B56" s="0" t="s">
        <v>60</v>
      </c>
      <c r="C56" s="0" t="n">
        <v>251</v>
      </c>
      <c r="D56" s="0" t="n">
        <v>155</v>
      </c>
      <c r="E56" s="0" t="n">
        <v>191</v>
      </c>
      <c r="F56" s="1" t="n">
        <f aca="false">(D56-E56)/D56</f>
        <v>-0.232258064516129</v>
      </c>
      <c r="G56" s="1" t="n">
        <f aca="false">ABS(F56)</f>
        <v>0.232258064516129</v>
      </c>
    </row>
    <row r="57" customFormat="false" ht="12.8" hidden="false" customHeight="false" outlineLevel="0" collapsed="false">
      <c r="A57" s="0" t="n">
        <v>15</v>
      </c>
      <c r="B57" s="0" t="s">
        <v>61</v>
      </c>
      <c r="C57" s="0" t="n">
        <v>37316</v>
      </c>
      <c r="D57" s="0" t="n">
        <v>33455</v>
      </c>
      <c r="E57" s="0" t="n">
        <v>26155</v>
      </c>
      <c r="F57" s="1" t="n">
        <f aca="false">(D57-E57)/D57</f>
        <v>0.218203557016888</v>
      </c>
      <c r="G57" s="1" t="n">
        <f aca="false">ABS(F57)</f>
        <v>0.218203557016888</v>
      </c>
    </row>
    <row r="58" customFormat="false" ht="12.8" hidden="false" customHeight="false" outlineLevel="0" collapsed="false">
      <c r="A58" s="0" t="n">
        <v>135</v>
      </c>
      <c r="B58" s="0" t="s">
        <v>62</v>
      </c>
      <c r="C58" s="0" t="n">
        <v>17742</v>
      </c>
      <c r="D58" s="0" t="n">
        <v>15389</v>
      </c>
      <c r="E58" s="0" t="n">
        <v>12065</v>
      </c>
      <c r="F58" s="1" t="n">
        <f aca="false">(D58-E58)/D58</f>
        <v>0.215998440444473</v>
      </c>
      <c r="G58" s="1" t="n">
        <f aca="false">ABS(F58)</f>
        <v>0.215998440444473</v>
      </c>
    </row>
    <row r="59" customFormat="false" ht="12.8" hidden="false" customHeight="false" outlineLevel="0" collapsed="false">
      <c r="A59" s="0" t="n">
        <v>206</v>
      </c>
      <c r="B59" s="0" t="s">
        <v>63</v>
      </c>
      <c r="C59" s="0" t="n">
        <v>12774</v>
      </c>
      <c r="D59" s="0" t="n">
        <v>6983</v>
      </c>
      <c r="E59" s="0" t="n">
        <v>5482</v>
      </c>
      <c r="F59" s="1" t="n">
        <f aca="false">(D59-E59)/D59</f>
        <v>0.214950594300444</v>
      </c>
      <c r="G59" s="1" t="n">
        <f aca="false">ABS(F59)</f>
        <v>0.214950594300444</v>
      </c>
    </row>
    <row r="60" customFormat="false" ht="12.8" hidden="false" customHeight="false" outlineLevel="0" collapsed="false">
      <c r="A60" s="0" t="n">
        <v>16</v>
      </c>
      <c r="B60" s="0" t="s">
        <v>64</v>
      </c>
      <c r="C60" s="0" t="n">
        <v>210510</v>
      </c>
      <c r="D60" s="0" t="n">
        <v>115397</v>
      </c>
      <c r="E60" s="0" t="n">
        <v>140018</v>
      </c>
      <c r="F60" s="1" t="n">
        <f aca="false">(D60-E60)/D60</f>
        <v>-0.213359099456658</v>
      </c>
      <c r="G60" s="1" t="n">
        <f aca="false">ABS(F60)</f>
        <v>0.213359099456658</v>
      </c>
    </row>
    <row r="61" customFormat="false" ht="12.8" hidden="false" customHeight="false" outlineLevel="0" collapsed="false">
      <c r="A61" s="0" t="n">
        <v>75</v>
      </c>
      <c r="B61" s="0" t="s">
        <v>65</v>
      </c>
      <c r="C61" s="0" t="n">
        <v>112</v>
      </c>
      <c r="D61" s="0" t="n">
        <v>57</v>
      </c>
      <c r="E61" s="0" t="n">
        <v>45</v>
      </c>
      <c r="F61" s="1" t="n">
        <f aca="false">(D61-E61)/D61</f>
        <v>0.210526315789474</v>
      </c>
      <c r="G61" s="1" t="n">
        <f aca="false">ABS(F61)</f>
        <v>0.210526315789474</v>
      </c>
    </row>
    <row r="62" customFormat="false" ht="12.8" hidden="false" customHeight="false" outlineLevel="0" collapsed="false">
      <c r="A62" s="0" t="n">
        <v>5</v>
      </c>
      <c r="B62" s="0" t="s">
        <v>66</v>
      </c>
      <c r="C62" s="0" t="n">
        <v>779</v>
      </c>
      <c r="D62" s="0" t="n">
        <v>221</v>
      </c>
      <c r="E62" s="0" t="n">
        <v>265</v>
      </c>
      <c r="F62" s="1" t="n">
        <f aca="false">(D62-E62)/D62</f>
        <v>-0.199095022624434</v>
      </c>
      <c r="G62" s="1" t="n">
        <f aca="false">ABS(F62)</f>
        <v>0.199095022624434</v>
      </c>
    </row>
    <row r="63" customFormat="false" ht="12.8" hidden="false" customHeight="false" outlineLevel="0" collapsed="false">
      <c r="A63" s="0" t="n">
        <v>58</v>
      </c>
      <c r="B63" s="0" t="s">
        <v>67</v>
      </c>
      <c r="C63" s="0" t="n">
        <v>54797</v>
      </c>
      <c r="D63" s="0" t="n">
        <v>25976</v>
      </c>
      <c r="E63" s="0" t="n">
        <v>31083</v>
      </c>
      <c r="F63" s="1" t="n">
        <f aca="false">(D63-E63)/D63</f>
        <v>-0.196604558053588</v>
      </c>
      <c r="G63" s="1" t="n">
        <f aca="false">ABS(F63)</f>
        <v>0.196604558053588</v>
      </c>
    </row>
    <row r="64" customFormat="false" ht="12.8" hidden="false" customHeight="false" outlineLevel="0" collapsed="false">
      <c r="A64" s="0" t="n">
        <v>146</v>
      </c>
      <c r="B64" s="0" t="s">
        <v>68</v>
      </c>
      <c r="C64" s="0" t="n">
        <v>9412</v>
      </c>
      <c r="D64" s="0" t="n">
        <v>4940</v>
      </c>
      <c r="E64" s="0" t="n">
        <v>5911</v>
      </c>
      <c r="F64" s="1" t="n">
        <f aca="false">(D64-E64)/D64</f>
        <v>-0.196558704453441</v>
      </c>
      <c r="G64" s="1" t="n">
        <f aca="false">ABS(F64)</f>
        <v>0.196558704453441</v>
      </c>
    </row>
    <row r="65" customFormat="false" ht="12.8" hidden="false" customHeight="false" outlineLevel="0" collapsed="false">
      <c r="A65" s="0" t="n">
        <v>156</v>
      </c>
      <c r="B65" s="0" t="s">
        <v>69</v>
      </c>
      <c r="C65" s="0" t="n">
        <v>48898</v>
      </c>
      <c r="D65" s="0" t="n">
        <v>33769</v>
      </c>
      <c r="E65" s="0" t="n">
        <v>40344</v>
      </c>
      <c r="F65" s="1" t="n">
        <f aca="false">(D65-E65)/D65</f>
        <v>-0.194705202996831</v>
      </c>
      <c r="G65" s="1" t="n">
        <f aca="false">ABS(F65)</f>
        <v>0.194705202996831</v>
      </c>
    </row>
    <row r="66" customFormat="false" ht="12.8" hidden="false" customHeight="false" outlineLevel="0" collapsed="false">
      <c r="A66" s="0" t="n">
        <v>168</v>
      </c>
      <c r="B66" s="0" t="s">
        <v>70</v>
      </c>
      <c r="C66" s="0" t="n">
        <v>746</v>
      </c>
      <c r="D66" s="0" t="n">
        <v>588</v>
      </c>
      <c r="E66" s="0" t="n">
        <v>700</v>
      </c>
      <c r="F66" s="1" t="n">
        <f aca="false">(D66-E66)/D66</f>
        <v>-0.19047619047619</v>
      </c>
      <c r="G66" s="1" t="n">
        <f aca="false">ABS(F66)</f>
        <v>0.19047619047619</v>
      </c>
    </row>
    <row r="67" customFormat="false" ht="12.8" hidden="false" customHeight="false" outlineLevel="0" collapsed="false">
      <c r="A67" s="0" t="n">
        <v>33</v>
      </c>
      <c r="B67" s="0" t="s">
        <v>71</v>
      </c>
      <c r="C67" s="0" t="n">
        <v>328</v>
      </c>
      <c r="D67" s="0" t="n">
        <v>207</v>
      </c>
      <c r="E67" s="0" t="n">
        <v>169</v>
      </c>
      <c r="F67" s="1" t="n">
        <f aca="false">(D67-E67)/D67</f>
        <v>0.183574879227053</v>
      </c>
      <c r="G67" s="1" t="n">
        <f aca="false">ABS(F67)</f>
        <v>0.183574879227053</v>
      </c>
    </row>
    <row r="68" customFormat="false" ht="12.8" hidden="false" customHeight="false" outlineLevel="0" collapsed="false">
      <c r="A68" s="0" t="n">
        <v>161</v>
      </c>
      <c r="B68" s="0" t="s">
        <v>72</v>
      </c>
      <c r="C68" s="0" t="n">
        <v>1655</v>
      </c>
      <c r="D68" s="0" t="n">
        <v>848</v>
      </c>
      <c r="E68" s="0" t="n">
        <v>999</v>
      </c>
      <c r="F68" s="1" t="n">
        <f aca="false">(D68-E68)/D68</f>
        <v>-0.178066037735849</v>
      </c>
      <c r="G68" s="1" t="n">
        <f aca="false">ABS(F68)</f>
        <v>0.178066037735849</v>
      </c>
    </row>
    <row r="69" customFormat="false" ht="12.8" hidden="false" customHeight="false" outlineLevel="0" collapsed="false">
      <c r="A69" s="0" t="n">
        <v>50</v>
      </c>
      <c r="B69" s="0" t="s">
        <v>73</v>
      </c>
      <c r="C69" s="0" t="n">
        <v>4422</v>
      </c>
      <c r="D69" s="0" t="n">
        <v>3183</v>
      </c>
      <c r="E69" s="0" t="n">
        <v>2618</v>
      </c>
      <c r="F69" s="1" t="n">
        <f aca="false">(D69-E69)/D69</f>
        <v>0.177505497957901</v>
      </c>
      <c r="G69" s="1" t="n">
        <f aca="false">ABS(F69)</f>
        <v>0.177505497957901</v>
      </c>
    </row>
    <row r="70" customFormat="false" ht="12.8" hidden="false" customHeight="false" outlineLevel="0" collapsed="false">
      <c r="A70" s="0" t="n">
        <v>45</v>
      </c>
      <c r="B70" s="0" t="s">
        <v>74</v>
      </c>
      <c r="C70" s="0" t="n">
        <v>337</v>
      </c>
      <c r="D70" s="0" t="n">
        <v>319</v>
      </c>
      <c r="E70" s="0" t="n">
        <v>265</v>
      </c>
      <c r="F70" s="1" t="n">
        <f aca="false">(D70-E70)/D70</f>
        <v>0.169278996865204</v>
      </c>
      <c r="G70" s="1" t="n">
        <f aca="false">ABS(F70)</f>
        <v>0.169278996865204</v>
      </c>
    </row>
    <row r="71" customFormat="false" ht="12.8" hidden="false" customHeight="false" outlineLevel="0" collapsed="false">
      <c r="A71" s="0" t="n">
        <v>148</v>
      </c>
      <c r="B71" s="0" t="s">
        <v>75</v>
      </c>
      <c r="C71" s="0" t="n">
        <v>69887</v>
      </c>
      <c r="D71" s="0" t="n">
        <v>46608</v>
      </c>
      <c r="E71" s="0" t="n">
        <v>38891</v>
      </c>
      <c r="F71" s="1" t="n">
        <f aca="false">(D71-E71)/D71</f>
        <v>0.165572433916924</v>
      </c>
      <c r="G71" s="1" t="n">
        <f aca="false">ABS(F71)</f>
        <v>0.165572433916924</v>
      </c>
    </row>
    <row r="72" customFormat="false" ht="12.8" hidden="false" customHeight="false" outlineLevel="0" collapsed="false">
      <c r="A72" s="0" t="n">
        <v>212</v>
      </c>
      <c r="B72" s="0" t="s">
        <v>76</v>
      </c>
      <c r="C72" s="0" t="n">
        <v>1820</v>
      </c>
      <c r="D72" s="0" t="n">
        <v>488</v>
      </c>
      <c r="E72" s="0" t="n">
        <v>567</v>
      </c>
      <c r="F72" s="1" t="n">
        <f aca="false">(D72-E72)/D72</f>
        <v>-0.161885245901639</v>
      </c>
      <c r="G72" s="1" t="n">
        <f aca="false">ABS(F72)</f>
        <v>0.161885245901639</v>
      </c>
    </row>
    <row r="73" customFormat="false" ht="12.8" hidden="false" customHeight="false" outlineLevel="0" collapsed="false">
      <c r="A73" s="0" t="n">
        <v>13</v>
      </c>
      <c r="B73" s="0" t="s">
        <v>77</v>
      </c>
      <c r="C73" s="0" t="n">
        <v>28242</v>
      </c>
      <c r="D73" s="0" t="n">
        <v>19939</v>
      </c>
      <c r="E73" s="0" t="n">
        <v>16762</v>
      </c>
      <c r="F73" s="1" t="n">
        <f aca="false">(D73-E73)/D73</f>
        <v>0.159335974722905</v>
      </c>
      <c r="G73" s="1" t="n">
        <f aca="false">ABS(F73)</f>
        <v>0.159335974722905</v>
      </c>
    </row>
    <row r="74" customFormat="false" ht="12.8" hidden="false" customHeight="false" outlineLevel="0" collapsed="false">
      <c r="A74" s="0" t="n">
        <v>143</v>
      </c>
      <c r="B74" s="0" t="s">
        <v>78</v>
      </c>
      <c r="C74" s="0" t="n">
        <v>3439</v>
      </c>
      <c r="D74" s="0" t="n">
        <v>2492</v>
      </c>
      <c r="E74" s="0" t="n">
        <v>2096</v>
      </c>
      <c r="F74" s="1" t="n">
        <f aca="false">(D74-E74)/D74</f>
        <v>0.158908507223114</v>
      </c>
      <c r="G74" s="1" t="n">
        <f aca="false">ABS(F74)</f>
        <v>0.158908507223114</v>
      </c>
    </row>
    <row r="75" customFormat="false" ht="12.8" hidden="false" customHeight="false" outlineLevel="0" collapsed="false">
      <c r="A75" s="0" t="n">
        <v>7</v>
      </c>
      <c r="B75" s="0" t="s">
        <v>79</v>
      </c>
      <c r="C75" s="0" t="n">
        <v>76</v>
      </c>
      <c r="D75" s="0" t="n">
        <v>57</v>
      </c>
      <c r="E75" s="0" t="n">
        <v>66</v>
      </c>
      <c r="F75" s="1" t="n">
        <f aca="false">(D75-E75)/D75</f>
        <v>-0.157894736842105</v>
      </c>
      <c r="G75" s="1" t="n">
        <f aca="false">ABS(F75)</f>
        <v>0.157894736842105</v>
      </c>
    </row>
    <row r="76" customFormat="false" ht="12.8" hidden="false" customHeight="false" outlineLevel="0" collapsed="false">
      <c r="A76" s="0" t="n">
        <v>28</v>
      </c>
      <c r="B76" s="0" t="s">
        <v>80</v>
      </c>
      <c r="C76" s="0" t="n">
        <v>2159654</v>
      </c>
      <c r="D76" s="0" t="n">
        <v>1555339</v>
      </c>
      <c r="E76" s="0" t="n">
        <v>1309881</v>
      </c>
      <c r="F76" s="1" t="n">
        <f aca="false">(D76-E76)/D76</f>
        <v>0.157816398868671</v>
      </c>
      <c r="G76" s="1" t="n">
        <f aca="false">ABS(F76)</f>
        <v>0.157816398868671</v>
      </c>
    </row>
    <row r="77" customFormat="false" ht="12.8" hidden="false" customHeight="false" outlineLevel="0" collapsed="false">
      <c r="A77" s="0" t="n">
        <v>53</v>
      </c>
      <c r="B77" s="0" t="s">
        <v>81</v>
      </c>
      <c r="C77" s="0" t="n">
        <v>1040</v>
      </c>
      <c r="D77" s="0" t="n">
        <v>847</v>
      </c>
      <c r="E77" s="0" t="n">
        <v>977</v>
      </c>
      <c r="F77" s="1" t="n">
        <f aca="false">(D77-E77)/D77</f>
        <v>-0.153482880755608</v>
      </c>
      <c r="G77" s="1" t="n">
        <f aca="false">ABS(F77)</f>
        <v>0.153482880755608</v>
      </c>
    </row>
    <row r="78" customFormat="false" ht="12.8" hidden="false" customHeight="false" outlineLevel="0" collapsed="false">
      <c r="A78" s="0" t="n">
        <v>133</v>
      </c>
      <c r="B78" s="0" t="s">
        <v>82</v>
      </c>
      <c r="C78" s="0" t="n">
        <v>2381</v>
      </c>
      <c r="D78" s="0" t="n">
        <v>426</v>
      </c>
      <c r="E78" s="0" t="n">
        <v>490</v>
      </c>
      <c r="F78" s="1" t="n">
        <f aca="false">(D78-E78)/D78</f>
        <v>-0.150234741784038</v>
      </c>
      <c r="G78" s="1" t="n">
        <f aca="false">ABS(F78)</f>
        <v>0.150234741784038</v>
      </c>
    </row>
    <row r="79" customFormat="false" ht="12.8" hidden="false" customHeight="false" outlineLevel="0" collapsed="false">
      <c r="A79" s="0" t="n">
        <v>107</v>
      </c>
      <c r="B79" s="0" t="s">
        <v>83</v>
      </c>
      <c r="C79" s="0" t="n">
        <v>5877</v>
      </c>
      <c r="D79" s="0" t="n">
        <v>3069</v>
      </c>
      <c r="E79" s="0" t="n">
        <v>2628</v>
      </c>
      <c r="F79" s="1" t="n">
        <f aca="false">(D79-E79)/D79</f>
        <v>0.143695014662757</v>
      </c>
      <c r="G79" s="1" t="n">
        <f aca="false">ABS(F79)</f>
        <v>0.143695014662757</v>
      </c>
    </row>
    <row r="80" customFormat="false" ht="12.8" hidden="false" customHeight="false" outlineLevel="0" collapsed="false">
      <c r="A80" s="0" t="n">
        <v>205</v>
      </c>
      <c r="B80" s="0" t="s">
        <v>84</v>
      </c>
      <c r="C80" s="0" t="n">
        <v>17881</v>
      </c>
      <c r="D80" s="0" t="n">
        <v>9521</v>
      </c>
      <c r="E80" s="0" t="n">
        <v>8199</v>
      </c>
      <c r="F80" s="1" t="n">
        <f aca="false">(D80-E80)/D80</f>
        <v>0.138850961033505</v>
      </c>
      <c r="G80" s="1" t="n">
        <f aca="false">ABS(F80)</f>
        <v>0.138850961033505</v>
      </c>
    </row>
    <row r="81" customFormat="false" ht="12.8" hidden="false" customHeight="false" outlineLevel="0" collapsed="false">
      <c r="A81" s="0" t="n">
        <v>61</v>
      </c>
      <c r="B81" s="0" t="s">
        <v>85</v>
      </c>
      <c r="C81" s="0" t="n">
        <v>12582</v>
      </c>
      <c r="D81" s="0" t="n">
        <v>6965</v>
      </c>
      <c r="E81" s="0" t="n">
        <v>6009</v>
      </c>
      <c r="F81" s="1" t="n">
        <f aca="false">(D81-E81)/D81</f>
        <v>0.137257717157215</v>
      </c>
      <c r="G81" s="1" t="n">
        <f aca="false">ABS(F81)</f>
        <v>0.137257717157215</v>
      </c>
    </row>
    <row r="82" customFormat="false" ht="12.8" hidden="false" customHeight="false" outlineLevel="0" collapsed="false">
      <c r="A82" s="0" t="n">
        <v>208</v>
      </c>
      <c r="B82" s="0" t="s">
        <v>86</v>
      </c>
      <c r="C82" s="0" t="n">
        <v>9228</v>
      </c>
      <c r="D82" s="0" t="n">
        <v>1932</v>
      </c>
      <c r="E82" s="0" t="n">
        <v>2180</v>
      </c>
      <c r="F82" s="1" t="n">
        <f aca="false">(D82-E82)/D82</f>
        <v>-0.128364389233954</v>
      </c>
      <c r="G82" s="1" t="n">
        <f aca="false">ABS(F82)</f>
        <v>0.128364389233954</v>
      </c>
    </row>
    <row r="83" customFormat="false" ht="12.8" hidden="false" customHeight="false" outlineLevel="0" collapsed="false">
      <c r="A83" s="0" t="n">
        <v>209</v>
      </c>
      <c r="B83" s="0" t="s">
        <v>87</v>
      </c>
      <c r="C83" s="0" t="n">
        <v>10</v>
      </c>
      <c r="D83" s="0" t="n">
        <v>8</v>
      </c>
      <c r="E83" s="0" t="n">
        <v>9</v>
      </c>
      <c r="F83" s="1" t="n">
        <f aca="false">(D83-E83)/D83</f>
        <v>-0.125</v>
      </c>
      <c r="G83" s="1" t="n">
        <f aca="false">ABS(F83)</f>
        <v>0.125</v>
      </c>
    </row>
    <row r="84" customFormat="false" ht="12.8" hidden="false" customHeight="false" outlineLevel="0" collapsed="false">
      <c r="A84" s="0" t="n">
        <v>102</v>
      </c>
      <c r="B84" s="0" t="s">
        <v>88</v>
      </c>
      <c r="C84" s="0" t="n">
        <v>26463</v>
      </c>
      <c r="D84" s="0" t="n">
        <v>20001</v>
      </c>
      <c r="E84" s="0" t="n">
        <v>17504</v>
      </c>
      <c r="F84" s="1" t="n">
        <f aca="false">(D84-E84)/D84</f>
        <v>0.124843757812109</v>
      </c>
      <c r="G84" s="1" t="n">
        <f aca="false">ABS(F84)</f>
        <v>0.124843757812109</v>
      </c>
    </row>
    <row r="85" customFormat="false" ht="12.8" hidden="false" customHeight="false" outlineLevel="0" collapsed="false">
      <c r="A85" s="0" t="n">
        <v>160</v>
      </c>
      <c r="B85" s="0" t="s">
        <v>89</v>
      </c>
      <c r="C85" s="0" t="n">
        <v>782040</v>
      </c>
      <c r="D85" s="0" t="n">
        <v>561397</v>
      </c>
      <c r="E85" s="0" t="n">
        <v>631094</v>
      </c>
      <c r="F85" s="1" t="n">
        <f aca="false">(D85-E85)/D85</f>
        <v>-0.124149220605026</v>
      </c>
      <c r="G85" s="1" t="n">
        <f aca="false">ABS(F85)</f>
        <v>0.124149220605026</v>
      </c>
    </row>
    <row r="86" customFormat="false" ht="12.8" hidden="false" customHeight="false" outlineLevel="0" collapsed="false">
      <c r="A86" s="0" t="n">
        <v>194</v>
      </c>
      <c r="B86" s="0" t="s">
        <v>90</v>
      </c>
      <c r="C86" s="0" t="n">
        <v>790</v>
      </c>
      <c r="D86" s="0" t="n">
        <v>560</v>
      </c>
      <c r="E86" s="0" t="n">
        <v>629</v>
      </c>
      <c r="F86" s="1" t="n">
        <f aca="false">(D86-E86)/D86</f>
        <v>-0.123214285714286</v>
      </c>
      <c r="G86" s="1" t="n">
        <f aca="false">ABS(F86)</f>
        <v>0.123214285714286</v>
      </c>
    </row>
    <row r="87" customFormat="false" ht="12.8" hidden="false" customHeight="false" outlineLevel="0" collapsed="false">
      <c r="A87" s="0" t="n">
        <v>42</v>
      </c>
      <c r="B87" s="0" t="s">
        <v>91</v>
      </c>
      <c r="C87" s="0" t="n">
        <v>334683</v>
      </c>
      <c r="D87" s="0" t="n">
        <v>306816</v>
      </c>
      <c r="E87" s="0" t="n">
        <v>270424</v>
      </c>
      <c r="F87" s="1" t="n">
        <f aca="false">(D87-E87)/D87</f>
        <v>0.118611806424698</v>
      </c>
      <c r="G87" s="1" t="n">
        <f aca="false">ABS(F87)</f>
        <v>0.118611806424698</v>
      </c>
    </row>
    <row r="88" customFormat="false" ht="12.8" hidden="false" customHeight="false" outlineLevel="0" collapsed="false">
      <c r="A88" s="0" t="n">
        <v>95</v>
      </c>
      <c r="B88" s="0" t="s">
        <v>92</v>
      </c>
      <c r="C88" s="0" t="n">
        <v>278827</v>
      </c>
      <c r="D88" s="0" t="n">
        <v>242351</v>
      </c>
      <c r="E88" s="0" t="n">
        <v>214535</v>
      </c>
      <c r="F88" s="1" t="n">
        <f aca="false">(D88-E88)/D88</f>
        <v>0.114775676601293</v>
      </c>
      <c r="G88" s="1" t="n">
        <f aca="false">ABS(F88)</f>
        <v>0.114775676601293</v>
      </c>
    </row>
    <row r="89" customFormat="false" ht="12.8" hidden="false" customHeight="false" outlineLevel="0" collapsed="false">
      <c r="A89" s="0" t="n">
        <v>108</v>
      </c>
      <c r="B89" s="0" t="s">
        <v>93</v>
      </c>
      <c r="C89" s="0" t="n">
        <v>60434</v>
      </c>
      <c r="D89" s="0" t="n">
        <v>50919</v>
      </c>
      <c r="E89" s="0" t="n">
        <v>45174</v>
      </c>
      <c r="F89" s="1" t="n">
        <f aca="false">(D89-E89)/D89</f>
        <v>0.11282625346138</v>
      </c>
      <c r="G89" s="1" t="n">
        <f aca="false">ABS(F89)</f>
        <v>0.11282625346138</v>
      </c>
    </row>
    <row r="90" customFormat="false" ht="12.8" hidden="false" customHeight="false" outlineLevel="0" collapsed="false">
      <c r="A90" s="0" t="n">
        <v>210</v>
      </c>
      <c r="B90" s="0" t="s">
        <v>94</v>
      </c>
      <c r="C90" s="0" t="n">
        <v>1629</v>
      </c>
      <c r="D90" s="0" t="n">
        <v>741</v>
      </c>
      <c r="E90" s="0" t="n">
        <v>824</v>
      </c>
      <c r="F90" s="1" t="n">
        <f aca="false">(D90-E90)/D90</f>
        <v>-0.112010796221323</v>
      </c>
      <c r="G90" s="1" t="n">
        <f aca="false">ABS(F90)</f>
        <v>0.112010796221323</v>
      </c>
    </row>
    <row r="91" customFormat="false" ht="12.8" hidden="false" customHeight="false" outlineLevel="0" collapsed="false">
      <c r="A91" s="0" t="n">
        <v>123</v>
      </c>
      <c r="B91" s="0" t="s">
        <v>95</v>
      </c>
      <c r="C91" s="0" t="n">
        <v>2477</v>
      </c>
      <c r="D91" s="0" t="n">
        <v>1856</v>
      </c>
      <c r="E91" s="0" t="n">
        <v>2058</v>
      </c>
      <c r="F91" s="1" t="n">
        <f aca="false">(D91-E91)/D91</f>
        <v>-0.108836206896552</v>
      </c>
      <c r="G91" s="1" t="n">
        <f aca="false">ABS(F91)</f>
        <v>0.108836206896552</v>
      </c>
    </row>
    <row r="92" customFormat="false" ht="12.8" hidden="false" customHeight="false" outlineLevel="0" collapsed="false">
      <c r="A92" s="0" t="n">
        <v>169</v>
      </c>
      <c r="B92" s="0" t="s">
        <v>96</v>
      </c>
      <c r="C92" s="0" t="n">
        <v>255825</v>
      </c>
      <c r="D92" s="0" t="n">
        <v>207259</v>
      </c>
      <c r="E92" s="0" t="n">
        <v>184837</v>
      </c>
      <c r="F92" s="1" t="n">
        <f aca="false">(D92-E92)/D92</f>
        <v>0.108183480572617</v>
      </c>
      <c r="G92" s="1" t="n">
        <f aca="false">ABS(F92)</f>
        <v>0.108183480572617</v>
      </c>
    </row>
    <row r="93" customFormat="false" ht="12.8" hidden="false" customHeight="false" outlineLevel="0" collapsed="false">
      <c r="A93" s="0" t="n">
        <v>36</v>
      </c>
      <c r="B93" s="0" t="s">
        <v>97</v>
      </c>
      <c r="C93" s="0" t="n">
        <v>16522</v>
      </c>
      <c r="D93" s="0" t="n">
        <v>13728</v>
      </c>
      <c r="E93" s="0" t="n">
        <v>12279</v>
      </c>
      <c r="F93" s="1" t="n">
        <f aca="false">(D93-E93)/D93</f>
        <v>0.105550699300699</v>
      </c>
      <c r="G93" s="1" t="n">
        <f aca="false">ABS(F93)</f>
        <v>0.105550699300699</v>
      </c>
    </row>
    <row r="94" customFormat="false" ht="12.8" hidden="false" customHeight="false" outlineLevel="0" collapsed="false">
      <c r="A94" s="0" t="n">
        <v>158</v>
      </c>
      <c r="B94" s="0" t="s">
        <v>98</v>
      </c>
      <c r="C94" s="0" t="n">
        <v>639</v>
      </c>
      <c r="D94" s="0" t="n">
        <v>472</v>
      </c>
      <c r="E94" s="0" t="n">
        <v>520</v>
      </c>
      <c r="F94" s="1" t="n">
        <f aca="false">(D94-E94)/D94</f>
        <v>-0.101694915254237</v>
      </c>
      <c r="G94" s="1" t="n">
        <f aca="false">ABS(F94)</f>
        <v>0.101694915254237</v>
      </c>
    </row>
    <row r="95" customFormat="false" ht="12.8" hidden="false" customHeight="false" outlineLevel="0" collapsed="false">
      <c r="A95" s="0" t="n">
        <v>153</v>
      </c>
      <c r="B95" s="0" t="s">
        <v>99</v>
      </c>
      <c r="C95" s="0" t="n">
        <v>362087</v>
      </c>
      <c r="D95" s="0" t="n">
        <v>248746</v>
      </c>
      <c r="E95" s="0" t="n">
        <v>272861</v>
      </c>
      <c r="F95" s="1" t="n">
        <f aca="false">(D95-E95)/D95</f>
        <v>-0.0969462825532873</v>
      </c>
      <c r="G95" s="1" t="n">
        <f aca="false">ABS(F95)</f>
        <v>0.0969462825532873</v>
      </c>
    </row>
    <row r="96" customFormat="false" ht="12.8" hidden="false" customHeight="false" outlineLevel="0" collapsed="false">
      <c r="A96" s="0" t="n">
        <v>11</v>
      </c>
      <c r="B96" s="0" t="s">
        <v>100</v>
      </c>
      <c r="C96" s="0" t="n">
        <v>12894</v>
      </c>
      <c r="D96" s="0" t="n">
        <v>8545</v>
      </c>
      <c r="E96" s="0" t="n">
        <v>7730</v>
      </c>
      <c r="F96" s="1" t="n">
        <f aca="false">(D96-E96)/D96</f>
        <v>0.0953774136922177</v>
      </c>
      <c r="G96" s="1" t="n">
        <f aca="false">ABS(F96)</f>
        <v>0.0953774136922177</v>
      </c>
    </row>
    <row r="97" customFormat="false" ht="12.8" hidden="false" customHeight="false" outlineLevel="0" collapsed="false">
      <c r="A97" s="0" t="n">
        <v>91</v>
      </c>
      <c r="B97" s="0" t="s">
        <v>101</v>
      </c>
      <c r="C97" s="0" t="n">
        <v>4347</v>
      </c>
      <c r="D97" s="0" t="n">
        <v>3257</v>
      </c>
      <c r="E97" s="0" t="n">
        <v>3560</v>
      </c>
      <c r="F97" s="1" t="n">
        <f aca="false">(D97-E97)/D97</f>
        <v>-0.0930303960700031</v>
      </c>
      <c r="G97" s="1" t="n">
        <f aca="false">ABS(F97)</f>
        <v>0.0930303960700031</v>
      </c>
    </row>
    <row r="98" customFormat="false" ht="12.8" hidden="false" customHeight="false" outlineLevel="0" collapsed="false">
      <c r="A98" s="0" t="n">
        <v>177</v>
      </c>
      <c r="B98" s="0" t="s">
        <v>102</v>
      </c>
      <c r="C98" s="0" t="n">
        <v>1977</v>
      </c>
      <c r="D98" s="0" t="n">
        <v>1625</v>
      </c>
      <c r="E98" s="0" t="n">
        <v>1474</v>
      </c>
      <c r="F98" s="1" t="n">
        <f aca="false">(D98-E98)/D98</f>
        <v>0.0929230769230769</v>
      </c>
      <c r="G98" s="1" t="n">
        <f aca="false">ABS(F98)</f>
        <v>0.0929230769230769</v>
      </c>
    </row>
    <row r="99" customFormat="false" ht="12.8" hidden="false" customHeight="false" outlineLevel="0" collapsed="false">
      <c r="A99" s="0" t="n">
        <v>173</v>
      </c>
      <c r="B99" s="0" t="s">
        <v>103</v>
      </c>
      <c r="C99" s="0" t="n">
        <v>1727</v>
      </c>
      <c r="D99" s="0" t="n">
        <v>1273</v>
      </c>
      <c r="E99" s="0" t="n">
        <v>1390</v>
      </c>
      <c r="F99" s="1" t="n">
        <f aca="false">(D99-E99)/D99</f>
        <v>-0.0919088766692852</v>
      </c>
      <c r="G99" s="1" t="n">
        <f aca="false">ABS(F99)</f>
        <v>0.0919088766692852</v>
      </c>
    </row>
    <row r="100" customFormat="false" ht="12.8" hidden="false" customHeight="false" outlineLevel="0" collapsed="false">
      <c r="A100" s="0" t="n">
        <v>199</v>
      </c>
      <c r="B100" s="0" t="s">
        <v>104</v>
      </c>
      <c r="C100" s="0" t="n">
        <v>1072</v>
      </c>
      <c r="D100" s="0" t="n">
        <v>958</v>
      </c>
      <c r="E100" s="0" t="n">
        <v>870</v>
      </c>
      <c r="F100" s="1" t="n">
        <f aca="false">(D100-E100)/D100</f>
        <v>0.0918580375782881</v>
      </c>
      <c r="G100" s="1" t="n">
        <f aca="false">ABS(F100)</f>
        <v>0.0918580375782881</v>
      </c>
    </row>
    <row r="101" customFormat="false" ht="12.8" hidden="false" customHeight="false" outlineLevel="0" collapsed="false">
      <c r="A101" s="0" t="n">
        <v>170</v>
      </c>
      <c r="B101" s="0" t="s">
        <v>105</v>
      </c>
      <c r="C101" s="0" t="n">
        <v>8985</v>
      </c>
      <c r="D101" s="0" t="n">
        <v>6044</v>
      </c>
      <c r="E101" s="0" t="n">
        <v>6590</v>
      </c>
      <c r="F101" s="1" t="n">
        <f aca="false">(D101-E101)/D101</f>
        <v>-0.0903375248180013</v>
      </c>
      <c r="G101" s="1" t="n">
        <f aca="false">ABS(F101)</f>
        <v>0.0903375248180013</v>
      </c>
    </row>
    <row r="102" customFormat="false" ht="12.8" hidden="false" customHeight="false" outlineLevel="0" collapsed="false">
      <c r="A102" s="0" t="n">
        <v>157</v>
      </c>
      <c r="B102" s="0" t="s">
        <v>106</v>
      </c>
      <c r="C102" s="0" t="n">
        <v>107430</v>
      </c>
      <c r="D102" s="0" t="n">
        <v>104191</v>
      </c>
      <c r="E102" s="0" t="n">
        <v>94993</v>
      </c>
      <c r="F102" s="1" t="n">
        <f aca="false">(D102-E102)/D102</f>
        <v>0.0882801777504775</v>
      </c>
      <c r="G102" s="1" t="n">
        <f aca="false">ABS(F102)</f>
        <v>0.0882801777504775</v>
      </c>
    </row>
    <row r="103" customFormat="false" ht="12.8" hidden="false" customHeight="false" outlineLevel="0" collapsed="false">
      <c r="A103" s="0" t="n">
        <v>117</v>
      </c>
      <c r="B103" s="0" t="s">
        <v>107</v>
      </c>
      <c r="C103" s="0" t="n">
        <v>1949</v>
      </c>
      <c r="D103" s="0" t="n">
        <v>1601</v>
      </c>
      <c r="E103" s="0" t="n">
        <v>1738</v>
      </c>
      <c r="F103" s="1" t="n">
        <f aca="false">(D103-E103)/D103</f>
        <v>-0.0855715178013742</v>
      </c>
      <c r="G103" s="1" t="n">
        <f aca="false">ABS(F103)</f>
        <v>0.0855715178013742</v>
      </c>
    </row>
    <row r="104" customFormat="false" ht="12.8" hidden="false" customHeight="false" outlineLevel="0" collapsed="false">
      <c r="A104" s="0" t="n">
        <v>112</v>
      </c>
      <c r="B104" s="0" t="s">
        <v>108</v>
      </c>
      <c r="C104" s="0" t="n">
        <v>2980</v>
      </c>
      <c r="D104" s="0" t="n">
        <v>1577</v>
      </c>
      <c r="E104" s="0" t="n">
        <v>1711</v>
      </c>
      <c r="F104" s="1" t="n">
        <f aca="false">(D104-E104)/D104</f>
        <v>-0.0849714648065948</v>
      </c>
      <c r="G104" s="1" t="n">
        <f aca="false">ABS(F104)</f>
        <v>0.0849714648065948</v>
      </c>
    </row>
    <row r="105" customFormat="false" ht="12.8" hidden="false" customHeight="false" outlineLevel="0" collapsed="false">
      <c r="A105" s="0" t="n">
        <v>130</v>
      </c>
      <c r="B105" s="0" t="s">
        <v>109</v>
      </c>
      <c r="C105" s="0" t="n">
        <v>21442</v>
      </c>
      <c r="D105" s="0" t="n">
        <v>14599</v>
      </c>
      <c r="E105" s="0" t="n">
        <v>15821</v>
      </c>
      <c r="F105" s="1" t="n">
        <f aca="false">(D105-E105)/D105</f>
        <v>-0.0837043633125557</v>
      </c>
      <c r="G105" s="1" t="n">
        <f aca="false">ABS(F105)</f>
        <v>0.0837043633125557</v>
      </c>
    </row>
    <row r="106" customFormat="false" ht="12.8" hidden="false" customHeight="false" outlineLevel="0" collapsed="false">
      <c r="A106" s="0" t="n">
        <v>52</v>
      </c>
      <c r="B106" s="0" t="s">
        <v>110</v>
      </c>
      <c r="C106" s="0" t="n">
        <v>28</v>
      </c>
      <c r="D106" s="0" t="n">
        <v>24</v>
      </c>
      <c r="E106" s="0" t="n">
        <v>22</v>
      </c>
      <c r="F106" s="1" t="n">
        <f aca="false">(D106-E106)/D106</f>
        <v>0.0833333333333333</v>
      </c>
      <c r="G106" s="1" t="n">
        <f aca="false">ABS(F106)</f>
        <v>0.0833333333333333</v>
      </c>
    </row>
    <row r="107" customFormat="false" ht="12.8" hidden="false" customHeight="false" outlineLevel="0" collapsed="false">
      <c r="A107" s="0" t="n">
        <v>65</v>
      </c>
      <c r="B107" s="0" t="s">
        <v>111</v>
      </c>
      <c r="C107" s="0" t="n">
        <v>1894</v>
      </c>
      <c r="D107" s="0" t="n">
        <v>855</v>
      </c>
      <c r="E107" s="0" t="n">
        <v>784</v>
      </c>
      <c r="F107" s="1" t="n">
        <f aca="false">(D107-E107)/D107</f>
        <v>0.0830409356725146</v>
      </c>
      <c r="G107" s="1" t="n">
        <f aca="false">ABS(F107)</f>
        <v>0.0830409356725146</v>
      </c>
    </row>
    <row r="108" customFormat="false" ht="12.8" hidden="false" customHeight="false" outlineLevel="0" collapsed="false">
      <c r="A108" s="0" t="n">
        <v>103</v>
      </c>
      <c r="B108" s="0" t="s">
        <v>112</v>
      </c>
      <c r="C108" s="0" t="n">
        <v>1113</v>
      </c>
      <c r="D108" s="0" t="n">
        <v>1034</v>
      </c>
      <c r="E108" s="0" t="n">
        <v>1119</v>
      </c>
      <c r="F108" s="1" t="n">
        <f aca="false">(D108-E108)/D108</f>
        <v>-0.0822050290135397</v>
      </c>
      <c r="G108" s="1" t="n">
        <f aca="false">ABS(F108)</f>
        <v>0.0822050290135397</v>
      </c>
    </row>
    <row r="109" customFormat="false" ht="12.8" hidden="false" customHeight="false" outlineLevel="0" collapsed="false">
      <c r="A109" s="0" t="n">
        <v>94</v>
      </c>
      <c r="B109" s="0" t="s">
        <v>113</v>
      </c>
      <c r="C109" s="0" t="n">
        <v>89869</v>
      </c>
      <c r="D109" s="0" t="n">
        <v>48466</v>
      </c>
      <c r="E109" s="0" t="n">
        <v>52287</v>
      </c>
      <c r="F109" s="1" t="n">
        <f aca="false">(D109-E109)/D109</f>
        <v>-0.0788387735732266</v>
      </c>
      <c r="G109" s="1" t="n">
        <f aca="false">ABS(F109)</f>
        <v>0.0788387735732266</v>
      </c>
    </row>
    <row r="110" customFormat="false" ht="12.8" hidden="false" customHeight="false" outlineLevel="0" collapsed="false">
      <c r="A110" s="0" t="n">
        <v>85</v>
      </c>
      <c r="B110" s="0" t="s">
        <v>114</v>
      </c>
      <c r="C110" s="0" t="n">
        <v>6652</v>
      </c>
      <c r="D110" s="0" t="n">
        <v>5771</v>
      </c>
      <c r="E110" s="0" t="n">
        <v>5320</v>
      </c>
      <c r="F110" s="1" t="n">
        <f aca="false">(D110-E110)/D110</f>
        <v>0.0781493675272916</v>
      </c>
      <c r="G110" s="1" t="n">
        <f aca="false">ABS(F110)</f>
        <v>0.0781493675272916</v>
      </c>
    </row>
    <row r="111" customFormat="false" ht="12.8" hidden="false" customHeight="false" outlineLevel="0" collapsed="false">
      <c r="A111" s="0" t="n">
        <v>118</v>
      </c>
      <c r="B111" s="0" t="s">
        <v>115</v>
      </c>
      <c r="C111" s="0" t="n">
        <v>5725</v>
      </c>
      <c r="D111" s="0" t="n">
        <v>4479</v>
      </c>
      <c r="E111" s="0" t="n">
        <v>4146</v>
      </c>
      <c r="F111" s="1" t="n">
        <f aca="false">(D111-E111)/D111</f>
        <v>0.0743469524447421</v>
      </c>
      <c r="G111" s="1" t="n">
        <f aca="false">ABS(F111)</f>
        <v>0.0743469524447421</v>
      </c>
    </row>
    <row r="112" customFormat="false" ht="12.8" hidden="false" customHeight="false" outlineLevel="0" collapsed="false">
      <c r="A112" s="0" t="n">
        <v>126</v>
      </c>
      <c r="B112" s="0" t="s">
        <v>116</v>
      </c>
      <c r="C112" s="0" t="n">
        <v>5985</v>
      </c>
      <c r="D112" s="0" t="n">
        <v>3826</v>
      </c>
      <c r="E112" s="0" t="n">
        <v>4109</v>
      </c>
      <c r="F112" s="1" t="n">
        <f aca="false">(D112-E112)/D112</f>
        <v>-0.0739675901725039</v>
      </c>
      <c r="G112" s="1" t="n">
        <f aca="false">ABS(F112)</f>
        <v>0.0739675901725039</v>
      </c>
    </row>
    <row r="113" customFormat="false" ht="12.8" hidden="false" customHeight="false" outlineLevel="0" collapsed="false">
      <c r="A113" s="0" t="n">
        <v>23</v>
      </c>
      <c r="B113" s="0" t="s">
        <v>117</v>
      </c>
      <c r="C113" s="0" t="n">
        <v>92</v>
      </c>
      <c r="D113" s="0" t="n">
        <v>83</v>
      </c>
      <c r="E113" s="0" t="n">
        <v>77</v>
      </c>
      <c r="F113" s="1" t="n">
        <f aca="false">(D113-E113)/D113</f>
        <v>0.072289156626506</v>
      </c>
      <c r="G113" s="1" t="n">
        <f aca="false">ABS(F113)</f>
        <v>0.072289156626506</v>
      </c>
    </row>
    <row r="114" customFormat="false" ht="12.8" hidden="false" customHeight="false" outlineLevel="0" collapsed="false">
      <c r="A114" s="0" t="n">
        <v>44</v>
      </c>
      <c r="B114" s="0" t="s">
        <v>118</v>
      </c>
      <c r="C114" s="0" t="n">
        <v>211038</v>
      </c>
      <c r="D114" s="0" t="n">
        <v>98840</v>
      </c>
      <c r="E114" s="0" t="n">
        <v>91769</v>
      </c>
      <c r="F114" s="1" t="n">
        <f aca="false">(D114-E114)/D114</f>
        <v>0.0715398624038851</v>
      </c>
      <c r="G114" s="1" t="n">
        <f aca="false">ABS(F114)</f>
        <v>0.0715398624038851</v>
      </c>
    </row>
    <row r="115" customFormat="false" ht="12.8" hidden="false" customHeight="false" outlineLevel="0" collapsed="false">
      <c r="A115" s="0" t="n">
        <v>150</v>
      </c>
      <c r="B115" s="0" t="s">
        <v>119</v>
      </c>
      <c r="C115" s="0" t="n">
        <v>55153</v>
      </c>
      <c r="D115" s="0" t="n">
        <v>30075</v>
      </c>
      <c r="E115" s="0" t="n">
        <v>32165</v>
      </c>
      <c r="F115" s="1" t="n">
        <f aca="false">(D115-E115)/D115</f>
        <v>-0.0694929343308396</v>
      </c>
      <c r="G115" s="1" t="n">
        <f aca="false">ABS(F115)</f>
        <v>0.0694929343308396</v>
      </c>
    </row>
    <row r="116" customFormat="false" ht="12.8" hidden="false" customHeight="false" outlineLevel="0" collapsed="false">
      <c r="A116" s="0" t="n">
        <v>176</v>
      </c>
      <c r="B116" s="0" t="s">
        <v>120</v>
      </c>
      <c r="C116" s="0" t="n">
        <v>2021</v>
      </c>
      <c r="D116" s="0" t="n">
        <v>1538</v>
      </c>
      <c r="E116" s="0" t="n">
        <v>1637</v>
      </c>
      <c r="F116" s="1" t="n">
        <f aca="false">(D116-E116)/D116</f>
        <v>-0.064369310793238</v>
      </c>
      <c r="G116" s="1" t="n">
        <f aca="false">ABS(F116)</f>
        <v>0.064369310793238</v>
      </c>
    </row>
    <row r="117" customFormat="false" ht="12.8" hidden="false" customHeight="false" outlineLevel="0" collapsed="false">
      <c r="A117" s="0" t="n">
        <v>155</v>
      </c>
      <c r="B117" s="0" t="s">
        <v>121</v>
      </c>
      <c r="C117" s="0" t="n">
        <v>40782</v>
      </c>
      <c r="D117" s="0" t="n">
        <v>30771</v>
      </c>
      <c r="E117" s="0" t="n">
        <v>32710</v>
      </c>
      <c r="F117" s="1" t="n">
        <f aca="false">(D117-E117)/D117</f>
        <v>-0.0630138767020896</v>
      </c>
      <c r="G117" s="1" t="n">
        <f aca="false">ABS(F117)</f>
        <v>0.0630138767020896</v>
      </c>
    </row>
    <row r="118" customFormat="false" ht="12.8" hidden="false" customHeight="false" outlineLevel="0" collapsed="false">
      <c r="A118" s="0" t="n">
        <v>99</v>
      </c>
      <c r="B118" s="0" t="s">
        <v>122</v>
      </c>
      <c r="C118" s="0" t="n">
        <v>54042</v>
      </c>
      <c r="D118" s="0" t="n">
        <v>22743</v>
      </c>
      <c r="E118" s="0" t="n">
        <v>24122</v>
      </c>
      <c r="F118" s="1" t="n">
        <f aca="false">(D118-E118)/D118</f>
        <v>-0.0606340412434595</v>
      </c>
      <c r="G118" s="1" t="n">
        <f aca="false">ABS(F118)</f>
        <v>0.0606340412434595</v>
      </c>
    </row>
    <row r="119" customFormat="false" ht="12.8" hidden="false" customHeight="false" outlineLevel="0" collapsed="false">
      <c r="A119" s="0" t="n">
        <v>139</v>
      </c>
      <c r="B119" s="0" t="s">
        <v>123</v>
      </c>
      <c r="C119" s="0" t="n">
        <v>17994</v>
      </c>
      <c r="D119" s="0" t="n">
        <v>12477</v>
      </c>
      <c r="E119" s="0" t="n">
        <v>13219</v>
      </c>
      <c r="F119" s="1" t="n">
        <f aca="false">(D119-E119)/D119</f>
        <v>-0.059469423739681</v>
      </c>
      <c r="G119" s="1" t="n">
        <f aca="false">ABS(F119)</f>
        <v>0.059469423739681</v>
      </c>
    </row>
    <row r="120" customFormat="false" ht="12.8" hidden="false" customHeight="false" outlineLevel="0" collapsed="false">
      <c r="A120" s="0" t="n">
        <v>147</v>
      </c>
      <c r="B120" s="0" t="s">
        <v>124</v>
      </c>
      <c r="C120" s="0" t="n">
        <v>9053</v>
      </c>
      <c r="D120" s="0" t="n">
        <v>8138</v>
      </c>
      <c r="E120" s="0" t="n">
        <v>8613</v>
      </c>
      <c r="F120" s="1" t="n">
        <f aca="false">(D120-E120)/D120</f>
        <v>-0.0583681494224625</v>
      </c>
      <c r="G120" s="1" t="n">
        <f aca="false">ABS(F120)</f>
        <v>0.0583681494224625</v>
      </c>
    </row>
    <row r="121" customFormat="false" ht="12.8" hidden="false" customHeight="false" outlineLevel="0" collapsed="false">
      <c r="A121" s="0" t="n">
        <v>56</v>
      </c>
      <c r="B121" s="0" t="s">
        <v>125</v>
      </c>
      <c r="C121" s="0" t="n">
        <v>5027</v>
      </c>
      <c r="D121" s="0" t="n">
        <v>4884</v>
      </c>
      <c r="E121" s="0" t="n">
        <v>4603</v>
      </c>
      <c r="F121" s="1" t="n">
        <f aca="false">(D121-E121)/D121</f>
        <v>0.0575348075348075</v>
      </c>
      <c r="G121" s="1" t="n">
        <f aca="false">ABS(F121)</f>
        <v>0.0575348075348075</v>
      </c>
    </row>
    <row r="122" customFormat="false" ht="12.8" hidden="false" customHeight="false" outlineLevel="0" collapsed="false">
      <c r="A122" s="0" t="n">
        <v>152</v>
      </c>
      <c r="B122" s="0" t="s">
        <v>126</v>
      </c>
      <c r="C122" s="0" t="n">
        <v>3817</v>
      </c>
      <c r="D122" s="0" t="n">
        <v>2307</v>
      </c>
      <c r="E122" s="0" t="n">
        <v>2175</v>
      </c>
      <c r="F122" s="1" t="n">
        <f aca="false">(D122-E122)/D122</f>
        <v>0.0572171651495449</v>
      </c>
      <c r="G122" s="1" t="n">
        <f aca="false">ABS(F122)</f>
        <v>0.0572171651495449</v>
      </c>
    </row>
    <row r="123" customFormat="false" ht="12.8" hidden="false" customHeight="false" outlineLevel="0" collapsed="false">
      <c r="A123" s="0" t="n">
        <v>66</v>
      </c>
      <c r="B123" s="0" t="s">
        <v>127</v>
      </c>
      <c r="C123" s="0" t="n">
        <v>11072</v>
      </c>
      <c r="D123" s="0" t="n">
        <v>5448</v>
      </c>
      <c r="E123" s="0" t="n">
        <v>5743</v>
      </c>
      <c r="F123" s="1" t="n">
        <f aca="false">(D123-E123)/D123</f>
        <v>-0.0541483113069016</v>
      </c>
      <c r="G123" s="1" t="n">
        <f aca="false">ABS(F123)</f>
        <v>0.0541483113069016</v>
      </c>
    </row>
    <row r="124" customFormat="false" ht="12.8" hidden="false" customHeight="false" outlineLevel="0" collapsed="false">
      <c r="A124" s="0" t="n">
        <v>197</v>
      </c>
      <c r="B124" s="0" t="s">
        <v>128</v>
      </c>
      <c r="C124" s="0" t="n">
        <v>221500</v>
      </c>
      <c r="D124" s="0" t="n">
        <v>204011</v>
      </c>
      <c r="E124" s="0" t="n">
        <v>193498</v>
      </c>
      <c r="F124" s="1" t="n">
        <f aca="false">(D124-E124)/D124</f>
        <v>0.0515315350642857</v>
      </c>
      <c r="G124" s="1" t="n">
        <f aca="false">ABS(F124)</f>
        <v>0.0515315350642857</v>
      </c>
    </row>
    <row r="125" customFormat="false" ht="12.8" hidden="false" customHeight="false" outlineLevel="0" collapsed="false">
      <c r="A125" s="0" t="n">
        <v>195</v>
      </c>
      <c r="B125" s="0" t="s">
        <v>129</v>
      </c>
      <c r="C125" s="0" t="n">
        <v>139</v>
      </c>
      <c r="D125" s="0" t="n">
        <v>124</v>
      </c>
      <c r="E125" s="0" t="n">
        <v>118</v>
      </c>
      <c r="F125" s="1" t="n">
        <f aca="false">(D125-E125)/D125</f>
        <v>0.0483870967741936</v>
      </c>
      <c r="G125" s="1" t="n">
        <f aca="false">ABS(F125)</f>
        <v>0.0483870967741936</v>
      </c>
    </row>
    <row r="126" customFormat="false" ht="12.8" hidden="false" customHeight="false" outlineLevel="0" collapsed="false">
      <c r="A126" s="0" t="n">
        <v>34</v>
      </c>
      <c r="B126" s="0" t="s">
        <v>130</v>
      </c>
      <c r="C126" s="0" t="n">
        <v>2107</v>
      </c>
      <c r="D126" s="0" t="n">
        <v>1100</v>
      </c>
      <c r="E126" s="0" t="n">
        <v>1153</v>
      </c>
      <c r="F126" s="1" t="n">
        <f aca="false">(D126-E126)/D126</f>
        <v>-0.0481818181818182</v>
      </c>
      <c r="G126" s="1" t="n">
        <f aca="false">ABS(F126)</f>
        <v>0.0481818181818182</v>
      </c>
    </row>
    <row r="127" customFormat="false" ht="12.8" hidden="false" customHeight="false" outlineLevel="0" collapsed="false">
      <c r="A127" s="0" t="n">
        <v>18</v>
      </c>
      <c r="B127" s="0" t="s">
        <v>131</v>
      </c>
      <c r="C127" s="0" t="n">
        <v>66348</v>
      </c>
      <c r="D127" s="0" t="n">
        <v>58592</v>
      </c>
      <c r="E127" s="0" t="n">
        <v>61403</v>
      </c>
      <c r="F127" s="1" t="n">
        <f aca="false">(D127-E127)/D127</f>
        <v>-0.0479758328782086</v>
      </c>
      <c r="G127" s="1" t="n">
        <f aca="false">ABS(F127)</f>
        <v>0.0479758328782086</v>
      </c>
    </row>
    <row r="128" customFormat="false" ht="12.8" hidden="false" customHeight="false" outlineLevel="0" collapsed="false">
      <c r="A128" s="0" t="n">
        <v>137</v>
      </c>
      <c r="B128" s="0" t="s">
        <v>132</v>
      </c>
      <c r="C128" s="0" t="n">
        <v>341</v>
      </c>
      <c r="D128" s="0" t="n">
        <v>280</v>
      </c>
      <c r="E128" s="0" t="n">
        <v>293</v>
      </c>
      <c r="F128" s="1" t="n">
        <f aca="false">(D128-E128)/D128</f>
        <v>-0.0464285714285714</v>
      </c>
      <c r="G128" s="1" t="n">
        <f aca="false">ABS(F128)</f>
        <v>0.0464285714285714</v>
      </c>
    </row>
    <row r="129" customFormat="false" ht="12.8" hidden="false" customHeight="false" outlineLevel="0" collapsed="false">
      <c r="A129" s="0" t="n">
        <v>211</v>
      </c>
      <c r="B129" s="0" t="s">
        <v>133</v>
      </c>
      <c r="C129" s="0" t="n">
        <v>3386</v>
      </c>
      <c r="D129" s="0" t="n">
        <v>1620</v>
      </c>
      <c r="E129" s="0" t="n">
        <v>1546</v>
      </c>
      <c r="F129" s="1" t="n">
        <f aca="false">(D129-E129)/D129</f>
        <v>0.045679012345679</v>
      </c>
      <c r="G129" s="1" t="n">
        <f aca="false">ABS(F129)</f>
        <v>0.045679012345679</v>
      </c>
    </row>
    <row r="130" customFormat="false" ht="12.8" hidden="false" customHeight="false" outlineLevel="0" collapsed="false">
      <c r="A130" s="0" t="n">
        <v>100</v>
      </c>
      <c r="B130" s="0" t="s">
        <v>134</v>
      </c>
      <c r="C130" s="0" t="n">
        <v>244752</v>
      </c>
      <c r="D130" s="0" t="n">
        <v>197431</v>
      </c>
      <c r="E130" s="0" t="n">
        <v>205692</v>
      </c>
      <c r="F130" s="1" t="n">
        <f aca="false">(D130-E130)/D130</f>
        <v>-0.0418424664819608</v>
      </c>
      <c r="G130" s="1" t="n">
        <f aca="false">ABS(F130)</f>
        <v>0.0418424664819608</v>
      </c>
    </row>
    <row r="131" customFormat="false" ht="12.8" hidden="false" customHeight="false" outlineLevel="0" collapsed="false">
      <c r="A131" s="0" t="n">
        <v>8</v>
      </c>
      <c r="B131" s="0" t="s">
        <v>135</v>
      </c>
      <c r="C131" s="0" t="n">
        <v>136118</v>
      </c>
      <c r="D131" s="0" t="n">
        <v>58598</v>
      </c>
      <c r="E131" s="0" t="n">
        <v>60988</v>
      </c>
      <c r="F131" s="1" t="n">
        <f aca="false">(D131-E131)/D131</f>
        <v>-0.0407863749616028</v>
      </c>
      <c r="G131" s="1" t="n">
        <f aca="false">ABS(F131)</f>
        <v>0.0407863749616028</v>
      </c>
    </row>
    <row r="132" customFormat="false" ht="12.8" hidden="false" customHeight="false" outlineLevel="0" collapsed="false">
      <c r="A132" s="0" t="n">
        <v>201</v>
      </c>
      <c r="B132" s="0" t="s">
        <v>136</v>
      </c>
      <c r="C132" s="0" t="n">
        <v>57498</v>
      </c>
      <c r="D132" s="0" t="n">
        <v>49964</v>
      </c>
      <c r="E132" s="0" t="n">
        <v>47932</v>
      </c>
      <c r="F132" s="1" t="n">
        <f aca="false">(D132-E132)/D132</f>
        <v>0.0406692818829557</v>
      </c>
      <c r="G132" s="1" t="n">
        <f aca="false">ABS(F132)</f>
        <v>0.0406692818829557</v>
      </c>
    </row>
    <row r="133" customFormat="false" ht="12.8" hidden="false" customHeight="false" outlineLevel="0" collapsed="false">
      <c r="A133" s="0" t="n">
        <v>111</v>
      </c>
      <c r="B133" s="0" t="s">
        <v>137</v>
      </c>
      <c r="C133" s="0" t="n">
        <v>1193</v>
      </c>
      <c r="D133" s="0" t="n">
        <v>1045</v>
      </c>
      <c r="E133" s="0" t="n">
        <v>1087</v>
      </c>
      <c r="F133" s="1" t="n">
        <f aca="false">(D133-E133)/D133</f>
        <v>-0.0401913875598086</v>
      </c>
      <c r="G133" s="1" t="n">
        <f aca="false">ABS(F133)</f>
        <v>0.0401913875598086</v>
      </c>
    </row>
    <row r="134" customFormat="false" ht="12.8" hidden="false" customHeight="false" outlineLevel="0" collapsed="false">
      <c r="A134" s="0" t="n">
        <v>12</v>
      </c>
      <c r="B134" s="0" t="s">
        <v>138</v>
      </c>
      <c r="C134" s="0" t="n">
        <v>19827</v>
      </c>
      <c r="D134" s="0" t="n">
        <v>17716</v>
      </c>
      <c r="E134" s="0" t="n">
        <v>17020</v>
      </c>
      <c r="F134" s="1" t="n">
        <f aca="false">(D134-E134)/D134</f>
        <v>0.039286520659291</v>
      </c>
      <c r="G134" s="1" t="n">
        <f aca="false">ABS(F134)</f>
        <v>0.039286520659291</v>
      </c>
    </row>
    <row r="135" customFormat="false" ht="12.8" hidden="false" customHeight="false" outlineLevel="0" collapsed="false">
      <c r="A135" s="0" t="n">
        <v>120</v>
      </c>
      <c r="B135" s="0" t="s">
        <v>139</v>
      </c>
      <c r="C135" s="0" t="n">
        <v>3045</v>
      </c>
      <c r="D135" s="0" t="n">
        <v>1180</v>
      </c>
      <c r="E135" s="0" t="n">
        <v>1139</v>
      </c>
      <c r="F135" s="1" t="n">
        <f aca="false">(D135-E135)/D135</f>
        <v>0.0347457627118644</v>
      </c>
      <c r="G135" s="1" t="n">
        <f aca="false">ABS(F135)</f>
        <v>0.0347457627118644</v>
      </c>
    </row>
    <row r="136" customFormat="false" ht="12.8" hidden="false" customHeight="false" outlineLevel="0" collapsed="false">
      <c r="A136" s="0" t="n">
        <v>26</v>
      </c>
      <c r="B136" s="0" t="s">
        <v>140</v>
      </c>
      <c r="C136" s="0" t="n">
        <v>8787</v>
      </c>
      <c r="D136" s="0" t="n">
        <v>4003</v>
      </c>
      <c r="E136" s="0" t="n">
        <v>4141</v>
      </c>
      <c r="F136" s="1" t="n">
        <f aca="false">(D136-E136)/D136</f>
        <v>-0.0344741443917062</v>
      </c>
      <c r="G136" s="1" t="n">
        <f aca="false">ABS(F136)</f>
        <v>0.0344741443917062</v>
      </c>
    </row>
    <row r="137" customFormat="false" ht="12.8" hidden="false" customHeight="false" outlineLevel="0" collapsed="false">
      <c r="A137" s="0" t="n">
        <v>105</v>
      </c>
      <c r="B137" s="0" t="s">
        <v>141</v>
      </c>
      <c r="C137" s="0" t="n">
        <v>14168</v>
      </c>
      <c r="D137" s="0" t="n">
        <v>6258</v>
      </c>
      <c r="E137" s="0" t="n">
        <v>6046</v>
      </c>
      <c r="F137" s="1" t="n">
        <f aca="false">(D137-E137)/D137</f>
        <v>0.0338766379034835</v>
      </c>
      <c r="G137" s="1" t="n">
        <f aca="false">ABS(F137)</f>
        <v>0.0338766379034835</v>
      </c>
    </row>
    <row r="138" customFormat="false" ht="12.8" hidden="false" customHeight="false" outlineLevel="0" collapsed="false">
      <c r="A138" s="0" t="n">
        <v>73</v>
      </c>
      <c r="B138" s="0" t="s">
        <v>142</v>
      </c>
      <c r="C138" s="0" t="n">
        <v>62</v>
      </c>
      <c r="D138" s="0" t="n">
        <v>60</v>
      </c>
      <c r="E138" s="0" t="n">
        <v>62</v>
      </c>
      <c r="F138" s="1" t="n">
        <f aca="false">(D138-E138)/D138</f>
        <v>-0.0333333333333333</v>
      </c>
      <c r="G138" s="1" t="n">
        <f aca="false">ABS(F138)</f>
        <v>0.0333333333333333</v>
      </c>
    </row>
    <row r="139" customFormat="false" ht="12.8" hidden="false" customHeight="false" outlineLevel="0" collapsed="false">
      <c r="A139" s="0" t="n">
        <v>128</v>
      </c>
      <c r="B139" s="0" t="s">
        <v>143</v>
      </c>
      <c r="C139" s="0" t="n">
        <v>2824</v>
      </c>
      <c r="D139" s="0" t="n">
        <v>2614</v>
      </c>
      <c r="E139" s="0" t="n">
        <v>2528</v>
      </c>
      <c r="F139" s="1" t="n">
        <f aca="false">(D139-E139)/D139</f>
        <v>0.0328997704667177</v>
      </c>
      <c r="G139" s="1" t="n">
        <f aca="false">ABS(F139)</f>
        <v>0.0328997704667177</v>
      </c>
    </row>
    <row r="140" customFormat="false" ht="12.8" hidden="false" customHeight="false" outlineLevel="0" collapsed="false">
      <c r="A140" s="0" t="n">
        <v>132</v>
      </c>
      <c r="B140" s="0" t="s">
        <v>144</v>
      </c>
      <c r="C140" s="0" t="n">
        <v>287</v>
      </c>
      <c r="D140" s="0" t="n">
        <v>213</v>
      </c>
      <c r="E140" s="0" t="n">
        <v>220</v>
      </c>
      <c r="F140" s="1" t="n">
        <f aca="false">(D140-E140)/D140</f>
        <v>-0.0328638497652582</v>
      </c>
      <c r="G140" s="1" t="n">
        <f aca="false">ABS(F140)</f>
        <v>0.0328638497652582</v>
      </c>
    </row>
    <row r="141" customFormat="false" ht="12.8" hidden="false" customHeight="false" outlineLevel="0" collapsed="false">
      <c r="A141" s="0" t="n">
        <v>49</v>
      </c>
      <c r="B141" s="0" t="s">
        <v>145</v>
      </c>
      <c r="C141" s="0" t="n">
        <v>14531</v>
      </c>
      <c r="D141" s="0" t="n">
        <v>8857</v>
      </c>
      <c r="E141" s="0" t="n">
        <v>9148</v>
      </c>
      <c r="F141" s="1" t="n">
        <f aca="false">(D141-E141)/D141</f>
        <v>-0.032855368634978</v>
      </c>
      <c r="G141" s="1" t="n">
        <f aca="false">ABS(F141)</f>
        <v>0.032855368634978</v>
      </c>
    </row>
    <row r="142" customFormat="false" ht="12.8" hidden="false" customHeight="false" outlineLevel="0" collapsed="false">
      <c r="A142" s="0" t="n">
        <v>101</v>
      </c>
      <c r="B142" s="0" t="s">
        <v>146</v>
      </c>
      <c r="C142" s="0" t="n">
        <v>810</v>
      </c>
      <c r="D142" s="0" t="n">
        <v>709</v>
      </c>
      <c r="E142" s="0" t="n">
        <v>688</v>
      </c>
      <c r="F142" s="1" t="n">
        <f aca="false">(D142-E142)/D142</f>
        <v>0.0296191819464034</v>
      </c>
      <c r="G142" s="1" t="n">
        <f aca="false">ABS(F142)</f>
        <v>0.0296191819464034</v>
      </c>
    </row>
    <row r="143" customFormat="false" ht="12.8" hidden="false" customHeight="false" outlineLevel="0" collapsed="false">
      <c r="A143" s="0" t="n">
        <v>190</v>
      </c>
      <c r="B143" s="0" t="s">
        <v>147</v>
      </c>
      <c r="C143" s="0" t="n">
        <v>6967</v>
      </c>
      <c r="D143" s="0" t="n">
        <v>5683</v>
      </c>
      <c r="E143" s="0" t="n">
        <v>5848</v>
      </c>
      <c r="F143" s="1" t="n">
        <f aca="false">(D143-E143)/D143</f>
        <v>-0.0290339609361253</v>
      </c>
      <c r="G143" s="1" t="n">
        <f aca="false">ABS(F143)</f>
        <v>0.0290339609361253</v>
      </c>
    </row>
    <row r="144" customFormat="false" ht="12.8" hidden="false" customHeight="false" outlineLevel="0" collapsed="false">
      <c r="A144" s="0" t="n">
        <v>51</v>
      </c>
      <c r="B144" s="0" t="s">
        <v>148</v>
      </c>
      <c r="C144" s="0" t="n">
        <v>2449</v>
      </c>
      <c r="D144" s="0" t="n">
        <v>2321</v>
      </c>
      <c r="E144" s="0" t="n">
        <v>2254</v>
      </c>
      <c r="F144" s="1" t="n">
        <f aca="false">(D144-E144)/D144</f>
        <v>0.028866867729427</v>
      </c>
      <c r="G144" s="1" t="n">
        <f aca="false">ABS(F144)</f>
        <v>0.028866867729427</v>
      </c>
    </row>
    <row r="145" customFormat="false" ht="12.8" hidden="false" customHeight="false" outlineLevel="0" collapsed="false">
      <c r="A145" s="0" t="n">
        <v>122</v>
      </c>
      <c r="B145" s="0" t="s">
        <v>149</v>
      </c>
      <c r="C145" s="0" t="n">
        <v>3044</v>
      </c>
      <c r="D145" s="0" t="n">
        <v>2397</v>
      </c>
      <c r="E145" s="0" t="n">
        <v>2329</v>
      </c>
      <c r="F145" s="1" t="n">
        <f aca="false">(D145-E145)/D145</f>
        <v>0.0283687943262411</v>
      </c>
      <c r="G145" s="1" t="n">
        <f aca="false">ABS(F145)</f>
        <v>0.0283687943262411</v>
      </c>
    </row>
    <row r="146" customFormat="false" ht="12.8" hidden="false" customHeight="false" outlineLevel="0" collapsed="false">
      <c r="A146" s="0" t="n">
        <v>207</v>
      </c>
      <c r="B146" s="0" t="s">
        <v>150</v>
      </c>
      <c r="C146" s="0" t="n">
        <v>401</v>
      </c>
      <c r="D146" s="0" t="n">
        <v>365</v>
      </c>
      <c r="E146" s="0" t="n">
        <v>355</v>
      </c>
      <c r="F146" s="1" t="n">
        <f aca="false">(D146-E146)/D146</f>
        <v>0.0273972602739726</v>
      </c>
      <c r="G146" s="1" t="n">
        <f aca="false">ABS(F146)</f>
        <v>0.0273972602739726</v>
      </c>
    </row>
    <row r="147" customFormat="false" ht="12.8" hidden="false" customHeight="false" outlineLevel="0" collapsed="false">
      <c r="A147" s="0" t="n">
        <v>203</v>
      </c>
      <c r="B147" s="0" t="s">
        <v>151</v>
      </c>
      <c r="C147" s="0" t="n">
        <v>1096</v>
      </c>
      <c r="D147" s="0" t="n">
        <v>929</v>
      </c>
      <c r="E147" s="0" t="n">
        <v>905</v>
      </c>
      <c r="F147" s="1" t="n">
        <f aca="false">(D147-E147)/D147</f>
        <v>0.0258342303552207</v>
      </c>
      <c r="G147" s="1" t="n">
        <f aca="false">ABS(F147)</f>
        <v>0.0258342303552207</v>
      </c>
    </row>
    <row r="148" customFormat="false" ht="12.8" hidden="false" customHeight="false" outlineLevel="0" collapsed="false">
      <c r="A148" s="0" t="n">
        <v>149</v>
      </c>
      <c r="B148" s="0" t="s">
        <v>152</v>
      </c>
      <c r="C148" s="0" t="n">
        <v>267428</v>
      </c>
      <c r="D148" s="0" t="n">
        <v>210468</v>
      </c>
      <c r="E148" s="0" t="n">
        <v>205033</v>
      </c>
      <c r="F148" s="1" t="n">
        <f aca="false">(D148-E148)/D148</f>
        <v>0.0258234030826539</v>
      </c>
      <c r="G148" s="1" t="n">
        <f aca="false">ABS(F148)</f>
        <v>0.0258234030826539</v>
      </c>
    </row>
    <row r="149" customFormat="false" ht="12.8" hidden="false" customHeight="false" outlineLevel="0" collapsed="false">
      <c r="A149" s="0" t="n">
        <v>183</v>
      </c>
      <c r="B149" s="0" t="s">
        <v>153</v>
      </c>
      <c r="C149" s="0" t="n">
        <v>46</v>
      </c>
      <c r="D149" s="0" t="n">
        <v>39</v>
      </c>
      <c r="E149" s="0" t="n">
        <v>40</v>
      </c>
      <c r="F149" s="1" t="n">
        <f aca="false">(D149-E149)/D149</f>
        <v>-0.0256410256410256</v>
      </c>
      <c r="G149" s="1" t="n">
        <f aca="false">ABS(F149)</f>
        <v>0.0256410256410256</v>
      </c>
    </row>
    <row r="150" customFormat="false" ht="12.8" hidden="false" customHeight="false" outlineLevel="0" collapsed="false">
      <c r="A150" s="0" t="n">
        <v>116</v>
      </c>
      <c r="B150" s="0" t="s">
        <v>154</v>
      </c>
      <c r="C150" s="0" t="n">
        <v>86</v>
      </c>
      <c r="D150" s="0" t="n">
        <v>83</v>
      </c>
      <c r="E150" s="0" t="n">
        <v>81</v>
      </c>
      <c r="F150" s="1" t="n">
        <f aca="false">(D150-E150)/D150</f>
        <v>0.0240963855421687</v>
      </c>
      <c r="G150" s="1" t="n">
        <f aca="false">ABS(F150)</f>
        <v>0.0240963855421687</v>
      </c>
    </row>
    <row r="151" customFormat="false" ht="12.8" hidden="false" customHeight="false" outlineLevel="0" collapsed="false">
      <c r="A151" s="0" t="n">
        <v>83</v>
      </c>
      <c r="B151" s="0" t="s">
        <v>155</v>
      </c>
      <c r="C151" s="0" t="n">
        <v>195</v>
      </c>
      <c r="D151" s="0" t="n">
        <v>172</v>
      </c>
      <c r="E151" s="0" t="n">
        <v>168</v>
      </c>
      <c r="F151" s="1" t="n">
        <f aca="false">(D151-E151)/D151</f>
        <v>0.0232558139534884</v>
      </c>
      <c r="G151" s="1" t="n">
        <f aca="false">ABS(F151)</f>
        <v>0.0232558139534884</v>
      </c>
    </row>
    <row r="152" customFormat="false" ht="12.8" hidden="false" customHeight="false" outlineLevel="0" collapsed="false">
      <c r="A152" s="0" t="n">
        <v>14</v>
      </c>
      <c r="B152" s="0" t="s">
        <v>156</v>
      </c>
      <c r="C152" s="0" t="n">
        <v>194</v>
      </c>
      <c r="D152" s="0" t="n">
        <v>91</v>
      </c>
      <c r="E152" s="0" t="n">
        <v>93</v>
      </c>
      <c r="F152" s="1" t="n">
        <f aca="false">(D152-E152)/D152</f>
        <v>-0.021978021978022</v>
      </c>
      <c r="G152" s="1" t="n">
        <f aca="false">ABS(F152)</f>
        <v>0.021978021978022</v>
      </c>
    </row>
    <row r="153" customFormat="false" ht="12.8" hidden="false" customHeight="false" outlineLevel="0" collapsed="false">
      <c r="A153" s="0" t="n">
        <v>174</v>
      </c>
      <c r="B153" s="0" t="s">
        <v>157</v>
      </c>
      <c r="C153" s="0" t="n">
        <v>48434</v>
      </c>
      <c r="D153" s="0" t="n">
        <v>44584</v>
      </c>
      <c r="E153" s="0" t="n">
        <v>43635</v>
      </c>
      <c r="F153" s="1" t="n">
        <f aca="false">(D153-E153)/D153</f>
        <v>0.0212856630181231</v>
      </c>
      <c r="G153" s="1" t="n">
        <f aca="false">ABS(F153)</f>
        <v>0.0212856630181231</v>
      </c>
    </row>
    <row r="154" customFormat="false" ht="12.8" hidden="false" customHeight="false" outlineLevel="0" collapsed="false">
      <c r="A154" s="0" t="n">
        <v>37</v>
      </c>
      <c r="B154" s="0" t="s">
        <v>158</v>
      </c>
      <c r="C154" s="0" t="n">
        <v>113473</v>
      </c>
      <c r="D154" s="0" t="n">
        <v>99248</v>
      </c>
      <c r="E154" s="0" t="n">
        <v>97203</v>
      </c>
      <c r="F154" s="1" t="n">
        <f aca="false">(D154-E154)/D154</f>
        <v>0.0206049492181203</v>
      </c>
      <c r="G154" s="1" t="n">
        <f aca="false">ABS(F154)</f>
        <v>0.0206049492181203</v>
      </c>
    </row>
    <row r="155" customFormat="false" ht="12.8" hidden="false" customHeight="false" outlineLevel="0" collapsed="false">
      <c r="A155" s="0" t="n">
        <v>159</v>
      </c>
      <c r="B155" s="0" t="s">
        <v>159</v>
      </c>
      <c r="C155" s="0" t="n">
        <v>39133</v>
      </c>
      <c r="D155" s="0" t="n">
        <v>24454</v>
      </c>
      <c r="E155" s="0" t="n">
        <v>24948</v>
      </c>
      <c r="F155" s="1" t="n">
        <f aca="false">(D155-E155)/D155</f>
        <v>-0.0202011940786783</v>
      </c>
      <c r="G155" s="1" t="n">
        <f aca="false">ABS(F155)</f>
        <v>0.0202011940786783</v>
      </c>
    </row>
    <row r="156" customFormat="false" ht="12.8" hidden="false" customHeight="false" outlineLevel="0" collapsed="false">
      <c r="A156" s="0" t="n">
        <v>9</v>
      </c>
      <c r="B156" s="0" t="s">
        <v>160</v>
      </c>
      <c r="C156" s="0" t="n">
        <v>35254</v>
      </c>
      <c r="D156" s="0" t="n">
        <v>24206</v>
      </c>
      <c r="E156" s="0" t="n">
        <v>24694</v>
      </c>
      <c r="F156" s="1" t="n">
        <f aca="false">(D156-E156)/D156</f>
        <v>-0.0201602908369826</v>
      </c>
      <c r="G156" s="1" t="n">
        <f aca="false">ABS(F156)</f>
        <v>0.0201602908369826</v>
      </c>
    </row>
    <row r="157" customFormat="false" ht="12.8" hidden="false" customHeight="false" outlineLevel="0" collapsed="false">
      <c r="A157" s="0" t="n">
        <v>187</v>
      </c>
      <c r="B157" s="0" t="s">
        <v>161</v>
      </c>
      <c r="C157" s="0" t="n">
        <v>33742</v>
      </c>
      <c r="D157" s="0" t="n">
        <v>30300</v>
      </c>
      <c r="E157" s="0" t="n">
        <v>29690</v>
      </c>
      <c r="F157" s="1" t="n">
        <f aca="false">(D157-E157)/D157</f>
        <v>0.0201320132013201</v>
      </c>
      <c r="G157" s="1" t="n">
        <f aca="false">ABS(F157)</f>
        <v>0.0201320132013201</v>
      </c>
    </row>
    <row r="158" customFormat="false" ht="12.8" hidden="false" customHeight="false" outlineLevel="0" collapsed="false">
      <c r="A158" s="0" t="n">
        <v>31</v>
      </c>
      <c r="B158" s="0" t="s">
        <v>162</v>
      </c>
      <c r="C158" s="0" t="n">
        <v>9254</v>
      </c>
      <c r="D158" s="0" t="n">
        <v>4521</v>
      </c>
      <c r="E158" s="0" t="n">
        <v>4608</v>
      </c>
      <c r="F158" s="1" t="n">
        <f aca="false">(D158-E158)/D158</f>
        <v>-0.0192435301924353</v>
      </c>
      <c r="G158" s="1" t="n">
        <f aca="false">ABS(F158)</f>
        <v>0.0192435301924353</v>
      </c>
    </row>
    <row r="159" customFormat="false" ht="12.8" hidden="false" customHeight="false" outlineLevel="0" collapsed="false">
      <c r="A159" s="0" t="n">
        <v>48</v>
      </c>
      <c r="B159" s="0" t="s">
        <v>163</v>
      </c>
      <c r="C159" s="0" t="n">
        <v>11811</v>
      </c>
      <c r="D159" s="0" t="n">
        <v>3194</v>
      </c>
      <c r="E159" s="0" t="n">
        <v>3254</v>
      </c>
      <c r="F159" s="1" t="n">
        <f aca="false">(D159-E159)/D159</f>
        <v>-0.0187852222917971</v>
      </c>
      <c r="G159" s="1" t="n">
        <f aca="false">ABS(F159)</f>
        <v>0.0187852222917971</v>
      </c>
    </row>
    <row r="160" customFormat="false" ht="12.8" hidden="false" customHeight="false" outlineLevel="0" collapsed="false">
      <c r="A160" s="0" t="n">
        <v>196</v>
      </c>
      <c r="B160" s="0" t="s">
        <v>164</v>
      </c>
      <c r="C160" s="0" t="n">
        <v>1389</v>
      </c>
      <c r="D160" s="0" t="n">
        <v>1103</v>
      </c>
      <c r="E160" s="0" t="n">
        <v>1122</v>
      </c>
      <c r="F160" s="1" t="n">
        <f aca="false">(D160-E160)/D160</f>
        <v>-0.0172257479601088</v>
      </c>
      <c r="G160" s="1" t="n">
        <f aca="false">ABS(F160)</f>
        <v>0.0172257479601088</v>
      </c>
    </row>
    <row r="161" customFormat="false" ht="12.8" hidden="false" customHeight="false" outlineLevel="0" collapsed="false">
      <c r="A161" s="0" t="n">
        <v>79</v>
      </c>
      <c r="B161" s="0" t="s">
        <v>165</v>
      </c>
      <c r="C161" s="0" t="n">
        <v>180</v>
      </c>
      <c r="D161" s="0" t="n">
        <v>180</v>
      </c>
      <c r="E161" s="0" t="n">
        <v>177</v>
      </c>
      <c r="F161" s="1" t="n">
        <f aca="false">(D161-E161)/D161</f>
        <v>0.0166666666666667</v>
      </c>
      <c r="G161" s="1" t="n">
        <f aca="false">ABS(F161)</f>
        <v>0.0166666666666667</v>
      </c>
    </row>
    <row r="162" customFormat="false" ht="12.8" hidden="false" customHeight="false" outlineLevel="0" collapsed="false">
      <c r="A162" s="0" t="n">
        <v>175</v>
      </c>
      <c r="B162" s="0" t="s">
        <v>166</v>
      </c>
      <c r="C162" s="0" t="n">
        <v>79</v>
      </c>
      <c r="D162" s="0" t="n">
        <v>63</v>
      </c>
      <c r="E162" s="0" t="n">
        <v>62</v>
      </c>
      <c r="F162" s="1" t="n">
        <f aca="false">(D162-E162)/D162</f>
        <v>0.0158730158730159</v>
      </c>
      <c r="G162" s="1" t="n">
        <f aca="false">ABS(F162)</f>
        <v>0.0158730158730159</v>
      </c>
    </row>
    <row r="163" customFormat="false" ht="12.8" hidden="false" customHeight="false" outlineLevel="0" collapsed="false">
      <c r="A163" s="0" t="n">
        <v>97</v>
      </c>
      <c r="B163" s="0" t="s">
        <v>167</v>
      </c>
      <c r="C163" s="0" t="n">
        <v>25802</v>
      </c>
      <c r="D163" s="0" t="n">
        <v>23364</v>
      </c>
      <c r="E163" s="0" t="n">
        <v>23727</v>
      </c>
      <c r="F163" s="1" t="n">
        <f aca="false">(D163-E163)/D163</f>
        <v>-0.0155367231638418</v>
      </c>
      <c r="G163" s="1" t="n">
        <f aca="false">ABS(F163)</f>
        <v>0.0155367231638418</v>
      </c>
    </row>
    <row r="164" customFormat="false" ht="12.8" hidden="false" customHeight="false" outlineLevel="0" collapsed="false">
      <c r="A164" s="0" t="n">
        <v>38</v>
      </c>
      <c r="B164" s="0" t="s">
        <v>168</v>
      </c>
      <c r="C164" s="0" t="n">
        <v>203</v>
      </c>
      <c r="D164" s="0" t="n">
        <v>201</v>
      </c>
      <c r="E164" s="0" t="n">
        <v>198</v>
      </c>
      <c r="F164" s="1" t="n">
        <f aca="false">(D164-E164)/D164</f>
        <v>0.0149253731343284</v>
      </c>
      <c r="G164" s="1" t="n">
        <f aca="false">ABS(F164)</f>
        <v>0.0149253731343284</v>
      </c>
    </row>
    <row r="165" customFormat="false" ht="12.8" hidden="false" customHeight="false" outlineLevel="0" collapsed="false">
      <c r="A165" s="0" t="n">
        <v>106</v>
      </c>
      <c r="B165" s="0" t="s">
        <v>169</v>
      </c>
      <c r="C165" s="0" t="n">
        <v>13879</v>
      </c>
      <c r="D165" s="0" t="n">
        <v>12698</v>
      </c>
      <c r="E165" s="0" t="n">
        <v>12518</v>
      </c>
      <c r="F165" s="1" t="n">
        <f aca="false">(D165-E165)/D165</f>
        <v>0.0141754607024728</v>
      </c>
      <c r="G165" s="1" t="n">
        <f aca="false">ABS(F165)</f>
        <v>0.0141754607024728</v>
      </c>
    </row>
    <row r="166" customFormat="false" ht="12.8" hidden="false" customHeight="false" outlineLevel="0" collapsed="false">
      <c r="A166" s="0" t="n">
        <v>40</v>
      </c>
      <c r="B166" s="0" t="s">
        <v>170</v>
      </c>
      <c r="C166" s="0" t="n">
        <v>889</v>
      </c>
      <c r="D166" s="0" t="n">
        <v>803</v>
      </c>
      <c r="E166" s="0" t="n">
        <v>792</v>
      </c>
      <c r="F166" s="1" t="n">
        <f aca="false">(D166-E166)/D166</f>
        <v>0.0136986301369863</v>
      </c>
      <c r="G166" s="1" t="n">
        <f aca="false">ABS(F166)</f>
        <v>0.0136986301369863</v>
      </c>
    </row>
    <row r="167" customFormat="false" ht="12.8" hidden="false" customHeight="false" outlineLevel="0" collapsed="false">
      <c r="A167" s="0" t="n">
        <v>77</v>
      </c>
      <c r="B167" s="0" t="s">
        <v>171</v>
      </c>
      <c r="C167" s="0" t="n">
        <v>203717</v>
      </c>
      <c r="D167" s="0" t="n">
        <v>188221</v>
      </c>
      <c r="E167" s="0" t="n">
        <v>186066</v>
      </c>
      <c r="F167" s="1" t="n">
        <f aca="false">(D167-E167)/D167</f>
        <v>0.0114493069317451</v>
      </c>
      <c r="G167" s="1" t="n">
        <f aca="false">ABS(F167)</f>
        <v>0.0114493069317451</v>
      </c>
    </row>
    <row r="168" customFormat="false" ht="12.8" hidden="false" customHeight="false" outlineLevel="0" collapsed="false">
      <c r="A168" s="0" t="n">
        <v>17</v>
      </c>
      <c r="B168" s="0" t="s">
        <v>172</v>
      </c>
      <c r="C168" s="0" t="n">
        <v>106</v>
      </c>
      <c r="D168" s="0" t="n">
        <v>91</v>
      </c>
      <c r="E168" s="0" t="n">
        <v>90</v>
      </c>
      <c r="F168" s="1" t="n">
        <f aca="false">(D168-E168)/D168</f>
        <v>0.010989010989011</v>
      </c>
      <c r="G168" s="1" t="n">
        <f aca="false">ABS(F168)</f>
        <v>0.010989010989011</v>
      </c>
    </row>
    <row r="169" customFormat="false" ht="12.8" hidden="false" customHeight="false" outlineLevel="0" collapsed="false">
      <c r="A169" s="0" t="n">
        <v>131</v>
      </c>
      <c r="B169" s="0" t="s">
        <v>173</v>
      </c>
      <c r="C169" s="0" t="n">
        <v>111</v>
      </c>
      <c r="D169" s="0" t="n">
        <v>100</v>
      </c>
      <c r="E169" s="0" t="n">
        <v>99</v>
      </c>
      <c r="F169" s="1" t="n">
        <f aca="false">(D169-E169)/D169</f>
        <v>0.01</v>
      </c>
      <c r="G169" s="1" t="n">
        <f aca="false">ABS(F169)</f>
        <v>0.01</v>
      </c>
    </row>
    <row r="170" customFormat="false" ht="12.8" hidden="false" customHeight="false" outlineLevel="0" collapsed="false">
      <c r="A170" s="0" t="n">
        <v>144</v>
      </c>
      <c r="B170" s="0" t="s">
        <v>174</v>
      </c>
      <c r="C170" s="0" t="n">
        <v>1113</v>
      </c>
      <c r="D170" s="0" t="n">
        <v>1018</v>
      </c>
      <c r="E170" s="0" t="n">
        <v>1008</v>
      </c>
      <c r="F170" s="1" t="n">
        <f aca="false">(D170-E170)/D170</f>
        <v>0.00982318271119843</v>
      </c>
      <c r="G170" s="1" t="n">
        <f aca="false">ABS(F170)</f>
        <v>0.00982318271119843</v>
      </c>
    </row>
    <row r="171" customFormat="false" ht="12.8" hidden="false" customHeight="false" outlineLevel="0" collapsed="false">
      <c r="A171" s="0" t="n">
        <v>182</v>
      </c>
      <c r="B171" s="0" t="s">
        <v>175</v>
      </c>
      <c r="C171" s="0" t="n">
        <v>2730</v>
      </c>
      <c r="D171" s="0" t="n">
        <v>2048</v>
      </c>
      <c r="E171" s="0" t="n">
        <v>2028</v>
      </c>
      <c r="F171" s="1" t="n">
        <f aca="false">(D171-E171)/D171</f>
        <v>0.009765625</v>
      </c>
      <c r="G171" s="1" t="n">
        <f aca="false">ABS(F171)</f>
        <v>0.009765625</v>
      </c>
    </row>
    <row r="172" customFormat="false" ht="12.8" hidden="false" customHeight="false" outlineLevel="0" collapsed="false">
      <c r="A172" s="0" t="n">
        <v>41</v>
      </c>
      <c r="B172" s="0" t="s">
        <v>176</v>
      </c>
      <c r="C172" s="0" t="n">
        <v>583</v>
      </c>
      <c r="D172" s="0" t="n">
        <v>529</v>
      </c>
      <c r="E172" s="0" t="n">
        <v>524</v>
      </c>
      <c r="F172" s="1" t="n">
        <f aca="false">(D172-E172)/D172</f>
        <v>0.00945179584120983</v>
      </c>
      <c r="G172" s="1" t="n">
        <f aca="false">ABS(F172)</f>
        <v>0.00945179584120983</v>
      </c>
    </row>
    <row r="173" customFormat="false" ht="12.8" hidden="false" customHeight="false" outlineLevel="0" collapsed="false">
      <c r="A173" s="0" t="n">
        <v>55</v>
      </c>
      <c r="B173" s="0" t="s">
        <v>177</v>
      </c>
      <c r="C173" s="0" t="n">
        <v>13302</v>
      </c>
      <c r="D173" s="0" t="n">
        <v>12261</v>
      </c>
      <c r="E173" s="0" t="n">
        <v>12146</v>
      </c>
      <c r="F173" s="1" t="n">
        <f aca="false">(D173-E173)/D173</f>
        <v>0.00937933284397684</v>
      </c>
      <c r="G173" s="1" t="n">
        <f aca="false">ABS(F173)</f>
        <v>0.00937933284397684</v>
      </c>
    </row>
    <row r="174" customFormat="false" ht="12.8" hidden="false" customHeight="false" outlineLevel="0" collapsed="false">
      <c r="A174" s="0" t="n">
        <v>76</v>
      </c>
      <c r="B174" s="0" t="s">
        <v>178</v>
      </c>
      <c r="C174" s="0" t="n">
        <v>1049</v>
      </c>
      <c r="D174" s="0" t="n">
        <v>903</v>
      </c>
      <c r="E174" s="0" t="n">
        <v>911</v>
      </c>
      <c r="F174" s="1" t="n">
        <f aca="false">(D174-E174)/D174</f>
        <v>-0.008859357696567</v>
      </c>
      <c r="G174" s="1" t="n">
        <f aca="false">ABS(F174)</f>
        <v>0.008859357696567</v>
      </c>
    </row>
    <row r="175" customFormat="false" ht="12.8" hidden="false" customHeight="false" outlineLevel="0" collapsed="false">
      <c r="A175" s="0" t="n">
        <v>35</v>
      </c>
      <c r="B175" s="0" t="s">
        <v>179</v>
      </c>
      <c r="C175" s="0" t="n">
        <v>197</v>
      </c>
      <c r="D175" s="0" t="n">
        <v>140</v>
      </c>
      <c r="E175" s="0" t="n">
        <v>141</v>
      </c>
      <c r="F175" s="1" t="n">
        <f aca="false">(D175-E175)/D175</f>
        <v>-0.00714285714285714</v>
      </c>
      <c r="G175" s="1" t="n">
        <f aca="false">ABS(F175)</f>
        <v>0.00714285714285714</v>
      </c>
    </row>
    <row r="176" customFormat="false" ht="12.8" hidden="false" customHeight="false" outlineLevel="0" collapsed="false">
      <c r="A176" s="0" t="n">
        <v>32</v>
      </c>
      <c r="B176" s="0" t="s">
        <v>180</v>
      </c>
      <c r="C176" s="0" t="n">
        <v>1065</v>
      </c>
      <c r="D176" s="0" t="n">
        <v>901</v>
      </c>
      <c r="E176" s="0" t="n">
        <v>906</v>
      </c>
      <c r="F176" s="1" t="n">
        <f aca="false">(D176-E176)/D176</f>
        <v>-0.00554938956714761</v>
      </c>
      <c r="G176" s="1" t="n">
        <f aca="false">ABS(F176)</f>
        <v>0.00554938956714761</v>
      </c>
    </row>
    <row r="177" customFormat="false" ht="12.8" hidden="false" customHeight="false" outlineLevel="0" collapsed="false">
      <c r="A177" s="0" t="n">
        <v>121</v>
      </c>
      <c r="B177" s="0" t="s">
        <v>181</v>
      </c>
      <c r="C177" s="0" t="n">
        <v>8815</v>
      </c>
      <c r="D177" s="0" t="n">
        <v>8562</v>
      </c>
      <c r="E177" s="0" t="n">
        <v>8516</v>
      </c>
      <c r="F177" s="1" t="n">
        <f aca="false">(D177-E177)/D177</f>
        <v>0.00537257650081757</v>
      </c>
      <c r="G177" s="1" t="n">
        <f aca="false">ABS(F177)</f>
        <v>0.00537257650081757</v>
      </c>
    </row>
    <row r="178" customFormat="false" ht="12.8" hidden="false" customHeight="false" outlineLevel="0" collapsed="false">
      <c r="A178" s="0" t="n">
        <v>68</v>
      </c>
      <c r="B178" s="0" t="s">
        <v>182</v>
      </c>
      <c r="C178" s="0" t="n">
        <v>191</v>
      </c>
      <c r="D178" s="0" t="n">
        <v>188</v>
      </c>
      <c r="E178" s="0" t="n">
        <v>187</v>
      </c>
      <c r="F178" s="1" t="n">
        <f aca="false">(D178-E178)/D178</f>
        <v>0.00531914893617021</v>
      </c>
      <c r="G178" s="1" t="n">
        <f aca="false">ABS(F178)</f>
        <v>0.00531914893617021</v>
      </c>
    </row>
    <row r="179" customFormat="false" ht="12.8" hidden="false" customHeight="false" outlineLevel="0" collapsed="false">
      <c r="A179" s="0" t="n">
        <v>92</v>
      </c>
      <c r="B179" s="0" t="s">
        <v>183</v>
      </c>
      <c r="C179" s="0" t="n">
        <v>1839</v>
      </c>
      <c r="D179" s="0" t="n">
        <v>1821</v>
      </c>
      <c r="E179" s="0" t="n">
        <v>1812</v>
      </c>
      <c r="F179" s="1" t="n">
        <f aca="false">(D179-E179)/D179</f>
        <v>0.00494233937397035</v>
      </c>
      <c r="G179" s="1" t="n">
        <f aca="false">ABS(F179)</f>
        <v>0.00494233937397035</v>
      </c>
    </row>
    <row r="180" customFormat="false" ht="12.8" hidden="false" customHeight="false" outlineLevel="0" collapsed="false">
      <c r="A180" s="0" t="n">
        <v>2</v>
      </c>
      <c r="B180" s="0" t="s">
        <v>184</v>
      </c>
      <c r="C180" s="0" t="n">
        <v>4290</v>
      </c>
      <c r="D180" s="0" t="n">
        <v>2397</v>
      </c>
      <c r="E180" s="0" t="n">
        <v>2408</v>
      </c>
      <c r="F180" s="1" t="n">
        <f aca="false">(D180-E180)/D180</f>
        <v>-0.00458906967042136</v>
      </c>
      <c r="G180" s="1" t="n">
        <f aca="false">ABS(F180)</f>
        <v>0.00458906967042136</v>
      </c>
    </row>
    <row r="181" customFormat="false" ht="12.8" hidden="false" customHeight="false" outlineLevel="0" collapsed="false">
      <c r="A181" s="0" t="n">
        <v>124</v>
      </c>
      <c r="B181" s="0" t="s">
        <v>185</v>
      </c>
      <c r="C181" s="0" t="n">
        <v>677</v>
      </c>
      <c r="D181" s="0" t="n">
        <v>664</v>
      </c>
      <c r="E181" s="0" t="n">
        <v>661</v>
      </c>
      <c r="F181" s="1" t="n">
        <f aca="false">(D181-E181)/D181</f>
        <v>0.00451807228915663</v>
      </c>
      <c r="G181" s="1" t="n">
        <f aca="false">ABS(F181)</f>
        <v>0.00451807228915663</v>
      </c>
    </row>
    <row r="182" customFormat="false" ht="12.8" hidden="false" customHeight="false" outlineLevel="0" collapsed="false">
      <c r="A182" s="0" t="n">
        <v>64</v>
      </c>
      <c r="B182" s="0" t="s">
        <v>186</v>
      </c>
      <c r="C182" s="0" t="n">
        <v>2022</v>
      </c>
      <c r="D182" s="0" t="n">
        <v>1912</v>
      </c>
      <c r="E182" s="0" t="n">
        <v>1918</v>
      </c>
      <c r="F182" s="1" t="n">
        <f aca="false">(D182-E182)/D182</f>
        <v>-0.00313807531380753</v>
      </c>
      <c r="G182" s="1" t="n">
        <f aca="false">ABS(F182)</f>
        <v>0.00313807531380753</v>
      </c>
    </row>
    <row r="183" customFormat="false" ht="12.8" hidden="false" customHeight="false" outlineLevel="0" collapsed="false">
      <c r="A183" s="0" t="n">
        <v>127</v>
      </c>
      <c r="B183" s="0" t="s">
        <v>187</v>
      </c>
      <c r="C183" s="0" t="n">
        <v>343</v>
      </c>
      <c r="D183" s="0" t="n">
        <v>332</v>
      </c>
      <c r="E183" s="0" t="n">
        <v>331</v>
      </c>
      <c r="F183" s="1" t="n">
        <f aca="false">(D183-E183)/D183</f>
        <v>0.00301204819277108</v>
      </c>
      <c r="G183" s="1" t="n">
        <f aca="false">ABS(F183)</f>
        <v>0.00301204819277108</v>
      </c>
    </row>
    <row r="184" customFormat="false" ht="12.8" hidden="false" customHeight="false" outlineLevel="0" collapsed="false">
      <c r="A184" s="0" t="n">
        <v>192</v>
      </c>
      <c r="B184" s="0" t="s">
        <v>188</v>
      </c>
      <c r="C184" s="0" t="n">
        <v>3255</v>
      </c>
      <c r="D184" s="0" t="n">
        <v>3105</v>
      </c>
      <c r="E184" s="0" t="n">
        <v>3111</v>
      </c>
      <c r="F184" s="1" t="n">
        <f aca="false">(D184-E184)/D184</f>
        <v>-0.00193236714975845</v>
      </c>
      <c r="G184" s="1" t="n">
        <f aca="false">ABS(F184)</f>
        <v>0.00193236714975845</v>
      </c>
    </row>
    <row r="185" customFormat="false" ht="12.8" hidden="false" customHeight="false" outlineLevel="0" collapsed="false">
      <c r="A185" s="0" t="n">
        <v>43</v>
      </c>
      <c r="B185" s="0" t="s">
        <v>189</v>
      </c>
      <c r="C185" s="0" t="n">
        <v>85708</v>
      </c>
      <c r="D185" s="0" t="n">
        <v>80204</v>
      </c>
      <c r="E185" s="0" t="n">
        <v>80139</v>
      </c>
      <c r="F185" s="1" t="n">
        <f aca="false">(D185-E185)/D185</f>
        <v>0.00081043339484315</v>
      </c>
      <c r="G185" s="1" t="n">
        <f aca="false">ABS(F185)</f>
        <v>0.00081043339484315</v>
      </c>
    </row>
    <row r="186" customFormat="false" ht="12.8" hidden="false" customHeight="false" outlineLevel="0" collapsed="false">
      <c r="A186" s="0" t="n">
        <v>70</v>
      </c>
      <c r="B186" s="0" t="s">
        <v>190</v>
      </c>
      <c r="C186" s="0" t="n">
        <v>7351</v>
      </c>
      <c r="D186" s="0" t="n">
        <v>6880</v>
      </c>
      <c r="E186" s="0" t="n">
        <v>6881</v>
      </c>
      <c r="F186" s="1" t="n">
        <f aca="false">(D186-E186)/D186</f>
        <v>-0.000145348837209302</v>
      </c>
      <c r="G186" s="1" t="n">
        <f aca="false">ABS(F186)</f>
        <v>0.000145348837209302</v>
      </c>
    </row>
    <row r="187" customFormat="false" ht="12.8" hidden="false" customHeight="false" outlineLevel="0" collapsed="false">
      <c r="A187" s="0" t="n">
        <v>142</v>
      </c>
      <c r="B187" s="0" t="s">
        <v>191</v>
      </c>
      <c r="C187" s="0" t="n">
        <v>1555</v>
      </c>
      <c r="D187" s="0" t="n">
        <v>1506</v>
      </c>
      <c r="E187" s="0" t="n">
        <v>1506</v>
      </c>
      <c r="F187" s="1" t="n">
        <f aca="false">(D187-E187)/D187</f>
        <v>0</v>
      </c>
      <c r="G187" s="1" t="n">
        <f aca="false">ABS(F187)</f>
        <v>0</v>
      </c>
    </row>
    <row r="188" customFormat="false" ht="12.8" hidden="false" customHeight="false" outlineLevel="0" collapsed="false">
      <c r="A188" s="0" t="n">
        <v>4</v>
      </c>
      <c r="B188" s="0" t="s">
        <v>192</v>
      </c>
      <c r="C188" s="0" t="n">
        <v>884</v>
      </c>
      <c r="D188" s="0" t="n">
        <v>803</v>
      </c>
      <c r="E188" s="0" t="n">
        <v>803</v>
      </c>
      <c r="F188" s="1" t="n">
        <f aca="false">(D188-E188)/D188</f>
        <v>0</v>
      </c>
      <c r="G188" s="1" t="n">
        <f aca="false">ABS(F188)</f>
        <v>0</v>
      </c>
    </row>
    <row r="189" customFormat="false" ht="12.8" hidden="false" customHeight="false" outlineLevel="0" collapsed="false">
      <c r="A189" s="0" t="n">
        <v>167</v>
      </c>
      <c r="B189" s="0" t="s">
        <v>193</v>
      </c>
      <c r="C189" s="0" t="n">
        <v>699</v>
      </c>
      <c r="D189" s="0" t="n">
        <v>656</v>
      </c>
      <c r="E189" s="0" t="n">
        <v>656</v>
      </c>
      <c r="F189" s="1" t="n">
        <f aca="false">(D189-E189)/D189</f>
        <v>0</v>
      </c>
      <c r="G189" s="1" t="n">
        <f aca="false">ABS(F189)</f>
        <v>0</v>
      </c>
    </row>
    <row r="190" customFormat="false" ht="12.8" hidden="false" customHeight="false" outlineLevel="0" collapsed="false">
      <c r="A190" s="0" t="n">
        <v>189</v>
      </c>
      <c r="B190" s="0" t="s">
        <v>194</v>
      </c>
      <c r="C190" s="0" t="n">
        <v>451</v>
      </c>
      <c r="D190" s="0" t="n">
        <v>440</v>
      </c>
      <c r="E190" s="0" t="n">
        <v>440</v>
      </c>
      <c r="F190" s="1" t="n">
        <f aca="false">(D190-E190)/D190</f>
        <v>0</v>
      </c>
      <c r="G190" s="1" t="n">
        <f aca="false">ABS(F190)</f>
        <v>0</v>
      </c>
    </row>
    <row r="191" customFormat="false" ht="12.8" hidden="false" customHeight="false" outlineLevel="0" collapsed="false">
      <c r="A191" s="0" t="n">
        <v>98</v>
      </c>
      <c r="B191" s="0" t="s">
        <v>195</v>
      </c>
      <c r="C191" s="0" t="n">
        <v>336</v>
      </c>
      <c r="D191" s="0" t="n">
        <v>312</v>
      </c>
      <c r="E191" s="0" t="n">
        <v>312</v>
      </c>
      <c r="F191" s="1" t="n">
        <f aca="false">(D191-E191)/D191</f>
        <v>0</v>
      </c>
      <c r="G191" s="1" t="n">
        <f aca="false">ABS(F191)</f>
        <v>0</v>
      </c>
    </row>
    <row r="192" customFormat="false" ht="12.8" hidden="false" customHeight="false" outlineLevel="0" collapsed="false">
      <c r="A192" s="0" t="n">
        <v>22</v>
      </c>
      <c r="B192" s="0" t="s">
        <v>196</v>
      </c>
      <c r="C192" s="0" t="n">
        <v>153</v>
      </c>
      <c r="D192" s="0" t="n">
        <v>137</v>
      </c>
      <c r="E192" s="0" t="n">
        <v>137</v>
      </c>
      <c r="F192" s="1" t="n">
        <f aca="false">(D192-E192)/D192</f>
        <v>0</v>
      </c>
      <c r="G192" s="1" t="n">
        <f aca="false">ABS(F192)</f>
        <v>0</v>
      </c>
    </row>
    <row r="193" customFormat="false" ht="12.8" hidden="false" customHeight="false" outlineLevel="0" collapsed="false">
      <c r="A193" s="0" t="n">
        <v>30</v>
      </c>
      <c r="B193" s="0" t="s">
        <v>197</v>
      </c>
      <c r="C193" s="0" t="n">
        <v>141</v>
      </c>
      <c r="D193" s="0" t="n">
        <v>138</v>
      </c>
      <c r="E193" s="0" t="n">
        <v>138</v>
      </c>
      <c r="F193" s="1" t="n">
        <f aca="false">(D193-E193)/D193</f>
        <v>0</v>
      </c>
      <c r="G193" s="1" t="n">
        <f aca="false">ABS(F193)</f>
        <v>0</v>
      </c>
    </row>
    <row r="194" customFormat="false" ht="12.8" hidden="false" customHeight="false" outlineLevel="0" collapsed="false">
      <c r="A194" s="0" t="n">
        <v>10</v>
      </c>
      <c r="B194" s="0" t="s">
        <v>198</v>
      </c>
      <c r="C194" s="0" t="n">
        <v>117</v>
      </c>
      <c r="D194" s="0" t="n">
        <v>100</v>
      </c>
      <c r="E194" s="0" t="n">
        <v>100</v>
      </c>
      <c r="F194" s="1" t="n">
        <f aca="false">(D194-E194)/D194</f>
        <v>0</v>
      </c>
      <c r="G194" s="1" t="n">
        <f aca="false">ABS(F194)</f>
        <v>0</v>
      </c>
    </row>
    <row r="195" customFormat="false" ht="12.8" hidden="false" customHeight="false" outlineLevel="0" collapsed="false">
      <c r="A195" s="0" t="n">
        <v>166</v>
      </c>
      <c r="B195" s="0" t="s">
        <v>199</v>
      </c>
      <c r="C195" s="0" t="n">
        <v>50</v>
      </c>
      <c r="D195" s="0" t="n">
        <v>29</v>
      </c>
      <c r="E195" s="0" t="n">
        <v>29</v>
      </c>
      <c r="F195" s="1" t="n">
        <f aca="false">(D195-E195)/D195</f>
        <v>0</v>
      </c>
      <c r="G195" s="1" t="n">
        <f aca="false">ABS(F195)</f>
        <v>0</v>
      </c>
    </row>
    <row r="196" customFormat="false" ht="12.8" hidden="false" customHeight="false" outlineLevel="0" collapsed="false">
      <c r="A196" s="0" t="n">
        <v>20</v>
      </c>
      <c r="B196" s="0" t="s">
        <v>200</v>
      </c>
      <c r="C196" s="0" t="n">
        <v>42</v>
      </c>
      <c r="D196" s="0" t="n">
        <v>22</v>
      </c>
      <c r="E196" s="0" t="n">
        <v>22</v>
      </c>
      <c r="F196" s="1" t="n">
        <f aca="false">(D196-E196)/D196</f>
        <v>0</v>
      </c>
      <c r="G196" s="1" t="n">
        <f aca="false">ABS(F196)</f>
        <v>0</v>
      </c>
    </row>
    <row r="197" customFormat="false" ht="12.8" hidden="false" customHeight="false" outlineLevel="0" collapsed="false">
      <c r="A197" s="0" t="n">
        <v>69</v>
      </c>
      <c r="B197" s="0" t="s">
        <v>201</v>
      </c>
      <c r="C197" s="0" t="n">
        <v>27</v>
      </c>
      <c r="D197" s="0" t="n">
        <v>18</v>
      </c>
      <c r="E197" s="0" t="n">
        <v>18</v>
      </c>
      <c r="F197" s="1" t="n">
        <f aca="false">(D197-E197)/D197</f>
        <v>0</v>
      </c>
      <c r="G197" s="1" t="n">
        <f aca="false">ABS(F197)</f>
        <v>0</v>
      </c>
    </row>
    <row r="198" customFormat="false" ht="12.8" hidden="false" customHeight="false" outlineLevel="0" collapsed="false">
      <c r="A198" s="0" t="n">
        <v>193</v>
      </c>
      <c r="B198" s="0" t="s">
        <v>202</v>
      </c>
      <c r="C198" s="0" t="n">
        <v>24</v>
      </c>
      <c r="D198" s="0" t="n">
        <v>24</v>
      </c>
      <c r="E198" s="0" t="n">
        <v>24</v>
      </c>
      <c r="F198" s="1" t="n">
        <f aca="false">(D198-E198)/D198</f>
        <v>0</v>
      </c>
      <c r="G198" s="1" t="n">
        <f aca="false">ABS(F198)</f>
        <v>0</v>
      </c>
    </row>
    <row r="199" customFormat="false" ht="12.8" hidden="false" customHeight="false" outlineLevel="0" collapsed="false">
      <c r="A199" s="0" t="n">
        <v>82</v>
      </c>
      <c r="B199" s="0" t="s">
        <v>203</v>
      </c>
      <c r="C199" s="0" t="n">
        <v>23</v>
      </c>
      <c r="D199" s="0" t="n">
        <v>23</v>
      </c>
      <c r="E199" s="0" t="n">
        <v>23</v>
      </c>
      <c r="F199" s="1" t="n">
        <f aca="false">(D199-E199)/D199</f>
        <v>0</v>
      </c>
      <c r="G199" s="1" t="n">
        <f aca="false">ABS(F199)</f>
        <v>0</v>
      </c>
    </row>
    <row r="200" customFormat="false" ht="12.8" hidden="false" customHeight="false" outlineLevel="0" collapsed="false">
      <c r="A200" s="0" t="n">
        <v>164</v>
      </c>
      <c r="B200" s="0" t="s">
        <v>204</v>
      </c>
      <c r="C200" s="0" t="n">
        <v>23</v>
      </c>
      <c r="D200" s="0" t="n">
        <v>19</v>
      </c>
      <c r="E200" s="0" t="n">
        <v>19</v>
      </c>
      <c r="F200" s="1" t="n">
        <f aca="false">(D200-E200)/D200</f>
        <v>0</v>
      </c>
      <c r="G200" s="1" t="n">
        <f aca="false">ABS(F200)</f>
        <v>0</v>
      </c>
    </row>
    <row r="201" customFormat="false" ht="12.8" hidden="false" customHeight="false" outlineLevel="0" collapsed="false">
      <c r="A201" s="0" t="n">
        <v>141</v>
      </c>
      <c r="B201" s="0" t="s">
        <v>205</v>
      </c>
      <c r="C201" s="0" t="n">
        <v>22</v>
      </c>
      <c r="D201" s="0" t="n">
        <v>21</v>
      </c>
      <c r="E201" s="0" t="n">
        <v>21</v>
      </c>
      <c r="F201" s="1" t="n">
        <f aca="false">(D201-E201)/D201</f>
        <v>0</v>
      </c>
      <c r="G201" s="1" t="n">
        <f aca="false">ABS(F201)</f>
        <v>0</v>
      </c>
    </row>
    <row r="202" customFormat="false" ht="12.8" hidden="false" customHeight="false" outlineLevel="0" collapsed="false">
      <c r="A202" s="0" t="n">
        <v>110</v>
      </c>
      <c r="B202" s="0" t="s">
        <v>206</v>
      </c>
      <c r="C202" s="0" t="n">
        <v>19</v>
      </c>
      <c r="D202" s="0" t="n">
        <v>19</v>
      </c>
      <c r="E202" s="0" t="n">
        <v>19</v>
      </c>
      <c r="F202" s="1" t="n">
        <f aca="false">(D202-E202)/D202</f>
        <v>0</v>
      </c>
      <c r="G202" s="1" t="n">
        <f aca="false">ABS(F202)</f>
        <v>0</v>
      </c>
    </row>
    <row r="203" customFormat="false" ht="12.8" hidden="false" customHeight="false" outlineLevel="0" collapsed="false">
      <c r="A203" s="0" t="n">
        <v>57</v>
      </c>
      <c r="B203" s="0" t="s">
        <v>207</v>
      </c>
      <c r="C203" s="0" t="n">
        <v>18</v>
      </c>
      <c r="D203" s="0" t="n">
        <v>18</v>
      </c>
      <c r="E203" s="0" t="n">
        <v>18</v>
      </c>
      <c r="F203" s="1" t="n">
        <f aca="false">(D203-E203)/D203</f>
        <v>0</v>
      </c>
      <c r="G203" s="1" t="n">
        <f aca="false">ABS(F203)</f>
        <v>0</v>
      </c>
    </row>
    <row r="204" customFormat="false" ht="12.8" hidden="false" customHeight="false" outlineLevel="0" collapsed="false">
      <c r="A204" s="0" t="n">
        <v>163</v>
      </c>
      <c r="B204" s="0" t="s">
        <v>208</v>
      </c>
      <c r="C204" s="0" t="n">
        <v>17</v>
      </c>
      <c r="D204" s="0" t="n">
        <v>15</v>
      </c>
      <c r="E204" s="0" t="n">
        <v>15</v>
      </c>
      <c r="F204" s="1" t="n">
        <f aca="false">(D204-E204)/D204</f>
        <v>0</v>
      </c>
      <c r="G204" s="1" t="n">
        <f aca="false">ABS(F204)</f>
        <v>0</v>
      </c>
    </row>
    <row r="205" customFormat="false" ht="12.8" hidden="false" customHeight="false" outlineLevel="0" collapsed="false">
      <c r="A205" s="0" t="n">
        <v>67</v>
      </c>
      <c r="B205" s="0" t="s">
        <v>209</v>
      </c>
      <c r="C205" s="0" t="n">
        <v>13</v>
      </c>
      <c r="D205" s="0" t="n">
        <v>13</v>
      </c>
      <c r="E205" s="0" t="n">
        <v>13</v>
      </c>
      <c r="F205" s="1" t="n">
        <f aca="false">(D205-E205)/D205</f>
        <v>0</v>
      </c>
      <c r="G205" s="1" t="n">
        <f aca="false">ABS(F205)</f>
        <v>0</v>
      </c>
    </row>
    <row r="206" customFormat="false" ht="12.8" hidden="false" customHeight="false" outlineLevel="0" collapsed="false">
      <c r="A206" s="0" t="n">
        <v>81</v>
      </c>
      <c r="B206" s="0" t="s">
        <v>210</v>
      </c>
      <c r="C206" s="0" t="n">
        <v>13</v>
      </c>
      <c r="D206" s="0" t="n">
        <v>13</v>
      </c>
      <c r="E206" s="0" t="n">
        <v>13</v>
      </c>
      <c r="F206" s="1" t="n">
        <f aca="false">(D206-E206)/D206</f>
        <v>0</v>
      </c>
      <c r="G206" s="1" t="n">
        <f aca="false">ABS(F206)</f>
        <v>0</v>
      </c>
    </row>
    <row r="207" customFormat="false" ht="12.8" hidden="false" customHeight="false" outlineLevel="0" collapsed="false">
      <c r="A207" s="0" t="n">
        <v>89</v>
      </c>
      <c r="B207" s="0" t="s">
        <v>211</v>
      </c>
      <c r="C207" s="0" t="n">
        <v>12</v>
      </c>
      <c r="D207" s="0" t="n">
        <v>12</v>
      </c>
      <c r="E207" s="0" t="n">
        <v>12</v>
      </c>
      <c r="F207" s="1" t="n">
        <f aca="false">(D207-E207)/D207</f>
        <v>0</v>
      </c>
      <c r="G207" s="1" t="n">
        <f aca="false">ABS(F207)</f>
        <v>0</v>
      </c>
    </row>
    <row r="208" customFormat="false" ht="12.8" hidden="false" customHeight="false" outlineLevel="0" collapsed="false">
      <c r="A208" s="0" t="n">
        <v>134</v>
      </c>
      <c r="B208" s="0" t="s">
        <v>212</v>
      </c>
      <c r="C208" s="0" t="n">
        <v>12</v>
      </c>
      <c r="D208" s="0" t="n">
        <v>10</v>
      </c>
      <c r="E208" s="0" t="n">
        <v>10</v>
      </c>
      <c r="F208" s="1" t="n">
        <f aca="false">(D208-E208)/D208</f>
        <v>0</v>
      </c>
      <c r="G208" s="1" t="n">
        <f aca="false">ABS(F208)</f>
        <v>0</v>
      </c>
    </row>
    <row r="209" customFormat="false" ht="12.8" hidden="false" customHeight="false" outlineLevel="0" collapsed="false">
      <c r="A209" s="0" t="n">
        <v>25</v>
      </c>
      <c r="B209" s="0" t="s">
        <v>213</v>
      </c>
      <c r="C209" s="0" t="n">
        <v>10</v>
      </c>
      <c r="D209" s="0" t="n">
        <v>7</v>
      </c>
      <c r="E209" s="0" t="n">
        <v>7</v>
      </c>
      <c r="F209" s="1" t="n">
        <f aca="false">(D209-E209)/D209</f>
        <v>0</v>
      </c>
      <c r="G209" s="1" t="n">
        <f aca="false">ABS(F209)</f>
        <v>0</v>
      </c>
    </row>
    <row r="210" customFormat="false" ht="12.8" hidden="false" customHeight="false" outlineLevel="0" collapsed="false">
      <c r="A210" s="0" t="n">
        <v>29</v>
      </c>
      <c r="B210" s="0" t="s">
        <v>214</v>
      </c>
      <c r="C210" s="0" t="n">
        <v>8</v>
      </c>
      <c r="D210" s="0" t="n">
        <v>7</v>
      </c>
      <c r="E210" s="0" t="n">
        <v>7</v>
      </c>
      <c r="F210" s="1" t="n">
        <f aca="false">(D210-E210)/D210</f>
        <v>0</v>
      </c>
      <c r="G210" s="1" t="n">
        <f aca="false">ABS(F210)</f>
        <v>0</v>
      </c>
    </row>
    <row r="211" customFormat="false" ht="12.8" hidden="false" customHeight="false" outlineLevel="0" collapsed="false">
      <c r="A211" s="0" t="n">
        <v>162</v>
      </c>
      <c r="B211" s="0" t="s">
        <v>215</v>
      </c>
      <c r="C211" s="0" t="n">
        <v>6</v>
      </c>
      <c r="D211" s="0" t="n">
        <v>6</v>
      </c>
      <c r="E211" s="0" t="n">
        <v>6</v>
      </c>
      <c r="F211" s="1" t="n">
        <f aca="false">(D211-E211)/D211</f>
        <v>0</v>
      </c>
      <c r="G211" s="1" t="n">
        <f aca="false">ABS(F211)</f>
        <v>0</v>
      </c>
    </row>
    <row r="212" customFormat="false" ht="12.8" hidden="false" customHeight="false" outlineLevel="0" collapsed="false">
      <c r="A212" s="0" t="n">
        <v>165</v>
      </c>
      <c r="B212" s="0" t="s">
        <v>216</v>
      </c>
      <c r="C212" s="0" t="n">
        <v>4</v>
      </c>
      <c r="D212" s="0" t="n">
        <v>1</v>
      </c>
      <c r="E212" s="0" t="n">
        <v>1</v>
      </c>
      <c r="F212" s="1" t="n">
        <f aca="false">(D212-E212)/D212</f>
        <v>0</v>
      </c>
      <c r="G212" s="1" t="n">
        <f aca="false">ABS(F212)</f>
        <v>0</v>
      </c>
    </row>
    <row r="213" customFormat="false" ht="12.8" hidden="false" customHeight="false" outlineLevel="0" collapsed="false">
      <c r="A213" s="0" t="n">
        <v>6</v>
      </c>
      <c r="B213" s="0" t="s">
        <v>217</v>
      </c>
      <c r="C213" s="0" t="n">
        <v>3</v>
      </c>
      <c r="D213" s="0" t="n">
        <v>3</v>
      </c>
      <c r="E213" s="0" t="n">
        <v>3</v>
      </c>
      <c r="F213" s="1" t="n">
        <f aca="false">(D213-E213)/D213</f>
        <v>0</v>
      </c>
      <c r="G213" s="1" t="n">
        <f aca="false">ABS(F213)</f>
        <v>0</v>
      </c>
    </row>
  </sheetData>
  <conditionalFormatting sqref="C1:C1048576">
    <cfRule type="cellIs" priority="2" operator="greaterThan" aboveAverage="0" equalAverage="0" bottom="0" percent="0" rank="0" text="" dxfId="0">
      <formula>1000</formula>
    </cfRule>
  </conditionalFormatting>
  <conditionalFormatting sqref="F1:F1048576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tr">
        <f aca="false">CONCATENATE("'",A1,"',")</f>
        <v>'United Kingdom',</v>
      </c>
      <c r="C1" s="0" t="str">
        <f aca="false">B1</f>
        <v>'United Kingdom',</v>
      </c>
    </row>
    <row r="2" customFormat="false" ht="12.8" hidden="false" customHeight="false" outlineLevel="0" collapsed="false">
      <c r="A2" s="0" t="s">
        <v>7</v>
      </c>
      <c r="B2" s="0" t="str">
        <f aca="false">CONCATENATE("'",A2,"',")</f>
        <v>'Sweden',</v>
      </c>
      <c r="C2" s="0" t="str">
        <f aca="false">CONCATENATE(C1,B2)</f>
        <v>'United Kingdom','Sweden',</v>
      </c>
    </row>
    <row r="3" customFormat="false" ht="12.8" hidden="false" customHeight="false" outlineLevel="0" collapsed="false">
      <c r="A3" s="0" t="s">
        <v>8</v>
      </c>
      <c r="B3" s="0" t="str">
        <f aca="false">CONCATENATE("'",A3,"',")</f>
        <v>'Netherlands',</v>
      </c>
      <c r="C3" s="0" t="str">
        <f aca="false">CONCATENATE(C2,B3)</f>
        <v>'United Kingdom','Sweden','Netherlands',</v>
      </c>
    </row>
    <row r="4" customFormat="false" ht="12.8" hidden="false" customHeight="false" outlineLevel="0" collapsed="false">
      <c r="A4" s="0" t="s">
        <v>9</v>
      </c>
      <c r="B4" s="0" t="str">
        <f aca="false">CONCATENATE("'",A4,"',")</f>
        <v>'Serbia',</v>
      </c>
      <c r="C4" s="0" t="str">
        <f aca="false">CONCATENATE(C3,B4)</f>
        <v>'United Kingdom','Sweden','Netherlands','Serbia',</v>
      </c>
    </row>
    <row r="5" customFormat="false" ht="12.8" hidden="false" customHeight="false" outlineLevel="0" collapsed="false">
      <c r="A5" s="0" t="s">
        <v>10</v>
      </c>
      <c r="B5" s="0" t="str">
        <f aca="false">CONCATENATE("'",A5,"',")</f>
        <v>'Honduras',</v>
      </c>
      <c r="C5" s="0" t="str">
        <f aca="false">CONCATENATE(C4,B5)</f>
        <v>'United Kingdom','Sweden','Netherlands','Serbia','Honduras',</v>
      </c>
    </row>
    <row r="6" customFormat="false" ht="12.8" hidden="false" customHeight="false" outlineLevel="0" collapsed="false">
      <c r="A6" s="0" t="s">
        <v>12</v>
      </c>
      <c r="B6" s="0" t="str">
        <f aca="false">CONCATENATE("'",A6,"',")</f>
        <v>'Namibia',</v>
      </c>
      <c r="C6" s="0" t="str">
        <f aca="false">CONCATENATE(C5,B6)</f>
        <v>'United Kingdom','Sweden','Netherlands','Serbia','Honduras','Namibia',</v>
      </c>
    </row>
    <row r="7" customFormat="false" ht="12.8" hidden="false" customHeight="false" outlineLevel="0" collapsed="false">
      <c r="A7" s="0" t="s">
        <v>13</v>
      </c>
      <c r="B7" s="0" t="str">
        <f aca="false">CONCATENATE("'",A7,"',")</f>
        <v>'Belgium',</v>
      </c>
      <c r="C7" s="0" t="str">
        <f aca="false">CONCATENATE(C6,B7)</f>
        <v>'United Kingdom','Sweden','Netherlands','Serbia','Honduras','Namibia','Belgium',</v>
      </c>
    </row>
    <row r="8" customFormat="false" ht="12.8" hidden="false" customHeight="false" outlineLevel="0" collapsed="false">
      <c r="A8" s="0" t="s">
        <v>16</v>
      </c>
      <c r="B8" s="0" t="str">
        <f aca="false">CONCATENATE("'",A8,"',")</f>
        <v>'Central African Republic',</v>
      </c>
      <c r="C8" s="0" t="str">
        <f aca="false">CONCATENATE(C7,B8)</f>
        <v>'United Kingdom','Sweden','Netherlands','Serbia','Honduras','Namibia','Belgium','Central African Republic',</v>
      </c>
    </row>
    <row r="9" customFormat="false" ht="12.8" hidden="false" customHeight="false" outlineLevel="0" collapsed="false">
      <c r="A9" s="0" t="s">
        <v>17</v>
      </c>
      <c r="B9" s="0" t="str">
        <f aca="false">CONCATENATE("'",A9,"',")</f>
        <v>'Equatorial Guinea',</v>
      </c>
      <c r="C9" s="0" t="str">
        <f aca="false">CONCATENATE(C8,B9)</f>
        <v>'United Kingdom','Sweden','Netherlands','Serbia','Honduras','Namibia','Belgium','Central African Republic','Equatorial Guinea',</v>
      </c>
    </row>
    <row r="10" customFormat="false" ht="12.8" hidden="false" customHeight="false" outlineLevel="0" collapsed="false">
      <c r="A10" s="0" t="s">
        <v>18</v>
      </c>
      <c r="B10" s="0" t="str">
        <f aca="false">CONCATENATE("'",A10,"',")</f>
        <v>'Greece',</v>
      </c>
      <c r="C10" s="0" t="str">
        <f aca="false">CONCATENATE(C9,B10)</f>
        <v>'United Kingdom','Sweden','Netherlands','Serbia','Honduras','Namibia','Belgium','Central African Republic','Equatorial Guinea','Greece',</v>
      </c>
    </row>
    <row r="11" customFormat="false" ht="12.8" hidden="false" customHeight="false" outlineLevel="0" collapsed="false">
      <c r="A11" s="0" t="s">
        <v>20</v>
      </c>
      <c r="B11" s="0" t="str">
        <f aca="false">CONCATENATE("'",A11,"',")</f>
        <v>'France',</v>
      </c>
      <c r="C11" s="0" t="str">
        <f aca="false">CONCATENATE(C10,B11)</f>
        <v>'United Kingdom','Sweden','Netherlands','Serbia','Honduras','Namibia','Belgium','Central African Republic','Equatorial Guinea','Greece','France',</v>
      </c>
    </row>
    <row r="12" customFormat="false" ht="12.8" hidden="false" customHeight="false" outlineLevel="0" collapsed="false">
      <c r="A12" s="0" t="s">
        <v>21</v>
      </c>
      <c r="B12" s="0" t="str">
        <f aca="false">CONCATENATE("'",A12,"',")</f>
        <v>'Egypt',</v>
      </c>
      <c r="C12" s="0" t="str">
        <f aca="false">CONCATENATE(C11,B12)</f>
        <v>'United Kingdom','Sweden','Netherlands','Serbia','Honduras','Namibia','Belgium','Central African Republic','Equatorial Guinea','Greece','France','Egypt',</v>
      </c>
    </row>
    <row r="13" customFormat="false" ht="12.8" hidden="false" customHeight="false" outlineLevel="0" collapsed="false">
      <c r="A13" s="0" t="s">
        <v>22</v>
      </c>
      <c r="B13" s="0" t="str">
        <f aca="false">CONCATENATE("'",A13,"',")</f>
        <v>'US',</v>
      </c>
      <c r="C13" s="0" t="str">
        <f aca="false">CONCATENATE(C12,B13)</f>
        <v>'United Kingdom','Sweden','Netherlands','Serbia','Honduras','Namibia','Belgium','Central African Republic','Equatorial Guinea','Greece','France','Egypt','US',</v>
      </c>
    </row>
    <row r="14" customFormat="false" ht="12.8" hidden="false" customHeight="false" outlineLevel="0" collapsed="false">
      <c r="A14" s="0" t="s">
        <v>23</v>
      </c>
      <c r="B14" s="0" t="str">
        <f aca="false">CONCATENATE("'",A14,"',")</f>
        <v>'Guinea-Bissau',</v>
      </c>
      <c r="C14" s="0" t="str">
        <f aca="false">CONCATENATE(C13,B14)</f>
        <v>'United Kingdom','Sweden','Netherlands','Serbia','Honduras','Namibia','Belgium','Central African Republic','Equatorial Guinea','Greece','France','Egypt','US','Guinea-Bissau',</v>
      </c>
    </row>
    <row r="15" customFormat="false" ht="12.8" hidden="false" customHeight="false" outlineLevel="0" collapsed="false">
      <c r="A15" s="0" t="s">
        <v>24</v>
      </c>
      <c r="B15" s="0" t="str">
        <f aca="false">CONCATENATE("'",A15,"',")</f>
        <v>'Somalia',</v>
      </c>
      <c r="C15" s="0" t="str">
        <f aca="false">CONCATENATE(C14,B15)</f>
        <v>'United Kingdom','Sweden','Netherlands','Serbia','Honduras','Namibia','Belgium','Central African Republic','Equatorial Guinea','Greece','France','Egypt','US','Guinea-Bissau','Somalia',</v>
      </c>
    </row>
    <row r="16" customFormat="false" ht="12.8" hidden="false" customHeight="false" outlineLevel="0" collapsed="false">
      <c r="A16" s="0" t="s">
        <v>26</v>
      </c>
      <c r="B16" s="0" t="str">
        <f aca="false">CONCATENATE("'",A16,"',")</f>
        <v>'Mozambique',</v>
      </c>
      <c r="C16" s="0" t="str">
        <f aca="false">CONCATENATE(C15,B16)</f>
        <v>'United Kingdom','Sweden','Netherlands','Serbia','Honduras','Namibia','Belgium','Central African Republic','Equatorial Guinea','Greece','France','Egypt','US','Guinea-Bissau','Somalia','Mozambique',</v>
      </c>
    </row>
    <row r="17" customFormat="false" ht="12.8" hidden="false" customHeight="false" outlineLevel="0" collapsed="false">
      <c r="A17" s="0" t="s">
        <v>27</v>
      </c>
      <c r="B17" s="0" t="str">
        <f aca="false">CONCATENATE("'",A17,"',")</f>
        <v>'South Sudan',</v>
      </c>
      <c r="C17" s="0" t="str">
        <f aca="false">CONCATENATE(C16,B17)</f>
        <v>'United Kingdom','Sweden','Netherlands','Serbia','Honduras','Namibia','Belgium','Central African Republic','Equatorial Guinea','Greece','France','Egypt','US','Guinea-Bissau','Somalia','Mozambique','South Sudan',</v>
      </c>
    </row>
    <row r="18" customFormat="false" ht="12.8" hidden="false" customHeight="false" outlineLevel="0" collapsed="false">
      <c r="A18" s="0" t="s">
        <v>28</v>
      </c>
      <c r="B18" s="0" t="str">
        <f aca="false">CONCATENATE("'",A18,"',")</f>
        <v>'Kyrgyzstan',</v>
      </c>
      <c r="C18" s="0" t="str">
        <f aca="false">CONCATENATE(C17,B18)</f>
        <v>'United Kingdom','Sweden','Netherlands','Serbia','Honduras','Namibia','Belgium','Central African Republic','Equatorial Guinea','Greece','France','Egypt','US','Guinea-Bissau','Somalia','Mozambique','South Sudan','Kyrgyzstan',</v>
      </c>
    </row>
    <row r="19" customFormat="false" ht="12.8" hidden="false" customHeight="false" outlineLevel="0" collapsed="false">
      <c r="A19" s="0" t="s">
        <v>29</v>
      </c>
      <c r="B19" s="0" t="str">
        <f aca="false">CONCATENATE("'",A19,"',")</f>
        <v>'Libya',</v>
      </c>
      <c r="C19" s="0" t="str">
        <f aca="false">CONCATENATE(C18,B19)</f>
        <v>'United Kingdom','Sweden','Netherlands','Serbia','Honduras','Namibia','Belgium','Central African Republic','Equatorial Guinea','Greece','France','Egypt','US','Guinea-Bissau','Somalia','Mozambique','South Sudan','Kyrgyzstan','Libya',</v>
      </c>
    </row>
    <row r="20" customFormat="false" ht="12.8" hidden="false" customHeight="false" outlineLevel="0" collapsed="false">
      <c r="A20" s="5" t="s">
        <v>31</v>
      </c>
      <c r="B20" s="0" t="str">
        <f aca="false">CONCATENATE("'",A20,"',")</f>
        <v>'Bolivia',</v>
      </c>
      <c r="C20" s="0" t="str">
        <f aca="false">CONCATENATE(C19,B20)</f>
        <v>'United Kingdom','Sweden','Netherlands','Serbia','Honduras','Namibia','Belgium','Central African Republic','Equatorial Guinea','Greece','France','Egypt','US','Guinea-Bissau','Somalia','Mozambique','South Sudan','Kyrgyzstan','Libya','Bolivia',</v>
      </c>
    </row>
    <row r="21" customFormat="false" ht="12.8" hidden="false" customHeight="false" outlineLevel="0" collapsed="false">
      <c r="A21" s="0" t="s">
        <v>33</v>
      </c>
      <c r="B21" s="0" t="str">
        <f aca="false">CONCATENATE("'",A21,"',")</f>
        <v>'Congo (Brazzaville)',</v>
      </c>
      <c r="C21" s="0" t="str">
        <f aca="false">CONCATENATE(C20,B21)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</v>
      </c>
    </row>
    <row r="22" customFormat="false" ht="12.8" hidden="false" customHeight="false" outlineLevel="0" collapsed="false">
      <c r="A22" s="0" t="s">
        <v>34</v>
      </c>
      <c r="B22" s="0" t="str">
        <f aca="false">CONCATENATE("'",A22,"',")</f>
        <v>'Nigeria',</v>
      </c>
      <c r="C22" s="0" t="str">
        <f aca="false">CONCATENATE(C21,B22)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</v>
      </c>
    </row>
    <row r="23" customFormat="false" ht="12.8" hidden="false" customHeight="false" outlineLevel="0" collapsed="false">
      <c r="A23" s="0" t="s">
        <v>35</v>
      </c>
      <c r="B23" s="0" t="str">
        <f aca="false">CONCATENATE("'",A23,"',")</f>
        <v>'Ecuador',</v>
      </c>
      <c r="C23" s="0" t="str">
        <f aca="false">CONCATENATE(C22,B23)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</v>
      </c>
    </row>
    <row r="24" customFormat="false" ht="12.8" hidden="false" customHeight="false" outlineLevel="0" collapsed="false">
      <c r="A24" s="0" t="s">
        <v>36</v>
      </c>
      <c r="B24" s="0" t="str">
        <f aca="false">CONCATENATE("'",A24,"',")</f>
        <v>'Kazakhstan',</v>
      </c>
      <c r="C24" s="0" t="str">
        <f aca="false">CONCATENATE(C23,B24)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</v>
      </c>
    </row>
    <row r="25" customFormat="false" ht="12.8" hidden="false" customHeight="false" outlineLevel="0" collapsed="false">
      <c r="A25" s="0" t="s">
        <v>37</v>
      </c>
      <c r="B25" s="0" t="str">
        <f aca="false">CONCATENATE("'",A25,"',")</f>
        <v>'Sudan',</v>
      </c>
      <c r="C25" s="0" t="str">
        <f aca="false">CONCATENATE(C24,B25)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</v>
      </c>
    </row>
    <row r="26" customFormat="false" ht="12.8" hidden="false" customHeight="false" outlineLevel="0" collapsed="false">
      <c r="A26" s="0" t="s">
        <v>38</v>
      </c>
      <c r="B26" s="0" t="str">
        <f aca="false">CONCATENATE("'",A26,"',")</f>
        <v>'Philippines',</v>
      </c>
      <c r="C26" s="0" t="str">
        <f aca="false">CONCATENATE(C25,B26)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</v>
      </c>
    </row>
    <row r="27" customFormat="false" ht="12.8" hidden="false" customHeight="false" outlineLevel="0" collapsed="false">
      <c r="A27" s="0" t="s">
        <v>39</v>
      </c>
      <c r="B27" s="0" t="str">
        <f aca="false">CONCATENATE("'",A27,"',")</f>
        <v>'Madagascar',</v>
      </c>
      <c r="C27" s="0" t="str">
        <f aca="false">CONCATENATE(C26,B27)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</v>
      </c>
    </row>
    <row r="28" customFormat="false" ht="12.8" hidden="false" customHeight="false" outlineLevel="0" collapsed="false">
      <c r="A28" s="0" t="s">
        <v>40</v>
      </c>
      <c r="B28" s="0" t="str">
        <f aca="false">CONCATENATE("'",A28,"',")</f>
        <v>'Congo (Kinshasa)',</v>
      </c>
      <c r="C28" s="0" t="str">
        <f aca="false">CONCATENATE(C27,B28)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</v>
      </c>
    </row>
    <row r="29" customFormat="false" ht="12.8" hidden="false" customHeight="false" outlineLevel="0" collapsed="false">
      <c r="A29" s="0" t="s">
        <v>41</v>
      </c>
      <c r="B29" s="0" t="str">
        <f aca="false">CONCATENATE("'",A29,"',")</f>
        <v>'Benin',</v>
      </c>
      <c r="C29" s="0" t="str">
        <f aca="false">CONCATENATE(C28,B29)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</v>
      </c>
    </row>
    <row r="30" customFormat="false" ht="12.8" hidden="false" customHeight="false" outlineLevel="0" collapsed="false">
      <c r="A30" s="0" t="s">
        <v>42</v>
      </c>
      <c r="B30" s="0" t="str">
        <f aca="false">CONCATENATE("'",A30,"',")</f>
        <v>'Spain',</v>
      </c>
      <c r="C30" s="0" t="str">
        <f aca="false">CONCATENATE(C29,B30)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</v>
      </c>
    </row>
    <row r="31" customFormat="false" ht="12.8" hidden="false" customHeight="false" outlineLevel="0" collapsed="false">
      <c r="A31" s="0" t="s">
        <v>43</v>
      </c>
      <c r="B31" s="0" t="str">
        <f aca="false">CONCATENATE("'",A31,"',")</f>
        <v>'Haiti',</v>
      </c>
      <c r="C31" s="0" t="str">
        <f aca="false">CONCATENATE(C30,B31)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</v>
      </c>
    </row>
    <row r="32" customFormat="false" ht="12.8" hidden="false" customHeight="false" outlineLevel="0" collapsed="false">
      <c r="A32" s="0" t="s">
        <v>44</v>
      </c>
      <c r="B32" s="0" t="str">
        <f aca="false">CONCATENATE("'",A32,"',")</f>
        <v>'Guatemala',</v>
      </c>
      <c r="C32" s="0" t="str">
        <f aca="false">CONCATENATE(C31,B32)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</v>
      </c>
    </row>
    <row r="33" customFormat="false" ht="12.8" hidden="false" customHeight="false" outlineLevel="0" collapsed="false">
      <c r="A33" s="0" t="s">
        <v>47</v>
      </c>
      <c r="B33" s="0" t="str">
        <f aca="false">CONCATENATE("'",A33,"',")</f>
        <v>'Gabon',</v>
      </c>
      <c r="C33" s="0" t="str">
        <f aca="false">CONCATENATE(C32,B33)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</v>
      </c>
    </row>
    <row r="34" customFormat="false" ht="12.8" hidden="false" customHeight="false" outlineLevel="0" collapsed="false">
      <c r="A34" s="0" t="s">
        <v>48</v>
      </c>
      <c r="B34" s="0" t="str">
        <f aca="false">CONCATENATE("'",A34,"',")</f>
        <v>'Ghana',</v>
      </c>
      <c r="C34" s="0" t="str">
        <f aca="false">CONCATENATE(C33,B34)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</v>
      </c>
    </row>
    <row r="35" customFormat="false" ht="12.8" hidden="false" customHeight="false" outlineLevel="0" collapsed="false">
      <c r="A35" s="0" t="s">
        <v>49</v>
      </c>
      <c r="B35" s="0" t="str">
        <f aca="false">CONCATENATE("'",A35,"',")</f>
        <v>'South Africa',</v>
      </c>
      <c r="C35" s="0" t="str">
        <f aca="false">CONCATENATE(C34,B35)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</v>
      </c>
    </row>
    <row r="36" customFormat="false" ht="12.8" hidden="false" customHeight="false" outlineLevel="0" collapsed="false">
      <c r="A36" s="0" t="s">
        <v>50</v>
      </c>
      <c r="B36" s="0" t="str">
        <f aca="false">CONCATENATE("'",A36,"',")</f>
        <v>'Suriname',</v>
      </c>
      <c r="C36" s="0" t="str">
        <f aca="false">CONCATENATE(C35,B36)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</v>
      </c>
    </row>
    <row r="37" customFormat="false" ht="12.8" hidden="false" customHeight="false" outlineLevel="0" collapsed="false">
      <c r="A37" s="0" t="s">
        <v>51</v>
      </c>
      <c r="B37" s="0" t="str">
        <f aca="false">CONCATENATE("'",A37,"',")</f>
        <v>'Ukraine',</v>
      </c>
      <c r="C37" s="0" t="str">
        <f aca="false">CONCATENATE(C36,B37)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</v>
      </c>
    </row>
    <row r="38" customFormat="false" ht="12.8" hidden="false" customHeight="false" outlineLevel="0" collapsed="false">
      <c r="A38" s="0" t="s">
        <v>52</v>
      </c>
      <c r="B38" s="0" t="str">
        <f aca="false">CONCATENATE("'",A38,"',")</f>
        <v>'Iraq',</v>
      </c>
      <c r="C38" s="0" t="str">
        <f aca="false">CONCATENATE(C37,B38)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</v>
      </c>
    </row>
    <row r="39" customFormat="false" ht="12.8" hidden="false" customHeight="false" outlineLevel="0" collapsed="false">
      <c r="A39" s="0" t="s">
        <v>53</v>
      </c>
      <c r="B39" s="0" t="str">
        <f aca="false">CONCATENATE("'",A39,"',")</f>
        <v>'Afghanistan',</v>
      </c>
      <c r="C39" s="0" t="str">
        <f aca="false">CONCATENATE(C38,B39)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</v>
      </c>
    </row>
    <row r="40" customFormat="false" ht="12.8" hidden="false" customHeight="false" outlineLevel="0" collapsed="false">
      <c r="A40" s="0" t="s">
        <v>54</v>
      </c>
      <c r="B40" s="0" t="str">
        <f aca="false">CONCATENATE("'",A40,"',")</f>
        <v>'Czechia',</v>
      </c>
      <c r="C40" s="0" t="str">
        <f aca="false">CONCATENATE(C39,B40)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</v>
      </c>
    </row>
    <row r="41" customFormat="false" ht="12.8" hidden="false" customHeight="false" outlineLevel="0" collapsed="false">
      <c r="A41" s="0" t="s">
        <v>55</v>
      </c>
      <c r="B41" s="0" t="str">
        <f aca="false">CONCATENATE("'",A41,"',")</f>
        <v>'Liberia',</v>
      </c>
      <c r="C41" s="0" t="str">
        <f aca="false">CONCATENATE(C40,B41)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</v>
      </c>
    </row>
    <row r="42" customFormat="false" ht="12.8" hidden="false" customHeight="false" outlineLevel="0" collapsed="false">
      <c r="A42" s="0" t="s">
        <v>56</v>
      </c>
      <c r="B42" s="0" t="str">
        <f aca="false">CONCATENATE("'",A42,"',")</f>
        <v>'Mexico',</v>
      </c>
      <c r="C42" s="0" t="str">
        <f aca="false">CONCATENATE(C41,B42)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</v>
      </c>
    </row>
    <row r="43" customFormat="false" ht="12.8" hidden="false" customHeight="false" outlineLevel="0" collapsed="false">
      <c r="A43" s="0" t="s">
        <v>57</v>
      </c>
      <c r="B43" s="0" t="str">
        <f aca="false">CONCATENATE("'",A43,"',")</f>
        <v>'India',</v>
      </c>
      <c r="C43" s="0" t="str">
        <f aca="false">CONCATENATE(C42,B43)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</v>
      </c>
    </row>
    <row r="44" customFormat="false" ht="12.8" hidden="false" customHeight="false" outlineLevel="0" collapsed="false">
      <c r="A44" s="0" t="s">
        <v>58</v>
      </c>
      <c r="B44" s="0" t="str">
        <f aca="false">CONCATENATE("'",A44,"',")</f>
        <v>'French Guiana (France)',</v>
      </c>
      <c r="C44" s="0" t="str">
        <f aca="false">CONCATENATE(C43,B44)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</v>
      </c>
    </row>
    <row r="45" customFormat="false" ht="12.8" hidden="false" customHeight="false" outlineLevel="0" collapsed="false">
      <c r="A45" s="0" t="s">
        <v>59</v>
      </c>
      <c r="B45" s="0" t="str">
        <f aca="false">CONCATENATE("'",A45,"',")</f>
        <v>'Algeria',</v>
      </c>
      <c r="C45" s="0" t="str">
        <f aca="false">CONCATENATE(C44,B45)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</v>
      </c>
    </row>
    <row r="46" customFormat="false" ht="12.8" hidden="false" customHeight="false" outlineLevel="0" collapsed="false">
      <c r="A46" s="0" t="s">
        <v>60</v>
      </c>
      <c r="B46" s="0" t="str">
        <f aca="false">CONCATENATE("'",A46,"',")</f>
        <v>'Eritrea',</v>
      </c>
      <c r="C46" s="0" t="str">
        <f aca="false">CONCATENATE(C45,B46)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</v>
      </c>
    </row>
    <row r="47" customFormat="false" ht="12.8" hidden="false" customHeight="false" outlineLevel="0" collapsed="false">
      <c r="A47" s="0" t="s">
        <v>61</v>
      </c>
      <c r="B47" s="0" t="str">
        <f aca="false">CONCATENATE("'",A47,"',")</f>
        <v>'Bahrain',</v>
      </c>
      <c r="C47" s="0" t="str">
        <f aca="false">CONCATENATE(C46,B47)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</v>
      </c>
    </row>
    <row r="48" customFormat="false" ht="12.8" hidden="false" customHeight="false" outlineLevel="0" collapsed="false">
      <c r="A48" s="0" t="s">
        <v>62</v>
      </c>
      <c r="B48" s="0" t="str">
        <f aca="false">CONCATENATE("'",A48,"',")</f>
        <v>'Morocco',</v>
      </c>
      <c r="C48" s="0" t="str">
        <f aca="false">CONCATENATE(C47,B48)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</v>
      </c>
    </row>
    <row r="49" customFormat="false" ht="12.8" hidden="false" customHeight="false" outlineLevel="0" collapsed="false">
      <c r="A49" s="0" t="s">
        <v>63</v>
      </c>
      <c r="B49" s="0" t="str">
        <f aca="false">CONCATENATE("'",A49,"',")</f>
        <v>'Venezuela',</v>
      </c>
      <c r="C49" s="0" t="str">
        <f aca="false">CONCATENATE(C48,B49)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</v>
      </c>
    </row>
    <row r="50" customFormat="false" ht="12.8" hidden="false" customHeight="false" outlineLevel="0" collapsed="false">
      <c r="A50" s="0" t="s">
        <v>64</v>
      </c>
      <c r="B50" s="0" t="str">
        <f aca="false">CONCATENATE("'",A50,"',")</f>
        <v>'Bangladesh',</v>
      </c>
      <c r="C50" s="0" t="str">
        <f aca="false">CONCATENATE(C49,B50)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</v>
      </c>
    </row>
    <row r="51" customFormat="false" ht="12.8" hidden="false" customHeight="false" outlineLevel="0" collapsed="false">
      <c r="A51" s="6" t="s">
        <v>67</v>
      </c>
      <c r="B51" s="0" t="str">
        <f aca="false">CONCATENATE("'",A51,"',")</f>
        <v>'Dominican Republic',</v>
      </c>
      <c r="C51" s="0" t="str">
        <f aca="false">CONCATENATE(C50,B51)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</v>
      </c>
    </row>
    <row r="52" customFormat="false" ht="12.8" hidden="false" customHeight="false" outlineLevel="0" collapsed="false">
      <c r="A52" s="0" t="s">
        <v>68</v>
      </c>
      <c r="B52" s="0" t="str">
        <f aca="false">CONCATENATE("'",A52,"',")</f>
        <v>'North Macedonia',</v>
      </c>
      <c r="C52" s="0" t="str">
        <f aca="false">CONCATENATE(C51,B52)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</v>
      </c>
    </row>
    <row r="53" customFormat="false" ht="12.8" hidden="false" customHeight="false" outlineLevel="0" collapsed="false">
      <c r="A53" s="0" t="s">
        <v>69</v>
      </c>
      <c r="B53" s="0" t="str">
        <f aca="false">CONCATENATE("'",A53,"',")</f>
        <v>'Portugal',</v>
      </c>
      <c r="C53" s="0" t="str">
        <f aca="false">CONCATENATE(C52,B53)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</v>
      </c>
    </row>
    <row r="54" customFormat="false" ht="12.8" hidden="false" customHeight="false" outlineLevel="0" collapsed="false">
      <c r="A54" s="0" t="s">
        <v>72</v>
      </c>
      <c r="B54" s="0" t="str">
        <f aca="false">CONCATENATE("'",A54,"',")</f>
        <v>'Rwanda',</v>
      </c>
      <c r="C54" s="0" t="str">
        <f aca="false">CONCATENATE(C53,B54)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</v>
      </c>
    </row>
    <row r="55" customFormat="false" ht="12.8" hidden="false" customHeight="false" outlineLevel="0" collapsed="false">
      <c r="A55" s="0" t="s">
        <v>73</v>
      </c>
      <c r="B55" s="0" t="str">
        <f aca="false">CONCATENATE("'",A55,"',")</f>
        <v>'Croatia',</v>
      </c>
      <c r="C55" s="0" t="str">
        <f aca="false">CONCATENATE(C54,B55)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</v>
      </c>
    </row>
    <row r="56" customFormat="false" ht="12.8" hidden="false" customHeight="false" outlineLevel="0" collapsed="false">
      <c r="A56" s="0" t="s">
        <v>75</v>
      </c>
      <c r="B56" s="0" t="str">
        <f aca="false">CONCATENATE("'",A56,"',")</f>
        <v>'Oman',</v>
      </c>
      <c r="C56" s="0" t="str">
        <f aca="false">CONCATENATE(C55,B56)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</v>
      </c>
    </row>
    <row r="57" customFormat="false" ht="12.8" hidden="false" customHeight="false" outlineLevel="0" collapsed="false">
      <c r="A57" s="0" t="s">
        <v>76</v>
      </c>
      <c r="B57" s="0" t="str">
        <f aca="false">CONCATENATE("'",A57,"',")</f>
        <v>'Zimbabwe',</v>
      </c>
      <c r="C57" s="0" t="str">
        <f aca="false">CONCATENATE(C56,B57)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</v>
      </c>
    </row>
    <row r="58" customFormat="false" ht="12.8" hidden="false" customHeight="false" outlineLevel="0" collapsed="false">
      <c r="A58" s="0" t="s">
        <v>77</v>
      </c>
      <c r="B58" s="0" t="str">
        <f aca="false">CONCATENATE("'",A58,"',")</f>
        <v>'Azerbaijan',</v>
      </c>
      <c r="C58" s="0" t="str">
        <f aca="false">CONCATENATE(C57,B58)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</v>
      </c>
    </row>
    <row r="59" customFormat="false" ht="12.8" hidden="false" customHeight="false" outlineLevel="0" collapsed="false">
      <c r="A59" s="0" t="s">
        <v>78</v>
      </c>
      <c r="B59" s="0" t="str">
        <f aca="false">CONCATENATE("'",A59,"',")</f>
        <v>'Nicaragua',</v>
      </c>
      <c r="C59" s="0" t="str">
        <f aca="false">CONCATENATE(C58,B59)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</v>
      </c>
    </row>
    <row r="60" customFormat="false" ht="12.8" hidden="false" customHeight="false" outlineLevel="0" collapsed="false">
      <c r="A60" s="0" t="s">
        <v>80</v>
      </c>
      <c r="B60" s="0" t="str">
        <f aca="false">CONCATENATE("'",A60,"',")</f>
        <v>'Brazil',</v>
      </c>
      <c r="C60" s="0" t="str">
        <f aca="false">CONCATENATE(C59,B60)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</v>
      </c>
    </row>
    <row r="61" customFormat="false" ht="12.8" hidden="false" customHeight="false" outlineLevel="0" collapsed="false">
      <c r="A61" s="0" t="s">
        <v>81</v>
      </c>
      <c r="B61" s="0" t="str">
        <f aca="false">CONCATENATE("'",A61,"',")</f>
        <v>'Cyprus',</v>
      </c>
      <c r="C61" s="0" t="str">
        <f aca="false">CONCATENATE(C60,B61)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</v>
      </c>
    </row>
    <row r="62" customFormat="false" ht="12.8" hidden="false" customHeight="false" outlineLevel="0" collapsed="false">
      <c r="A62" s="0" t="s">
        <v>82</v>
      </c>
      <c r="B62" s="0" t="str">
        <f aca="false">CONCATENATE("'",A62,"',")</f>
        <v>'Montenegro',</v>
      </c>
      <c r="C62" s="0" t="str">
        <f aca="false">CONCATENATE(C61,B62)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</v>
      </c>
    </row>
    <row r="63" customFormat="false" ht="12.8" hidden="false" customHeight="false" outlineLevel="0" collapsed="false">
      <c r="A63" s="0" t="s">
        <v>83</v>
      </c>
      <c r="B63" s="0" t="str">
        <f aca="false">CONCATENATE("'",A63,"',")</f>
        <v>'Kosovo',</v>
      </c>
      <c r="C63" s="0" t="str">
        <f aca="false">CONCATENATE(C62,B63)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</v>
      </c>
    </row>
    <row r="64" customFormat="false" ht="12.8" hidden="false" customHeight="false" outlineLevel="0" collapsed="false">
      <c r="A64" s="0" t="s">
        <v>84</v>
      </c>
      <c r="B64" s="0" t="str">
        <f aca="false">CONCATENATE("'",A64,"',")</f>
        <v>'Uzbekistan',</v>
      </c>
      <c r="C64" s="0" t="str">
        <f aca="false">CONCATENATE(C63,B64)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</v>
      </c>
    </row>
    <row r="65" customFormat="false" ht="12.8" hidden="false" customHeight="false" outlineLevel="0" collapsed="false">
      <c r="A65" s="0" t="s">
        <v>85</v>
      </c>
      <c r="B65" s="0" t="str">
        <f aca="false">CONCATENATE("'",A65,"',")</f>
        <v>'El Salvador',</v>
      </c>
      <c r="C65" s="0" t="str">
        <f aca="false">CONCATENATE(C64,B65)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</v>
      </c>
    </row>
    <row r="66" customFormat="false" ht="12.8" hidden="false" customHeight="false" outlineLevel="0" collapsed="false">
      <c r="A66" s="0" t="s">
        <v>86</v>
      </c>
      <c r="B66" s="0" t="str">
        <f aca="false">CONCATENATE("'",A66,"',")</f>
        <v>'West Bank and Gaza',</v>
      </c>
      <c r="C66" s="0" t="str">
        <f aca="false">CONCATENATE(C65,B66)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</v>
      </c>
    </row>
    <row r="67" customFormat="false" ht="12.8" hidden="false" customHeight="false" outlineLevel="0" collapsed="false">
      <c r="A67" s="0" t="s">
        <v>88</v>
      </c>
      <c r="B67" s="0" t="str">
        <f aca="false">CONCATENATE("'",A67,"',")</f>
        <v>'Japan',</v>
      </c>
      <c r="C67" s="0" t="str">
        <f aca="false">CONCATENATE(C66,B67)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</v>
      </c>
    </row>
    <row r="68" customFormat="false" ht="12.8" hidden="false" customHeight="false" outlineLevel="0" collapsed="false">
      <c r="A68" s="0" t="s">
        <v>89</v>
      </c>
      <c r="B68" s="0" t="str">
        <f aca="false">CONCATENATE("'",A68,"',")</f>
        <v>'Russia',</v>
      </c>
      <c r="C68" s="0" t="str">
        <f aca="false">CONCATENATE(C67,B68)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</v>
      </c>
    </row>
    <row r="69" customFormat="false" ht="12.8" hidden="false" customHeight="false" outlineLevel="0" collapsed="false">
      <c r="A69" s="0" t="s">
        <v>91</v>
      </c>
      <c r="B69" s="0" t="str">
        <f aca="false">CONCATENATE("'",A69,"',")</f>
        <v>'Chile',</v>
      </c>
      <c r="C69" s="0" t="str">
        <f aca="false">CONCATENATE(C68,B69)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</v>
      </c>
    </row>
    <row r="70" customFormat="false" ht="12.8" hidden="false" customHeight="false" outlineLevel="0" collapsed="false">
      <c r="A70" s="0" t="s">
        <v>92</v>
      </c>
      <c r="B70" s="0" t="str">
        <f aca="false">CONCATENATE("'",A70,"',")</f>
        <v>'Iran',</v>
      </c>
      <c r="C70" s="0" t="str">
        <f aca="false">CONCATENATE(C69,B70)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</v>
      </c>
    </row>
    <row r="71" customFormat="false" ht="12.8" hidden="false" customHeight="false" outlineLevel="0" collapsed="false">
      <c r="A71" s="0" t="s">
        <v>93</v>
      </c>
      <c r="B71" s="0" t="str">
        <f aca="false">CONCATENATE("'",A71,"',")</f>
        <v>'Kuwait',</v>
      </c>
      <c r="C71" s="0" t="str">
        <f aca="false">CONCATENATE(C70,B71)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</v>
      </c>
    </row>
    <row r="72" customFormat="false" ht="12.8" hidden="false" customHeight="false" outlineLevel="0" collapsed="false">
      <c r="A72" s="0" t="s">
        <v>94</v>
      </c>
      <c r="B72" s="0" t="str">
        <f aca="false">CONCATENATE("'",A72,"',")</f>
        <v>'Yemen',</v>
      </c>
      <c r="C72" s="0" t="str">
        <f aca="false">CONCATENATE(C71,B72)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</v>
      </c>
    </row>
    <row r="73" customFormat="false" ht="12.8" hidden="false" customHeight="false" outlineLevel="0" collapsed="false">
      <c r="A73" s="0" t="s">
        <v>95</v>
      </c>
      <c r="B73" s="0" t="str">
        <f aca="false">CONCATENATE("'",A73,"',")</f>
        <v>'Mali',</v>
      </c>
      <c r="C73" s="0" t="str">
        <f aca="false">CONCATENATE(C72,B73)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</v>
      </c>
    </row>
    <row r="74" customFormat="false" ht="12.8" hidden="false" customHeight="false" outlineLevel="0" collapsed="false">
      <c r="A74" s="0" t="s">
        <v>96</v>
      </c>
      <c r="B74" s="0" t="str">
        <f aca="false">CONCATENATE("'",A74,"',")</f>
        <v>'Saudi Arabia',</v>
      </c>
      <c r="C74" s="0" t="str">
        <f aca="false">CONCATENATE(C73,B74)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Gaza','Japan','Russia','Chile','Iran','Kuwait','Yemen','Mali','Saudi Arabia',</v>
      </c>
    </row>
    <row r="75" customFormat="false" ht="12.8" hidden="false" customHeight="false" outlineLevel="0" collapsed="false">
      <c r="A75" s="0" t="s">
        <v>97</v>
      </c>
      <c r="B75" s="0" t="str">
        <f aca="false">CONCATENATE("'",A75,"',")</f>
        <v>'Cameroon',</v>
      </c>
      <c r="C75" s="0" t="str">
        <f aca="false">CONCATENATE(C74,B75)</f>
        <v>'United Kingdom','Sweden','Netherlands','Serbia','Honduras','Namibia','Belgium','Central African Republic','Equatorial Guinea','Greece','France','Egypt','US','Guinea-Bissau','Somalia','Mozambique','South Sudan','Kyrgyzstan','Libya','Bolivia','Congo (Brazzaville)','Nigeria','Ecuador','Kazakhstan','Sudan','Philippines','Madagascar','Congo (Kinshasa)','Benin','Spain','Haiti','Guatemala','Gabon','Ghana','South Africa','Suriname','Ukraine','Iraq','Afghanistan','Czechia','Liberia','Mexico','India','French Guiana (France)','Algeria','Eritrea','Bahrain','Morocco','Venezuela','Bangladesh','Dominican Republic','North Macedonia','Portugal','Rwanda','Croatia','Oman','Zimbabwe','Azerbaijan','Nicaragua','Brazil','Cyprus','Montenegro','Kosovo','Uzbekistan','El Salvador','West Bank and Gaza','Japan','Russia','Chile','Iran','Kuwait','Yemen','Mali','Saudi Arabia','Cameroon',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2020-07-23T09:59:04Z</dcterms:created>
  <dc:creator/>
  <dc:description/>
  <dc:language>en-AU</dc:language>
  <cp:lastModifiedBy/>
  <dcterms:modified xsi:type="dcterms:W3CDTF">2020-07-23T11:52:51Z</dcterms:modified>
  <cp:revision>3</cp:revision>
  <dc:subject/>
  <dc:title/>
</cp:coreProperties>
</file>