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S132" t="inlineStr"/>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0</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0</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1</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S143" t="inlineStr"/>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1</v>
      </c>
      <c r="Q148" t="n">
        <v>1</v>
      </c>
      <c r="S148" t="inlineStr"/>
      <c r="T148" t="inlineStr">
        <is>
          <t>f8c7eda8-6aab-4a58-b755-5846edece00f</t>
        </is>
      </c>
      <c r="U148" t="inlineStr">
        <is>
          <t>Sat, 13 Dec 2025 13:03:50 GMT</t>
        </is>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1</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1</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1</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1</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1</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1</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1</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1</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0</v>
      </c>
      <c r="Q693" t="n">
        <v>0</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0</v>
      </c>
      <c r="Q696" t="n">
        <v>0</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0</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0</v>
      </c>
      <c r="Q699" t="n">
        <v>0</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0</v>
      </c>
      <c r="Q700" t="n">
        <v>0</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1</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1</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0</v>
      </c>
      <c r="Q771" t="n">
        <v>0</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0</v>
      </c>
      <c r="Q774" t="n">
        <v>0</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0</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0</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0</v>
      </c>
      <c r="Q850" t="n">
        <v>0</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0</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0</v>
      </c>
      <c r="Q858" t="n">
        <v>0</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0</v>
      </c>
      <c r="Q864" t="n">
        <v>0</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0</v>
      </c>
      <c r="Q867" t="n">
        <v>0</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0</v>
      </c>
      <c r="Q874" t="n">
        <v>0</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0</v>
      </c>
      <c r="Q875" t="n">
        <v>0</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0</v>
      </c>
      <c r="Q877" t="n">
        <v>0</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0</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0</v>
      </c>
      <c r="Q890" t="n">
        <v>0</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0</v>
      </c>
      <c r="Q891" t="n">
        <v>0</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0</v>
      </c>
      <c r="Q894" t="n">
        <v>0</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0</v>
      </c>
      <c r="Q895" t="n">
        <v>0</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0</v>
      </c>
      <c r="Q896" t="n">
        <v>0</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0</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0</v>
      </c>
      <c r="Q899" t="n">
        <v>0</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0</v>
      </c>
      <c r="Q907" t="n">
        <v>0</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0</v>
      </c>
      <c r="Q918" t="n">
        <v>0</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0</v>
      </c>
      <c r="Q922" t="n">
        <v>0</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0</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0</v>
      </c>
      <c r="Q935" t="n">
        <v>0</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0</v>
      </c>
      <c r="Q960" t="n">
        <v>0</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0</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0</v>
      </c>
      <c r="Q968" t="n">
        <v>0</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0</v>
      </c>
      <c r="Q972" t="n">
        <v>0</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0</v>
      </c>
      <c r="Q1000" t="n">
        <v>0</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0</v>
      </c>
      <c r="Q1011" t="n">
        <v>0</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0</v>
      </c>
      <c r="Q1029" t="n">
        <v>0</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0</v>
      </c>
      <c r="Q1047" t="n">
        <v>0</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0</v>
      </c>
      <c r="Q1049" t="n">
        <v>0</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0</v>
      </c>
      <c r="Q1053" t="n">
        <v>0</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0</v>
      </c>
      <c r="Q1056" t="n">
        <v>0</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0</v>
      </c>
      <c r="Q1064" t="n">
        <v>0</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0</v>
      </c>
      <c r="Q1075" t="n">
        <v>0</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0</v>
      </c>
      <c r="Q1080" t="n">
        <v>0</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0</v>
      </c>
      <c r="Q1090" t="n">
        <v>0</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0</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0</v>
      </c>
      <c r="Q1093" t="n">
        <v>0</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0</v>
      </c>
      <c r="Q1101" t="n">
        <v>0</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0</v>
      </c>
      <c r="Q1105" t="n">
        <v>0</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0</v>
      </c>
      <c r="Q1110" t="n">
        <v>0</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0</v>
      </c>
      <c r="Q1112" t="n">
        <v>0</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0</v>
      </c>
      <c r="Q1118" t="n">
        <v>0</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0</v>
      </c>
      <c r="Q1128" t="n">
        <v>0</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0</v>
      </c>
      <c r="Q1130" t="n">
        <v>0</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0</v>
      </c>
      <c r="Q1132" t="n">
        <v>0</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0</v>
      </c>
      <c r="Q1133" t="n">
        <v>0</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0</v>
      </c>
      <c r="Q1137" t="n">
        <v>0</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0</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0</v>
      </c>
      <c r="Q1144" t="n">
        <v>0</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0</v>
      </c>
      <c r="Q1145" t="n">
        <v>0</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0</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0</v>
      </c>
      <c r="Q1150" t="n">
        <v>0</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0</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0</v>
      </c>
      <c r="Q1160" t="n">
        <v>0</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0</v>
      </c>
      <c r="Q1162" t="n">
        <v>0</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0</v>
      </c>
      <c r="Q1163" t="n">
        <v>0</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0</v>
      </c>
      <c r="Q1164" t="n">
        <v>0</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0</v>
      </c>
      <c r="Q1177" t="n">
        <v>0</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0</v>
      </c>
      <c r="Q1178" t="n">
        <v>0</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0</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1</v>
      </c>
      <c r="Q1182" t="n">
        <v>1</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inlineStr">
        <is>
          <t>2690</t>
        </is>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is>
          <t>O DEOPS-SP concentrou-se no policiamento e na mediação de conflitos trabalhistas urbanos, exercendo funções voltadas à negociação entre sindicatos, empresários e autoridades governamentais.</t>
        </is>
      </c>
      <c r="K1200" t="inlineStr">
        <is>
          <t>O DEOPS-SP atuou na produção e circulação de informações sobre indivíduos e coletividades, articulando vigilância policial e critérios políticos definidos pelo Estado para identificar ameaças à ordem.</t>
        </is>
      </c>
      <c r="L1200" t="inlineStr">
        <is>
          <t>O DEOPS-SP desenvolveu ações voltadas à segurança patrimonial do Estado, objetivando a vigilância policial contra crimes de ordem político-econômica e delitos contra bens públicos estaduais.</t>
        </is>
      </c>
      <c r="M1200" t="inlineStr">
        <is>
          <t>O DEOPS-SP focou funções de policiamento e apoio técnico às políticas migratórias federais, dedicando-se à produção e à regularização documental, visando à integração social de estrangeiros.</t>
        </is>
      </c>
      <c r="N1200" t="inlineStr"/>
      <c r="O1200" t="inlineStr">
        <is>
          <t>E</t>
        </is>
      </c>
      <c r="P1200" t="n">
        <v>0</v>
      </c>
      <c r="Q1200" t="n">
        <v>0</v>
      </c>
      <c r="S1200" t="inlineStr"/>
      <c r="T1200" t="inlineStr">
        <is>
          <t>cf8fa9b3-f89a-4d1d-b8a3-973cc9d09623</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1</v>
      </c>
      <c r="Q1201" t="n">
        <v>1</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0</v>
      </c>
      <c r="Q1208" t="n">
        <v>0</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0</v>
      </c>
      <c r="Q1210" t="n">
        <v>0</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0</v>
      </c>
      <c r="Q1212" t="n">
        <v>0</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0</v>
      </c>
      <c r="Q1215" t="n">
        <v>0</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0</v>
      </c>
      <c r="Q1217" t="n">
        <v>0</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0</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0</v>
      </c>
      <c r="Q1221" t="n">
        <v>0</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0</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0</v>
      </c>
      <c r="Q1224" t="n">
        <v>0</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0</v>
      </c>
      <c r="Q1226" t="n">
        <v>0</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0</v>
      </c>
      <c r="Q1230" t="n">
        <v>0</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0</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0</v>
      </c>
      <c r="Q1234" t="n">
        <v>0</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0</v>
      </c>
      <c r="Q1235" t="n">
        <v>0</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0</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0</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0</v>
      </c>
      <c r="Q1242" t="n">
        <v>0</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0</v>
      </c>
      <c r="Q1243" t="n">
        <v>0</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0</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0</v>
      </c>
      <c r="Q1258" t="n">
        <v>0</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0</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0</v>
      </c>
      <c r="Q1268" t="n">
        <v>0</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0</v>
      </c>
      <c r="Q1292" t="n">
        <v>0</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0</v>
      </c>
      <c r="Q1298" t="n">
        <v>0</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0</v>
      </c>
      <c r="Q1308" t="n">
        <v>0</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1</v>
      </c>
      <c r="Q1356" t="n">
        <v>1</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1</v>
      </c>
      <c r="Q1357" t="n">
        <v>1</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1</v>
      </c>
      <c r="Q1358" t="n">
        <v>1</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1</v>
      </c>
      <c r="Q1359" t="n">
        <v>1</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1</v>
      </c>
      <c r="Q1360" t="n">
        <v>1</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1</v>
      </c>
      <c r="Q1361" t="n">
        <v>1</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1</v>
      </c>
      <c r="Q1364" t="n">
        <v>1</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inlineStr">
        <is>
          <t>2988</t>
        </is>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Sinônimo E Antônimo</t>
        </is>
      </c>
      <c r="H1365" t="inlineStr">
        <is>
          <t>Médio</t>
        </is>
      </c>
      <c r="I1365" t="inlineStr">
        <is>
          <t>CE</t>
        </is>
      </c>
      <c r="J1365" t="inlineStr">
        <is>
          <t>Ninguém disse que os portugueses &lt;b&gt;havia &lt;/b&gt;de saírem da cidade.</t>
        </is>
      </c>
      <c r="K1365" t="inlineStr">
        <is>
          <t>Se &lt;b&gt;houvessem &lt;/b&gt;mais oportunidades, os imigrantes ficariam ricos.</t>
        </is>
      </c>
      <c r="L1365" t="inlineStr">
        <is>
          <t>&lt;b&gt;Haveriam &lt;/b&gt;de haver imigrantes de outras procedências na cidade.</t>
        </is>
      </c>
      <c r="M1365" t="inlineStr">
        <is>
          <t>Os imigrantes vieram de Lisboa porque lá não &lt;b&gt;haviam &lt;/b&gt;empregos.</t>
        </is>
      </c>
      <c r="N1365" t="inlineStr">
        <is>
          <t>Os portugueses gostariam de que &lt;b&gt;houvesse &lt;/b&gt;mais ofertas de trabalho.</t>
        </is>
      </c>
      <c r="O1365" t="inlineStr">
        <is>
          <t>C</t>
        </is>
      </c>
      <c r="P1365" t="n">
        <v>1</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J1366" t="inlineStr"/>
      <c r="K1366" t="inlineStr"/>
      <c r="L1366" t="inlineStr"/>
      <c r="M1366" t="inlineStr"/>
      <c r="N1366" t="inlineStr"/>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J1369" t="inlineStr"/>
      <c r="K1369" t="inlineStr"/>
      <c r="L1369" t="inlineStr"/>
      <c r="M1369" t="inlineStr"/>
      <c r="N1369" t="inlineStr"/>
      <c r="O1369" t="inlineStr">
        <is>
          <t>C</t>
        </is>
      </c>
      <c r="P1369" t="n">
        <v>0</v>
      </c>
      <c r="Q1369" t="n">
        <v>0</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J1371" t="inlineStr"/>
      <c r="K1371" t="inlineStr"/>
      <c r="L1371" t="inlineStr"/>
      <c r="M1371" t="inlineStr"/>
      <c r="N1371" t="inlineStr"/>
      <c r="O1371" t="inlineStr">
        <is>
          <t>C</t>
        </is>
      </c>
      <c r="P1371" t="n">
        <v>0</v>
      </c>
      <c r="Q1371" t="n">
        <v>0</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E</t>
        </is>
      </c>
      <c r="P1378" t="n">
        <v>0</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E</t>
        </is>
      </c>
      <c r="P1380" t="n">
        <v>0</v>
      </c>
      <c r="Q1380" t="n">
        <v>0</v>
      </c>
      <c r="S1380" t="inlineStr"/>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J1382" t="inlineStr"/>
      <c r="K1382" t="inlineStr"/>
      <c r="L1382" t="inlineStr"/>
      <c r="M1382" t="inlineStr"/>
      <c r="N1382" t="inlineStr"/>
      <c r="O1382" t="inlineStr">
        <is>
          <t>E</t>
        </is>
      </c>
      <c r="P1382" t="n">
        <v>0</v>
      </c>
      <c r="Q1382" t="n">
        <v>0</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J1383" t="inlineStr"/>
      <c r="K1383" t="inlineStr"/>
      <c r="L1383" t="inlineStr"/>
      <c r="M1383" t="inlineStr"/>
      <c r="N1383" t="inlineStr"/>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J1384" t="inlineStr"/>
      <c r="K1384" t="inlineStr"/>
      <c r="L1384" t="inlineStr"/>
      <c r="M1384" t="inlineStr"/>
      <c r="N1384" t="inlineStr"/>
      <c r="O1384" t="inlineStr">
        <is>
          <t>C</t>
        </is>
      </c>
      <c r="P1384" t="n">
        <v>0</v>
      </c>
      <c r="Q1384" t="n">
        <v>0</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J1385" t="inlineStr"/>
      <c r="K1385" t="inlineStr"/>
      <c r="L1385" t="inlineStr"/>
      <c r="M1385" t="inlineStr"/>
      <c r="N1385" t="inlineStr"/>
      <c r="O1385" t="inlineStr">
        <is>
          <t>E</t>
        </is>
      </c>
      <c r="P1385" t="n">
        <v>0</v>
      </c>
      <c r="Q1385" t="n">
        <v>0</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J1387" t="inlineStr"/>
      <c r="K1387" t="inlineStr"/>
      <c r="L1387" t="inlineStr"/>
      <c r="M1387" t="inlineStr"/>
      <c r="N1387" t="inlineStr"/>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J1388" t="inlineStr"/>
      <c r="K1388" t="inlineStr"/>
      <c r="L1388" t="inlineStr"/>
      <c r="M1388" t="inlineStr"/>
      <c r="N1388" t="inlineStr"/>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J1389" t="inlineStr"/>
      <c r="K1389" t="inlineStr"/>
      <c r="L1389" t="inlineStr"/>
      <c r="M1389" t="inlineStr"/>
      <c r="N1389" t="inlineStr"/>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J1390" t="inlineStr"/>
      <c r="K1390" t="inlineStr"/>
      <c r="L1390" t="inlineStr"/>
      <c r="M1390" t="inlineStr"/>
      <c r="N1390" t="inlineStr"/>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E</t>
        </is>
      </c>
      <c r="P1392" t="n">
        <v>0</v>
      </c>
      <c r="Q1392" t="n">
        <v>0</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J1395" t="inlineStr"/>
      <c r="K1395" t="inlineStr"/>
      <c r="L1395" t="inlineStr"/>
      <c r="M1395" t="inlineStr"/>
      <c r="N1395" t="inlineStr"/>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J1397" t="inlineStr"/>
      <c r="K1397" t="inlineStr"/>
      <c r="L1397" t="inlineStr"/>
      <c r="M1397" t="inlineStr"/>
      <c r="N1397" t="inlineStr"/>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0</v>
      </c>
      <c r="Q1406" t="n">
        <v>0</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0</v>
      </c>
      <c r="Q1407" t="n">
        <v>0</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N1408" t="inlineStr"/>
      <c r="O1408" t="inlineStr">
        <is>
          <t>B</t>
        </is>
      </c>
      <c r="P1408" t="n">
        <v>0</v>
      </c>
      <c r="Q1408" t="n">
        <v>0</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J1409" t="inlineStr"/>
      <c r="K1409" t="inlineStr"/>
      <c r="L1409" t="inlineStr"/>
      <c r="M1409" t="inlineStr"/>
      <c r="N1409" t="inlineStr"/>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J1410" t="inlineStr"/>
      <c r="K1410" t="inlineStr"/>
      <c r="L1410" t="inlineStr"/>
      <c r="M1410" t="inlineStr"/>
      <c r="N1410" t="inlineStr"/>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J1411" t="inlineStr"/>
      <c r="K1411" t="inlineStr"/>
      <c r="L1411" t="inlineStr"/>
      <c r="M1411" t="inlineStr"/>
      <c r="N1411" t="inlineStr"/>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J1413" t="inlineStr"/>
      <c r="K1413" t="inlineStr"/>
      <c r="L1413" t="inlineStr"/>
      <c r="M1413" t="inlineStr"/>
      <c r="N1413" t="inlineStr"/>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0</v>
      </c>
      <c r="Q1414" t="n">
        <v>0</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J1415" t="inlineStr"/>
      <c r="K1415" t="inlineStr"/>
      <c r="L1415" t="inlineStr"/>
      <c r="M1415" t="inlineStr"/>
      <c r="N1415" t="inlineStr"/>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0</v>
      </c>
      <c r="Q1418" t="n">
        <v>0</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C</t>
        </is>
      </c>
      <c r="P1420" t="n">
        <v>0</v>
      </c>
      <c r="Q1420" t="n">
        <v>0</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J1422" t="inlineStr"/>
      <c r="K1422" t="inlineStr"/>
      <c r="L1422" t="inlineStr"/>
      <c r="M1422" t="inlineStr"/>
      <c r="N1422" t="inlineStr"/>
      <c r="O1422" t="inlineStr">
        <is>
          <t>C</t>
        </is>
      </c>
      <c r="P1422" t="n">
        <v>0</v>
      </c>
      <c r="Q1422" t="n">
        <v>0</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J1429" t="inlineStr"/>
      <c r="K1429" t="inlineStr"/>
      <c r="L1429" t="inlineStr"/>
      <c r="M1429" t="inlineStr"/>
      <c r="N1429" t="inlineStr"/>
      <c r="O1429" t="inlineStr">
        <is>
          <t>C</t>
        </is>
      </c>
      <c r="P1429" t="n">
        <v>0</v>
      </c>
      <c r="Q1429" t="n">
        <v>0</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J1433" t="inlineStr"/>
      <c r="K1433" t="inlineStr"/>
      <c r="L1433" t="inlineStr"/>
      <c r="M1433" t="inlineStr"/>
      <c r="N1433" t="inlineStr"/>
      <c r="O1433" t="inlineStr">
        <is>
          <t>C</t>
        </is>
      </c>
      <c r="P1433" t="n">
        <v>0</v>
      </c>
      <c r="Q1433" t="n">
        <v>0</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C</t>
        </is>
      </c>
      <c r="P1437" t="n">
        <v>0</v>
      </c>
      <c r="Q1437" t="n">
        <v>0</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0</v>
      </c>
      <c r="Q1438" t="n">
        <v>0</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E</t>
        </is>
      </c>
      <c r="P1439" t="n">
        <v>0</v>
      </c>
      <c r="Q1439" t="n">
        <v>0</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J1440" t="inlineStr"/>
      <c r="K1440" t="inlineStr"/>
      <c r="L1440" t="inlineStr"/>
      <c r="M1440" t="inlineStr"/>
      <c r="N1440" t="inlineStr"/>
      <c r="O1440" t="inlineStr">
        <is>
          <t>C</t>
        </is>
      </c>
      <c r="P1440" t="n">
        <v>0</v>
      </c>
      <c r="Q1440" t="n">
        <v>0</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J1441" t="inlineStr"/>
      <c r="K1441" t="inlineStr"/>
      <c r="L1441" t="inlineStr"/>
      <c r="M1441" t="inlineStr"/>
      <c r="N1441" t="inlineStr"/>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J1442" t="inlineStr"/>
      <c r="K1442" t="inlineStr"/>
      <c r="L1442" t="inlineStr"/>
      <c r="M1442" t="inlineStr"/>
      <c r="N1442" t="inlineStr"/>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J1446" t="inlineStr"/>
      <c r="K1446" t="inlineStr"/>
      <c r="L1446" t="inlineStr"/>
      <c r="M1446" t="inlineStr"/>
      <c r="N1446" t="inlineStr"/>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0</v>
      </c>
      <c r="Q1455" t="n">
        <v>0</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0</v>
      </c>
      <c r="Q1456" t="n">
        <v>0</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E</t>
        </is>
      </c>
      <c r="P1457" t="n">
        <v>0</v>
      </c>
      <c r="Q1457" t="n">
        <v>0</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0</v>
      </c>
      <c r="Q1458" t="n">
        <v>0</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C</t>
        </is>
      </c>
      <c r="P1459" t="n">
        <v>0</v>
      </c>
      <c r="Q1459" t="n">
        <v>0</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J1460" t="inlineStr"/>
      <c r="K1460" t="inlineStr"/>
      <c r="L1460" t="inlineStr"/>
      <c r="M1460" t="inlineStr"/>
      <c r="N1460" t="inlineStr"/>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0</v>
      </c>
      <c r="Q1461" t="n">
        <v>0</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J1462" t="inlineStr"/>
      <c r="K1462" t="inlineStr"/>
      <c r="L1462" t="inlineStr"/>
      <c r="M1462" t="inlineStr"/>
      <c r="N1462" t="inlineStr"/>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J1463" t="inlineStr"/>
      <c r="K1463" t="inlineStr"/>
      <c r="L1463" t="inlineStr"/>
      <c r="M1463" t="inlineStr"/>
      <c r="N1463" t="inlineStr"/>
      <c r="O1463" t="inlineStr">
        <is>
          <t>E</t>
        </is>
      </c>
      <c r="P1463" t="n">
        <v>0</v>
      </c>
      <c r="Q1463" t="n">
        <v>0</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J1464" t="inlineStr"/>
      <c r="K1464" t="inlineStr"/>
      <c r="L1464" t="inlineStr"/>
      <c r="M1464" t="inlineStr"/>
      <c r="N1464" t="inlineStr"/>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0</v>
      </c>
      <c r="Q1465" t="n">
        <v>0</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J1466" t="inlineStr"/>
      <c r="K1466" t="inlineStr"/>
      <c r="L1466" t="inlineStr"/>
      <c r="M1466" t="inlineStr"/>
      <c r="N1466" t="inlineStr"/>
      <c r="O1466" t="inlineStr">
        <is>
          <t>C</t>
        </is>
      </c>
      <c r="P1466" t="n">
        <v>0</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J1467" t="inlineStr"/>
      <c r="K1467" t="inlineStr"/>
      <c r="L1467" t="inlineStr"/>
      <c r="M1467" t="inlineStr"/>
      <c r="N1467" t="inlineStr"/>
      <c r="O1467" t="inlineStr">
        <is>
          <t>E</t>
        </is>
      </c>
      <c r="P1467" t="n">
        <v>0</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J1469" t="inlineStr"/>
      <c r="K1469" t="inlineStr"/>
      <c r="L1469" t="inlineStr"/>
      <c r="M1469" t="inlineStr"/>
      <c r="N1469" t="inlineStr"/>
      <c r="O1469" t="inlineStr">
        <is>
          <t>E</t>
        </is>
      </c>
      <c r="P1469" t="n">
        <v>0</v>
      </c>
      <c r="Q1469" t="n">
        <v>0</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J1470" t="inlineStr"/>
      <c r="K1470" t="inlineStr"/>
      <c r="L1470" t="inlineStr"/>
      <c r="M1470" t="inlineStr"/>
      <c r="N1470" t="inlineStr"/>
      <c r="O1470" t="inlineStr">
        <is>
          <t>C</t>
        </is>
      </c>
      <c r="P1470" t="n">
        <v>0</v>
      </c>
      <c r="Q1470" t="n">
        <v>0</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J1471" t="inlineStr"/>
      <c r="K1471" t="inlineStr"/>
      <c r="L1471" t="inlineStr"/>
      <c r="M1471" t="inlineStr"/>
      <c r="N1471" t="inlineStr"/>
      <c r="O1471" t="inlineStr">
        <is>
          <t>E</t>
        </is>
      </c>
      <c r="P1471" t="n">
        <v>1</v>
      </c>
      <c r="Q1471" t="n">
        <v>0</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J1472" t="inlineStr"/>
      <c r="K1472" t="inlineStr"/>
      <c r="L1472" t="inlineStr"/>
      <c r="M1472" t="inlineStr"/>
      <c r="N1472" t="inlineStr"/>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J1473" t="inlineStr"/>
      <c r="K1473" t="inlineStr"/>
      <c r="L1473" t="inlineStr"/>
      <c r="M1473" t="inlineStr"/>
      <c r="N1473" t="inlineStr"/>
      <c r="O1473" t="inlineStr">
        <is>
          <t>E</t>
        </is>
      </c>
      <c r="P1473" t="n">
        <v>1</v>
      </c>
      <c r="Q1473" t="n">
        <v>0</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J1474" t="inlineStr"/>
      <c r="K1474" t="inlineStr"/>
      <c r="L1474" t="inlineStr"/>
      <c r="M1474" t="inlineStr"/>
      <c r="N1474" t="inlineStr"/>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J1475" t="inlineStr"/>
      <c r="K1475" t="inlineStr"/>
      <c r="L1475" t="inlineStr"/>
      <c r="M1475" t="inlineStr"/>
      <c r="N1475" t="inlineStr"/>
      <c r="O1475" t="inlineStr">
        <is>
          <t>E</t>
        </is>
      </c>
      <c r="P1475" t="n">
        <v>1</v>
      </c>
      <c r="Q1475" t="n">
        <v>1</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J1476" t="inlineStr"/>
      <c r="K1476" t="inlineStr"/>
      <c r="L1476" t="inlineStr"/>
      <c r="M1476" t="inlineStr"/>
      <c r="N1476" t="inlineStr"/>
      <c r="O1476" t="inlineStr">
        <is>
          <t>E</t>
        </is>
      </c>
      <c r="P1476" t="n">
        <v>0</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J1478" t="inlineStr"/>
      <c r="K1478" t="inlineStr"/>
      <c r="L1478" t="inlineStr"/>
      <c r="M1478" t="inlineStr"/>
      <c r="N1478" t="inlineStr"/>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J1479" t="inlineStr"/>
      <c r="K1479" t="inlineStr"/>
      <c r="L1479" t="inlineStr"/>
      <c r="M1479" t="inlineStr"/>
      <c r="N1479" t="inlineStr"/>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J1480" t="inlineStr"/>
      <c r="K1480" t="inlineStr"/>
      <c r="L1480" t="inlineStr"/>
      <c r="M1480" t="inlineStr"/>
      <c r="N1480" t="inlineStr"/>
      <c r="O1480" t="inlineStr">
        <is>
          <t>C</t>
        </is>
      </c>
      <c r="P1480" t="n">
        <v>1</v>
      </c>
      <c r="Q1480" t="n">
        <v>1</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J1481" t="inlineStr"/>
      <c r="K1481" t="inlineStr"/>
      <c r="L1481" t="inlineStr"/>
      <c r="M1481" t="inlineStr"/>
      <c r="N1481" t="inlineStr"/>
      <c r="O1481" t="inlineStr">
        <is>
          <t>E</t>
        </is>
      </c>
      <c r="P1481" t="n">
        <v>0</v>
      </c>
      <c r="Q1481" t="n">
        <v>0</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J1483" t="inlineStr"/>
      <c r="K1483" t="inlineStr"/>
      <c r="L1483" t="inlineStr"/>
      <c r="M1483" t="inlineStr"/>
      <c r="N1483" t="inlineStr"/>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J1484" t="inlineStr"/>
      <c r="K1484" t="inlineStr"/>
      <c r="L1484" t="inlineStr"/>
      <c r="M1484" t="inlineStr"/>
      <c r="N1484" t="inlineStr"/>
      <c r="O1484" t="inlineStr">
        <is>
          <t>C</t>
        </is>
      </c>
      <c r="P1484" t="n">
        <v>0</v>
      </c>
      <c r="Q1484" t="n">
        <v>0</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C</t>
        </is>
      </c>
      <c r="P1485" t="n">
        <v>0</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J1486" t="inlineStr"/>
      <c r="K1486" t="inlineStr"/>
      <c r="L1486" t="inlineStr"/>
      <c r="M1486" t="inlineStr"/>
      <c r="N1486" t="inlineStr"/>
      <c r="O1486" t="inlineStr">
        <is>
          <t>E</t>
        </is>
      </c>
      <c r="P1486" t="n">
        <v>0</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J1487" t="inlineStr"/>
      <c r="K1487" t="inlineStr"/>
      <c r="L1487" t="inlineStr"/>
      <c r="M1487" t="inlineStr"/>
      <c r="N1487" t="inlineStr"/>
      <c r="O1487" t="inlineStr">
        <is>
          <t>E</t>
        </is>
      </c>
      <c r="P1487" t="n">
        <v>1</v>
      </c>
      <c r="Q1487" t="n">
        <v>0</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J1500" t="inlineStr"/>
      <c r="K1500" t="inlineStr"/>
      <c r="L1500" t="inlineStr"/>
      <c r="M1500" t="inlineStr"/>
      <c r="N1500" t="inlineStr"/>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J1503" t="inlineStr"/>
      <c r="K1503" t="inlineStr"/>
      <c r="L1503" t="inlineStr"/>
      <c r="M1503" t="inlineStr"/>
      <c r="N1503" t="inlineStr"/>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J1506" t="inlineStr"/>
      <c r="K1506" t="inlineStr"/>
      <c r="L1506" t="inlineStr"/>
      <c r="M1506" t="inlineStr"/>
      <c r="N1506" t="inlineStr"/>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N1517" t="inlineStr"/>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J1527" t="inlineStr"/>
      <c r="K1527" t="inlineStr"/>
      <c r="L1527" t="inlineStr"/>
      <c r="M1527" t="inlineStr"/>
      <c r="N1527" t="inlineStr"/>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J1531" t="inlineStr"/>
      <c r="K1531" t="inlineStr"/>
      <c r="L1531" t="inlineStr"/>
      <c r="M1531" t="inlineStr"/>
      <c r="N1531" t="inlineStr"/>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N1549" t="inlineStr"/>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J1582" t="inlineStr"/>
      <c r="K1582" t="inlineStr"/>
      <c r="L1582" t="inlineStr"/>
      <c r="M1582" t="inlineStr"/>
      <c r="N1582" t="inlineStr"/>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K1583" t="inlineStr"/>
      <c r="L1583" t="inlineStr"/>
      <c r="M1583" t="inlineStr"/>
      <c r="N1583" t="inlineStr"/>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N1585" t="inlineStr"/>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J1592" t="inlineStr"/>
      <c r="K1592" t="inlineStr"/>
      <c r="L1592" t="inlineStr"/>
      <c r="M1592" t="inlineStr"/>
      <c r="N1592" t="inlineStr"/>
      <c r="O1592" t="inlineStr">
        <is>
          <t>A</t>
        </is>
      </c>
      <c r="P1592" t="n">
        <v>0</v>
      </c>
      <c r="Q1592" t="n">
        <v>0</v>
      </c>
      <c r="R1592" t="inlineStr">
        <is>
          <t>4caff02c-c0ee-41df-894d-c1744ef44c18.png</t>
        </is>
      </c>
      <c r="S1592" t="inlineStr"/>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J1593" t="inlineStr"/>
      <c r="K1593" t="inlineStr"/>
      <c r="L1593" t="inlineStr"/>
      <c r="M1593" t="inlineStr"/>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K1594" t="inlineStr"/>
      <c r="L1594" t="inlineStr"/>
      <c r="M1594" t="inlineStr"/>
      <c r="N1594" t="inlineStr"/>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K1597" t="inlineStr"/>
      <c r="L1597">
        <f>SOMAR(B5:F5)</f>
        <v/>
      </c>
      <c r="M1597" t="inlineStr"/>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J1599" t="inlineStr"/>
      <c r="K1599" t="inlineStr"/>
      <c r="L1599" t="inlineStr"/>
      <c r="M1599" t="inlineStr"/>
      <c r="N1599" t="inlineStr"/>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J1600" t="inlineStr"/>
      <c r="K1600" t="inlineStr"/>
      <c r="L1600" t="inlineStr"/>
      <c r="M1600" t="inlineStr"/>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J1602" t="inlineStr"/>
      <c r="K1602" t="inlineStr"/>
      <c r="L1602">
        <f>A1&amp;B1&amp;"SABESP"</f>
        <v/>
      </c>
      <c r="M1602" t="inlineStr"/>
      <c r="N1602" t="inlineStr"/>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J1610" t="inlineStr"/>
      <c r="K1610" t="inlineStr"/>
      <c r="L1610" t="inlineStr"/>
      <c r="M1610" t="inlineStr"/>
      <c r="N1610" t="inlineStr"/>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J1612" t="inlineStr"/>
      <c r="K1612" t="inlineStr"/>
      <c r="L1612" t="inlineStr"/>
      <c r="M1612" t="inlineStr"/>
      <c r="N1612" t="inlineStr"/>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J1620" t="inlineStr"/>
      <c r="K1620" t="inlineStr"/>
      <c r="L1620" t="inlineStr"/>
      <c r="M1620" t="inlineStr"/>
      <c r="N1620" t="inlineStr"/>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J1631" t="inlineStr"/>
      <c r="K1631" t="inlineStr"/>
      <c r="L1631" t="inlineStr"/>
      <c r="M1631" t="inlineStr"/>
      <c r="N1631" t="inlineStr"/>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J1634" t="inlineStr"/>
      <c r="K1634">
        <f>SOMA(C9:D13)</f>
        <v/>
      </c>
      <c r="L1634">
        <f>SOMA(C9:D13)*SOMA(D9:D13)</f>
        <v/>
      </c>
      <c r="M1634" t="inlineStr"/>
      <c r="N1634" t="inlineStr"/>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J1640" t="inlineStr"/>
      <c r="K1640" t="inlineStr"/>
      <c r="L1640" t="inlineStr"/>
      <c r="M1640" t="inlineStr"/>
      <c r="N1640" t="inlineStr"/>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N1649" t="inlineStr"/>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J1650" t="inlineStr"/>
      <c r="K1650" t="inlineStr"/>
      <c r="L1650" t="inlineStr"/>
      <c r="M1650" t="inlineStr"/>
      <c r="N1650" t="inlineStr"/>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N1651" t="inlineStr"/>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J1655" t="inlineStr"/>
      <c r="K1655" t="inlineStr"/>
      <c r="L1655" t="inlineStr"/>
      <c r="M1655" t="inlineStr"/>
      <c r="N1655" t="inlineStr"/>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J1659" t="inlineStr"/>
      <c r="K1659" t="inlineStr"/>
      <c r="L1659" t="inlineStr"/>
      <c r="M1659">
        <f>SOMAPRODUTO(C:C)</f>
        <v/>
      </c>
      <c r="N1659" t="inlineStr"/>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N1723" t="inlineStr"/>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J1748" t="inlineStr"/>
      <c r="K1748" t="inlineStr"/>
      <c r="L1748" t="inlineStr"/>
      <c r="M1748" t="inlineStr"/>
      <c r="N1748" t="inlineStr"/>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N1774" t="inlineStr"/>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L1781" t="inlineStr"/>
      <c r="M1781" t="inlineStr"/>
      <c r="N1781" t="inlineStr"/>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J1787" t="inlineStr"/>
      <c r="K1787" t="inlineStr"/>
      <c r="L1787" t="inlineStr"/>
      <c r="M1787" t="inlineStr"/>
      <c r="N1787" t="inlineStr"/>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N1796" t="inlineStr"/>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J1860" t="inlineStr"/>
      <c r="K1860" t="inlineStr"/>
      <c r="L1860" t="inlineStr"/>
      <c r="M1860" t="inlineStr"/>
      <c r="N1860" t="inlineStr"/>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N1880" t="inlineStr"/>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N1888" t="inlineStr"/>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N1889" t="inlineStr"/>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N1890" t="inlineStr"/>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N1896" t="inlineStr"/>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N1898" t="inlineStr"/>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N1901" t="inlineStr"/>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N1903" t="inlineStr"/>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J1904" t="inlineStr"/>
      <c r="K1904" t="inlineStr"/>
      <c r="L1904" t="inlineStr"/>
      <c r="M1904" t="inlineStr"/>
      <c r="N1904" t="inlineStr"/>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N1906" t="inlineStr"/>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J1907" t="inlineStr"/>
      <c r="K1907" t="inlineStr"/>
      <c r="L1907" t="inlineStr"/>
      <c r="M1907" t="inlineStr"/>
      <c r="N1907" t="inlineStr"/>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J1913" t="inlineStr"/>
      <c r="K1913" t="inlineStr"/>
      <c r="L1913" t="inlineStr"/>
      <c r="M1913" t="inlineStr"/>
      <c r="N1913" t="inlineStr"/>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N1916" t="inlineStr"/>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N1920" t="inlineStr"/>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J1922" t="inlineStr"/>
      <c r="K1922" t="inlineStr"/>
      <c r="L1922" t="inlineStr"/>
      <c r="M1922" t="inlineStr"/>
      <c r="N1922" t="inlineStr"/>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N1925" t="inlineStr"/>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J1930" t="inlineStr"/>
      <c r="K1930" t="inlineStr"/>
      <c r="L1930" t="inlineStr"/>
      <c r="M1930" t="inlineStr"/>
      <c r="N1930" t="inlineStr"/>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J1932" t="inlineStr"/>
      <c r="K1932" t="inlineStr"/>
      <c r="L1932" t="inlineStr"/>
      <c r="M1932" t="inlineStr"/>
      <c r="N1932" t="inlineStr"/>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J1935" t="inlineStr"/>
      <c r="K1935" t="inlineStr"/>
      <c r="L1935" t="inlineStr"/>
      <c r="M1935" t="inlineStr"/>
      <c r="N1935" t="inlineStr"/>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J1937" t="inlineStr"/>
      <c r="K1937" t="inlineStr"/>
      <c r="L1937" t="inlineStr"/>
      <c r="M1937" t="inlineStr"/>
      <c r="N1937" t="inlineStr"/>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N1944" t="inlineStr"/>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J1947" t="inlineStr"/>
      <c r="K1947" t="inlineStr"/>
      <c r="L1947" t="inlineStr"/>
      <c r="M1947" t="inlineStr"/>
      <c r="N1947" t="inlineStr"/>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N1949" t="inlineStr"/>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J1952" t="inlineStr"/>
      <c r="K1952" t="inlineStr"/>
      <c r="L1952" t="inlineStr"/>
      <c r="M1952" t="inlineStr"/>
      <c r="N1952" t="inlineStr"/>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N1953" t="inlineStr"/>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N1957" t="inlineStr"/>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J1961" t="inlineStr"/>
      <c r="K1961" t="inlineStr"/>
      <c r="L1961" t="inlineStr"/>
      <c r="M1961" t="inlineStr"/>
      <c r="N1961" t="inlineStr"/>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N1965" t="inlineStr"/>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N1966" t="inlineStr"/>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N1967" t="inlineStr"/>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N1968" t="inlineStr"/>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N1971" t="inlineStr"/>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N1972" t="inlineStr"/>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N1983" t="inlineStr"/>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N1984" t="inlineStr"/>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J1986" t="inlineStr"/>
      <c r="K1986" t="inlineStr"/>
      <c r="L1986" t="inlineStr"/>
      <c r="M1986" t="inlineStr"/>
      <c r="N1986" t="inlineStr"/>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N1991" t="inlineStr"/>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N1996" t="inlineStr"/>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N1999" t="inlineStr"/>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N2000" t="inlineStr"/>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N2002" t="inlineStr"/>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N2003" t="inlineStr"/>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J2007" t="inlineStr"/>
      <c r="K2007" t="inlineStr"/>
      <c r="L2007" t="inlineStr"/>
      <c r="M2007" t="inlineStr"/>
      <c r="N2007" t="inlineStr"/>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N2010" t="inlineStr"/>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N2012" t="inlineStr"/>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N2014" t="inlineStr"/>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N2031" t="inlineStr"/>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N2037" t="inlineStr"/>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N2040" t="inlineStr"/>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J2045" t="inlineStr"/>
      <c r="K2045" t="inlineStr"/>
      <c r="L2045" t="inlineStr"/>
      <c r="M2045" t="inlineStr"/>
      <c r="N2045" t="inlineStr"/>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N2046" t="inlineStr"/>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N2049" t="inlineStr"/>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N2050" t="inlineStr"/>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N2055" t="inlineStr"/>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N2078" t="inlineStr"/>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N2081" t="inlineStr"/>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N2085" t="inlineStr"/>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N2090" t="inlineStr"/>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N2093" t="inlineStr"/>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N2100" t="inlineStr"/>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N2101" t="inlineStr"/>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N2103" t="inlineStr"/>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N2114" t="inlineStr"/>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N2116" t="inlineStr"/>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N2122" t="inlineStr"/>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N2129" t="inlineStr"/>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N2138" t="inlineStr"/>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N2139" t="inlineStr"/>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N2148" t="inlineStr"/>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N2153" t="inlineStr"/>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J2158" t="inlineStr"/>
      <c r="K2158" t="inlineStr"/>
      <c r="L2158" t="inlineStr"/>
      <c r="M2158" t="inlineStr"/>
      <c r="N2158" t="inlineStr"/>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J2164" t="inlineStr"/>
      <c r="K2164" t="inlineStr"/>
      <c r="L2164" t="inlineStr"/>
      <c r="M2164" t="inlineStr"/>
      <c r="N2164" t="inlineStr"/>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N2169" t="inlineStr"/>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N2170" t="inlineStr"/>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N2171" t="inlineStr"/>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N2175" t="inlineStr"/>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J2179" t="inlineStr"/>
      <c r="K2179" t="inlineStr"/>
      <c r="L2179" t="inlineStr"/>
      <c r="M2179" t="inlineStr"/>
      <c r="N2179" t="inlineStr"/>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N2182" t="inlineStr"/>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N2184" t="inlineStr"/>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J2190" t="inlineStr"/>
      <c r="K2190" t="inlineStr"/>
      <c r="L2190" t="inlineStr"/>
      <c r="M2190" t="inlineStr"/>
      <c r="N2190" t="inlineStr"/>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J2197" t="inlineStr"/>
      <c r="K2197" t="inlineStr"/>
      <c r="L2197" t="inlineStr"/>
      <c r="M2197" t="inlineStr"/>
      <c r="N2197" t="inlineStr"/>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J2208" t="inlineStr"/>
      <c r="K2208" t="inlineStr"/>
      <c r="L2208" t="inlineStr"/>
      <c r="M2208" t="inlineStr"/>
      <c r="N2208" t="inlineStr"/>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N2217" t="inlineStr"/>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J2222" t="inlineStr"/>
      <c r="K2222" t="inlineStr"/>
      <c r="L2222" t="inlineStr"/>
      <c r="M2222" t="inlineStr"/>
      <c r="N2222" t="inlineStr"/>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N2224" t="inlineStr"/>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N2225" t="inlineStr"/>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N2226" t="inlineStr"/>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J2228" t="inlineStr"/>
      <c r="K2228" t="inlineStr"/>
      <c r="L2228" t="inlineStr"/>
      <c r="M2228" t="inlineStr"/>
      <c r="N2228" t="inlineStr"/>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N2233" t="inlineStr"/>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N2238" t="inlineStr"/>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N2251" t="inlineStr"/>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N2258" t="inlineStr"/>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N2263" t="inlineStr"/>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N2264" t="inlineStr"/>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N2265" t="inlineStr"/>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N2267" t="inlineStr"/>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N2273" t="inlineStr"/>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N2281" t="inlineStr"/>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J2288" t="inlineStr"/>
      <c r="K2288" t="inlineStr"/>
      <c r="L2288" t="inlineStr"/>
      <c r="M2288" t="inlineStr"/>
      <c r="N2288" t="inlineStr"/>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J2294" t="inlineStr"/>
      <c r="K2294" t="inlineStr"/>
      <c r="L2294" t="inlineStr"/>
      <c r="M2294" t="inlineStr"/>
      <c r="N2294" t="inlineStr"/>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N2305" t="inlineStr"/>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N2307" t="inlineStr"/>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N2309" t="inlineStr"/>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N2314" t="inlineStr"/>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N2318" t="inlineStr"/>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N2319" t="inlineStr"/>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J2321" t="inlineStr"/>
      <c r="K2321" t="inlineStr"/>
      <c r="L2321" t="inlineStr"/>
      <c r="M2321" t="inlineStr"/>
      <c r="N2321" t="inlineStr"/>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N2322" t="inlineStr"/>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N2323" t="inlineStr"/>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N2324" t="inlineStr"/>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N2325" t="inlineStr"/>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J2333" t="inlineStr"/>
      <c r="K2333" t="inlineStr"/>
      <c r="L2333" t="inlineStr"/>
      <c r="M2333" t="inlineStr"/>
      <c r="N2333" t="inlineStr"/>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J2338" t="inlineStr"/>
      <c r="K2338" t="inlineStr"/>
      <c r="L2338" t="inlineStr"/>
      <c r="M2338" t="inlineStr"/>
      <c r="N2338" t="inlineStr"/>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N2339" t="inlineStr"/>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N2340" t="inlineStr"/>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N2342" t="inlineStr"/>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J2344" t="inlineStr"/>
      <c r="K2344" t="inlineStr"/>
      <c r="L2344" t="inlineStr"/>
      <c r="M2344" t="inlineStr"/>
      <c r="N2344" t="inlineStr"/>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N2348" t="inlineStr"/>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N2352" t="inlineStr"/>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J2354" t="inlineStr"/>
      <c r="K2354" t="inlineStr"/>
      <c r="L2354" t="inlineStr"/>
      <c r="M2354" t="inlineStr"/>
      <c r="N2354" t="inlineStr"/>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N2359" t="inlineStr"/>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N2363" t="inlineStr"/>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N2364" t="inlineStr"/>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N2365" t="inlineStr"/>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N2371" t="inlineStr"/>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N2372" t="inlineStr"/>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N2373" t="inlineStr"/>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J2377" t="inlineStr"/>
      <c r="K2377" t="inlineStr"/>
      <c r="L2377" t="inlineStr"/>
      <c r="M2377" t="inlineStr"/>
      <c r="N2377" t="inlineStr"/>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J2384" t="inlineStr"/>
      <c r="K2384" t="inlineStr"/>
      <c r="L2384" t="inlineStr"/>
      <c r="M2384" t="inlineStr"/>
      <c r="N2384" t="inlineStr"/>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J2398" t="inlineStr"/>
      <c r="K2398" t="inlineStr"/>
      <c r="L2398" t="inlineStr"/>
      <c r="M2398" t="inlineStr"/>
      <c r="N2398" t="inlineStr"/>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J2403" t="inlineStr"/>
      <c r="K2403" t="inlineStr"/>
      <c r="L2403" t="inlineStr"/>
      <c r="M2403" t="inlineStr"/>
      <c r="N2403" t="inlineStr"/>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N2407" t="inlineStr"/>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N2408" t="inlineStr"/>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N2417" t="inlineStr"/>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N2418" t="inlineStr"/>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N2422" t="inlineStr"/>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N2424" t="inlineStr"/>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N2425" t="inlineStr"/>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N2438" t="inlineStr"/>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J2446" t="inlineStr"/>
      <c r="K2446" t="inlineStr"/>
      <c r="L2446" t="inlineStr"/>
      <c r="M2446" t="inlineStr"/>
      <c r="N2446" t="inlineStr"/>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J2449" t="inlineStr"/>
      <c r="K2449" t="inlineStr"/>
      <c r="L2449" t="inlineStr"/>
      <c r="M2449" t="inlineStr"/>
      <c r="N2449" t="inlineStr"/>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J2455" t="inlineStr"/>
      <c r="K2455" t="inlineStr"/>
      <c r="L2455" t="inlineStr"/>
      <c r="M2455" t="inlineStr"/>
      <c r="N2455" t="inlineStr"/>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N2459" t="inlineStr"/>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N2462" t="inlineStr"/>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N2469" t="inlineStr"/>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N2474" t="inlineStr"/>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N2475" t="inlineStr"/>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N2477" t="inlineStr"/>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N2479" t="inlineStr"/>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N2482" t="inlineStr"/>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J2484" t="inlineStr"/>
      <c r="K2484" t="inlineStr"/>
      <c r="L2484" t="inlineStr"/>
      <c r="M2484" t="inlineStr"/>
      <c r="N2484" t="inlineStr"/>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N2485" t="inlineStr"/>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N2490" t="inlineStr"/>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N2491" t="inlineStr"/>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N2492" t="inlineStr"/>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N2494" t="inlineStr"/>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N2495" t="inlineStr"/>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N2496" t="inlineStr"/>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N2497" t="inlineStr"/>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J2502" t="inlineStr"/>
      <c r="K2502" t="inlineStr"/>
      <c r="L2502" t="inlineStr"/>
      <c r="M2502" t="inlineStr"/>
      <c r="N2502" t="inlineStr"/>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N2506" t="inlineStr"/>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J2523" t="inlineStr"/>
      <c r="K2523" t="inlineStr"/>
      <c r="L2523" t="inlineStr"/>
      <c r="M2523" t="inlineStr"/>
      <c r="N2523" t="inlineStr"/>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N2540" t="inlineStr"/>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J2542" t="inlineStr"/>
      <c r="K2542" t="inlineStr"/>
      <c r="L2542" t="inlineStr"/>
      <c r="M2542" t="inlineStr"/>
      <c r="N2542" t="inlineStr"/>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N2547" t="inlineStr"/>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N2548" t="inlineStr"/>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N2549" t="inlineStr"/>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N2551" t="inlineStr"/>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J2552" t="inlineStr"/>
      <c r="K2552" t="inlineStr"/>
      <c r="L2552" t="inlineStr"/>
      <c r="M2552" t="inlineStr"/>
      <c r="N2552" t="inlineStr"/>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J2554" t="inlineStr"/>
      <c r="K2554" t="inlineStr"/>
      <c r="L2554" t="inlineStr"/>
      <c r="M2554" t="inlineStr"/>
      <c r="N2554" t="inlineStr"/>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N2556" t="inlineStr"/>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N2563" t="inlineStr"/>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J2567" t="inlineStr"/>
      <c r="K2567" t="inlineStr"/>
      <c r="L2567" t="inlineStr"/>
      <c r="M2567" t="inlineStr"/>
      <c r="N2567" t="inlineStr"/>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N2568" t="inlineStr"/>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N2569" t="inlineStr"/>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N2570" t="inlineStr"/>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J2571" t="inlineStr"/>
      <c r="K2571" t="inlineStr"/>
      <c r="L2571" t="inlineStr"/>
      <c r="M2571" t="inlineStr"/>
      <c r="N2571" t="inlineStr"/>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N2574" t="inlineStr"/>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0</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0</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0</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0</v>
      </c>
      <c r="Q2580" t="n">
        <v>0</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0</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S2606" t="inlineStr"/>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N2610" t="inlineStr"/>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N2616" t="inlineStr"/>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J2617" t="inlineStr"/>
      <c r="K2617" t="inlineStr"/>
      <c r="L2617" t="inlineStr"/>
      <c r="M2617" t="inlineStr"/>
      <c r="N2617" t="inlineStr"/>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N2618" t="inlineStr"/>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J2619" t="inlineStr"/>
      <c r="K2619" t="inlineStr"/>
      <c r="L2619" t="inlineStr"/>
      <c r="M2619" t="inlineStr"/>
      <c r="N2619" t="inlineStr"/>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J2623" t="inlineStr"/>
      <c r="K2623" t="inlineStr"/>
      <c r="L2623" t="inlineStr"/>
      <c r="M2623" t="inlineStr"/>
      <c r="N2623" t="inlineStr"/>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J2628" t="inlineStr"/>
      <c r="K2628" t="inlineStr"/>
      <c r="L2628" t="inlineStr"/>
      <c r="M2628" t="inlineStr"/>
      <c r="N2628" t="inlineStr"/>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N2643" t="inlineStr"/>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N2645" t="inlineStr"/>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N2652" t="inlineStr"/>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N2655" t="inlineStr"/>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N2659" t="inlineStr"/>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N2660" t="inlineStr"/>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N2661" t="inlineStr"/>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N2664" t="inlineStr"/>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N2666" t="inlineStr"/>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N2667" t="inlineStr"/>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N2668" t="inlineStr"/>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N2669" t="inlineStr"/>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N2674" t="inlineStr"/>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N2676" t="inlineStr"/>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N2678" t="inlineStr"/>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N2679" t="inlineStr"/>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N2680" t="inlineStr"/>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N2681" t="inlineStr"/>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N2683" t="inlineStr"/>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Conhecimentos Gerais sobre o Paraná</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Conhecimentos Gerais sobre o Paraná</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Conhecimentos Gerais sobre o Paraná</t>
        </is>
      </c>
      <c r="H2687" t="inlineStr">
        <is>
          <t>Médio</t>
        </is>
      </c>
      <c r="I2687" t="inlineStr">
        <is>
          <t>ME</t>
        </is>
      </c>
      <c r="J2687" t="inlineStr">
        <is>
          <t>Caatinga.</t>
        </is>
      </c>
      <c r="K2687" t="inlineStr">
        <is>
          <t>Cerrado.</t>
        </is>
      </c>
      <c r="L2687" t="inlineStr">
        <is>
          <t>Pampas.</t>
        </is>
      </c>
      <c r="M2687" t="inlineStr">
        <is>
          <t>Savana.</t>
        </is>
      </c>
      <c r="N2687" t="inlineStr"/>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Conhecimentos Gerais sobre o Paraná</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Conhecimentos Gerais sobre o Paraná</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Conhecimentos Gerais sobre o Paraná</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Conhecimentos Gerais sobre o Paraná</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N2691" t="inlineStr"/>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Conhecimentos Gerais sobre o Paraná</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N2692" t="inlineStr"/>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Conhecimentos Gerais sobre o Paraná</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N2693" t="inlineStr"/>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Conhecimentos Gerais sobre o Paraná</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Conhecimentos Gerais sobre o Paraná</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Conhecimentos Gerais sobre o Paraná</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Conhecimentos Gerais sobre o Paraná</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Conhecimentos Gerais sobre o Paraná</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Conhecimentos Gerais sobre o Paraná</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Conhecimentos Gerais sobre o Paraná</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Conhecimentos Gerais sobre o Paraná</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Conhecimentos Gerais sobre o Paraná</t>
        </is>
      </c>
      <c r="H2702" t="inlineStr">
        <is>
          <t>Médio</t>
        </is>
      </c>
      <c r="I2702" t="inlineStr">
        <is>
          <t>ME</t>
        </is>
      </c>
      <c r="J2702" t="inlineStr">
        <is>
          <t>Rolândia.</t>
        </is>
      </c>
      <c r="K2702" t="inlineStr">
        <is>
          <t>Guarapuava.</t>
        </is>
      </c>
      <c r="L2702" t="inlineStr">
        <is>
          <t>Umuarama.</t>
        </is>
      </c>
      <c r="M2702" t="inlineStr">
        <is>
          <t>Jacarezinho.</t>
        </is>
      </c>
      <c r="N2702" t="inlineStr"/>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Conhecimentos Gerais sobre o Paraná</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Conhecimentos Gerais sobre o Paraná</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Conhecimentos Gerais sobre o Paraná</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Conhecimentos Gerais sobre o Paraná</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Conhecimentos Gerais sobre o Paraná</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N2707" t="inlineStr"/>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Conhecimentos Gerais sobre o Paraná</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Conhecimentos Gerais sobre o Paraná</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Conhecimentos Gerais sobre o Paraná</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N2710" t="inlineStr"/>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Conhecimentos Gerais sobre o Paraná</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Conhecimentos Gerais sobre o Paraná</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Conhecimentos Gerais sobre o Paraná</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Conhecimentos Gerais sobre o Paraná</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Conhecimentos Gerais sobre o Paraná</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Conhecimentos Gerais sobre o Paraná</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Conhecimentos Gerais sobre o Paraná</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Conhecimentos Gerais sobre o Paraná</t>
        </is>
      </c>
      <c r="H2719" t="inlineStr">
        <is>
          <t>Médio</t>
        </is>
      </c>
      <c r="I2719" t="inlineStr">
        <is>
          <t>ME</t>
        </is>
      </c>
      <c r="J2719" t="inlineStr">
        <is>
          <t>Bahia.</t>
        </is>
      </c>
      <c r="K2719" t="inlineStr">
        <is>
          <t>Minas Gerais.</t>
        </is>
      </c>
      <c r="L2719" t="inlineStr">
        <is>
          <t>Santa Catarina.</t>
        </is>
      </c>
      <c r="M2719" t="inlineStr">
        <is>
          <t>Rio Grande do Sul.</t>
        </is>
      </c>
      <c r="N2719" t="inlineStr"/>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Conhecimentos Gerais sobre o Paraná</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Conhecimentos Gerais sobre o Paraná</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Conhecimentos Gerais sobre o Paraná</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Conhecimentos Gerais sobre o Paraná</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Conhecimentos Gerais sobre o Paraná</t>
        </is>
      </c>
      <c r="H2724" t="inlineStr">
        <is>
          <t>Médio</t>
        </is>
      </c>
      <c r="I2724" t="inlineStr">
        <is>
          <t>ME</t>
        </is>
      </c>
      <c r="J2724" t="inlineStr">
        <is>
          <t>Ilha de Valadares.</t>
        </is>
      </c>
      <c r="K2724" t="inlineStr">
        <is>
          <t>Ilha Cotinga.</t>
        </is>
      </c>
      <c r="L2724" t="inlineStr">
        <is>
          <t>lha do Mel.</t>
        </is>
      </c>
      <c r="M2724" t="inlineStr">
        <is>
          <t>Ilha de Superagui.</t>
        </is>
      </c>
      <c r="N2724" t="inlineStr"/>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Conhecimentos Gerais sobre o Paraná</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Conhecimentos Gerais sobre o Paraná</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Conhecimentos Gerais sobre o Paraná</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Conhecimentos Gerais sobre o Paraná</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Conhecimentos Gerais sobre o Paraná</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Conhecimentos Gerais sobre o Paraná</t>
        </is>
      </c>
      <c r="H2730" t="inlineStr">
        <is>
          <t>Médio</t>
        </is>
      </c>
      <c r="I2730" t="inlineStr">
        <is>
          <t>ME</t>
        </is>
      </c>
      <c r="J2730" t="inlineStr">
        <is>
          <t>I, apenas.</t>
        </is>
      </c>
      <c r="K2730" t="inlineStr">
        <is>
          <t>II, apenas.</t>
        </is>
      </c>
      <c r="L2730" t="inlineStr">
        <is>
          <t>III, apenas.</t>
        </is>
      </c>
      <c r="M2730" t="inlineStr">
        <is>
          <t>I, II e III.</t>
        </is>
      </c>
      <c r="N2730" t="inlineStr"/>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Conhecimentos Gerais sobre o Paraná</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Conhecimentos Gerais sobre o Paraná</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N2732" t="inlineStr"/>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Conhecimentos Gerais sobre o Paraná</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Conhecimentos Gerais sobre o Paraná</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N2734" t="inlineStr"/>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Conhecimentos Gerais sobre o Paraná</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Conhecimentos Gerais sobre o Paraná</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Conhecimentos Gerais sobre o Paraná</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Conhecimentos Gerais sobre o Paraná</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Conhecimentos Gerais sobre o Paraná</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Conhecimentos Gerais sobre o Paraná</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Conhecimentos Gerais sobre o Paraná</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Conhecimentos Gerais sobre o Paraná</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Conhecimentos Gerais sobre o Paraná</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Conhecimentos Gerais sobre o Paraná</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Conhecimentos Gerais sobre o Paraná</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N2745" t="inlineStr"/>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Conhecimentos Gerais sobre o Paraná</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Conhecimentos Gerais sobre o Paraná</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Conhecimentos Gerais sobre o Paraná</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Conhecimentos Gerais sobre o Paraná</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Conhecimentos Gerais sobre o Paraná</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Conhecimentos Gerais sobre o Paraná</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Conhecimentos Gerais sobre o Paraná</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Conhecimentos Gerais sobre o Paraná</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Conhecimentos Gerais sobre o Paraná</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Conhecimentos Gerais sobre o Paraná</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Conhecimentos Gerais sobre o Paraná</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Conhecimentos Gerais sobre o Paraná</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Conhecimentos Gerais sobre o Paraná</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Conhecimentos Gerais sobre o Paraná</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Conhecimentos Gerais sobre o Paraná</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N2795" t="inlineStr"/>
      <c r="O2795" t="inlineStr">
        <is>
          <t>A</t>
        </is>
      </c>
      <c r="P2795" t="n">
        <v>0</v>
      </c>
      <c r="Q2795" t="n">
        <v>0</v>
      </c>
      <c r="S2795" t="inlineStr"/>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S2796" t="inlineStr"/>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S2797" t="inlineStr"/>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J2807" t="inlineStr"/>
      <c r="K2807" t="inlineStr"/>
      <c r="L2807" t="inlineStr"/>
      <c r="M2807" t="inlineStr"/>
      <c r="N2807" t="inlineStr"/>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N2810" t="inlineStr"/>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N2819" t="inlineStr"/>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N2824" t="inlineStr"/>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J2826" t="inlineStr"/>
      <c r="K2826" t="inlineStr"/>
      <c r="L2826" t="inlineStr"/>
      <c r="M2826" t="inlineStr"/>
      <c r="N2826" t="inlineStr"/>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N2831" t="inlineStr"/>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J2834" t="inlineStr"/>
      <c r="K2834" t="inlineStr"/>
      <c r="L2834" t="inlineStr"/>
      <c r="M2834" t="inlineStr"/>
      <c r="N2834" t="inlineStr"/>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J2842" t="inlineStr"/>
      <c r="K2842" t="inlineStr"/>
      <c r="L2842" t="inlineStr"/>
      <c r="M2842" t="inlineStr"/>
      <c r="N2842" t="inlineStr"/>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J2847" t="inlineStr"/>
      <c r="K2847" t="inlineStr"/>
      <c r="L2847" t="inlineStr"/>
      <c r="M2847" t="inlineStr"/>
      <c r="N2847" t="inlineStr"/>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J2851" t="inlineStr"/>
      <c r="K2851" t="inlineStr"/>
      <c r="L2851" t="inlineStr"/>
      <c r="M2851" t="inlineStr"/>
      <c r="N2851" t="inlineStr"/>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J2855" t="inlineStr"/>
      <c r="K2855" t="inlineStr"/>
      <c r="L2855" t="inlineStr"/>
      <c r="M2855" t="inlineStr"/>
      <c r="N2855" t="inlineStr"/>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sobre o Brasil</t>
        </is>
      </c>
      <c r="H2858" t="inlineStr">
        <is>
          <t>Médio</t>
        </is>
      </c>
      <c r="I2858" t="inlineStr">
        <is>
          <t>ME</t>
        </is>
      </c>
      <c r="J2858" t="inlineStr">
        <is>
          <t>4.</t>
        </is>
      </c>
      <c r="K2858" t="inlineStr">
        <is>
          <t>5.</t>
        </is>
      </c>
      <c r="L2858" t="inlineStr">
        <is>
          <t>6.</t>
        </is>
      </c>
      <c r="M2858" t="inlineStr">
        <is>
          <t>7.</t>
        </is>
      </c>
      <c r="N2858" t="inlineStr"/>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4773</v>
      </c>
      <c r="B2859" t="inlineStr">
        <is>
          <t>UniFil</t>
        </is>
      </c>
      <c r="C2859" t="inlineStr">
        <is>
          <t>Prefeitura Municipal de Maringá PR</t>
        </is>
      </c>
      <c r="D2859" t="inlineStr">
        <is>
          <t>2023</t>
        </is>
      </c>
      <c r="E2859" t="inlineStr">
        <is>
          <t>Em 2022, quem foram os senadores eleitos pelos estados do Paraná, Santa Catarina e Rio Grande do Sul, respectivamente?</t>
        </is>
      </c>
      <c r="F2859" t="inlineStr">
        <is>
          <t>Conhecimentos Gerais</t>
        </is>
      </c>
      <c r="G2859" t="inlineStr">
        <is>
          <t>Conhecimentos Gerais sobre o Paraná</t>
        </is>
      </c>
      <c r="H2859" t="inlineStr">
        <is>
          <t>Médio</t>
        </is>
      </c>
      <c r="I2859" t="inlineStr">
        <is>
          <t>ME</t>
        </is>
      </c>
      <c r="J2859" t="inlineStr">
        <is>
          <t>Sérgio Moro, Gleisi Hoffmann e Hamilton Mourão.</t>
        </is>
      </c>
      <c r="K2859" t="inlineStr">
        <is>
          <t>Gleisi Hoffmann, Eduardo Cunha e Eduardo Leite.</t>
        </is>
      </c>
      <c r="L2859" t="inlineStr">
        <is>
          <t>Sérgio Moro, Jorge Seif e Hamilton Mourão.</t>
        </is>
      </c>
      <c r="M2859" t="inlineStr">
        <is>
          <t>Sérgio Moro, Hamilton Mourão e Roberto Marinho.</t>
        </is>
      </c>
      <c r="N2859" t="inlineStr"/>
      <c r="O2859" t="inlineStr">
        <is>
          <t>C</t>
        </is>
      </c>
      <c r="P2859" t="n">
        <v>0</v>
      </c>
      <c r="Q2859" t="n">
        <v>0</v>
      </c>
      <c r="S2859" t="inlineStr">
        <is>
          <t>Nas eleições gerais de 2022, a região Sul elegeu para o Senado: Sérgio Moro (União
Brasil) pelo Paraná, Jorge Seif (PL) por Santa Catarina e o ex-vice-presidente
Hamilton Mourão (Republicanos) pelo Rio Grande do Sul.
Gabarito: C</t>
        </is>
      </c>
      <c r="U2859" t="inlineStr">
        <is>
          <t>17/08/2026 10:48</t>
        </is>
      </c>
    </row>
    <row r="2860">
      <c r="A2860" t="n">
        <v>4774</v>
      </c>
      <c r="B2860" t="inlineStr">
        <is>
          <t>UniFil</t>
        </is>
      </c>
      <c r="C2860" t="inlineStr">
        <is>
          <t>Prefeitura Municipal de Maringá PR</t>
        </is>
      </c>
      <c r="D2860" t="inlineStr">
        <is>
          <t>2023</t>
        </is>
      </c>
      <c r="E2860" t="inlineStr">
        <is>
          <t>Sobre as eleições para Governador do Estado do Paraná no ano de 2022, assinale a alternativa incorreta.</t>
        </is>
      </c>
      <c r="F2860" t="inlineStr">
        <is>
          <t>Conhecimentos Gerais</t>
        </is>
      </c>
      <c r="G2860" t="inlineStr">
        <is>
          <t>Conhecimentos Gerais sobre o Paraná</t>
        </is>
      </c>
      <c r="H2860" t="inlineStr">
        <is>
          <t>Médio</t>
        </is>
      </c>
      <c r="I2860" t="inlineStr">
        <is>
          <t>ME</t>
        </is>
      </c>
      <c r="J2860" t="inlineStr">
        <is>
          <t>Carlos Massa Ratinho Junior do PSD foi o candidato mais votado, e eleito 69,6% dos votos.</t>
        </is>
      </c>
      <c r="K2860" t="inlineStr">
        <is>
          <t>As eleições para Governador foram decididas no segundo turno.</t>
        </is>
      </c>
      <c r="L2860" t="inlineStr">
        <is>
          <t>O candidato Gomyde foi o terceiro colocado nas eleições.</t>
        </is>
      </c>
      <c r="M2860" t="inlineStr">
        <is>
          <t>Darci Piana foi o candidato a vice-governador eleito em 2022.</t>
        </is>
      </c>
      <c r="N2860" t="inlineStr"/>
      <c r="O2860" t="inlineStr">
        <is>
          <t>B</t>
        </is>
      </c>
      <c r="P2860" t="n">
        <v>0</v>
      </c>
      <c r="Q2860" t="n">
        <v>0</v>
      </c>
      <c r="S2860"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0" t="inlineStr">
        <is>
          <t>17/08/2026 10:48</t>
        </is>
      </c>
    </row>
    <row r="2861">
      <c r="A2861" t="n">
        <v>4777</v>
      </c>
      <c r="B2861" t="inlineStr">
        <is>
          <t>UniFil</t>
        </is>
      </c>
      <c r="C2861" t="inlineStr">
        <is>
          <t>Prefeitura Municipal de Maringá PR</t>
        </is>
      </c>
      <c r="D2861" t="inlineStr">
        <is>
          <t>2023</t>
        </is>
      </c>
      <c r="E2861" t="inlineStr">
        <is>
          <t>A Constituição de 1988, em vigor nos dias atuais, elaborada por uma Assembleia Constituinte, legalmente convocada e eleita, foi promulgada no governo de</t>
        </is>
      </c>
      <c r="F2861" t="inlineStr">
        <is>
          <t>Conhecimentos Gerais</t>
        </is>
      </c>
      <c r="G2861" t="inlineStr">
        <is>
          <t>Conhecimentos Gerais sobre o Brasil</t>
        </is>
      </c>
      <c r="H2861" t="inlineStr">
        <is>
          <t>Médio</t>
        </is>
      </c>
      <c r="I2861" t="inlineStr">
        <is>
          <t>ME</t>
        </is>
      </c>
      <c r="J2861" t="inlineStr">
        <is>
          <t>Juscelino Kubitschek.</t>
        </is>
      </c>
      <c r="K2861" t="inlineStr">
        <is>
          <t>José Sarney.</t>
        </is>
      </c>
      <c r="L2861" t="inlineStr">
        <is>
          <t>Fernando Henrique Cardoso.</t>
        </is>
      </c>
      <c r="M2861" t="inlineStr">
        <is>
          <t>João Figueiredo.</t>
        </is>
      </c>
      <c r="N2861" t="inlineStr"/>
      <c r="O2861" t="inlineStr">
        <is>
          <t>B</t>
        </is>
      </c>
      <c r="P2861" t="n">
        <v>0</v>
      </c>
      <c r="Q2861" t="n">
        <v>0</v>
      </c>
      <c r="S2861" t="inlineStr">
        <is>
          <t>Após o fim do regime militar, o presidente José Sarney (1985-1990) estava no
poder durante os trabalhos da Assembleia Nacional Constituinte, que resultaram
na promulgação da Constituição cidadã em 5 de outubro de 1988.
Gabarito: B</t>
        </is>
      </c>
      <c r="U2861" t="inlineStr">
        <is>
          <t>17/08/2026 10:50</t>
        </is>
      </c>
    </row>
    <row r="2862">
      <c r="A2862" t="n">
        <v>4779</v>
      </c>
      <c r="B2862" t="inlineStr">
        <is>
          <t>UniFil</t>
        </is>
      </c>
      <c r="C2862" t="inlineStr">
        <is>
          <t>Prefeitura Municipal de Maringá PR</t>
        </is>
      </c>
      <c r="D2862" t="inlineStr">
        <is>
          <t>2023</t>
        </is>
      </c>
      <c r="E2862" t="inlineStr">
        <is>
          <t>Quem foi o segundo colocado nas eleições para Governador do Estado do Paraná em 2022?</t>
        </is>
      </c>
      <c r="F2862" t="inlineStr">
        <is>
          <t>Conhecimentos Gerais</t>
        </is>
      </c>
      <c r="G2862" t="inlineStr">
        <is>
          <t>Conhecimentos Gerais sobre o Paraná</t>
        </is>
      </c>
      <c r="H2862" t="inlineStr">
        <is>
          <t>Médio</t>
        </is>
      </c>
      <c r="I2862" t="inlineStr">
        <is>
          <t>ME</t>
        </is>
      </c>
      <c r="J2862" t="inlineStr">
        <is>
          <t>Gomyde.</t>
        </is>
      </c>
      <c r="K2862" t="inlineStr">
        <is>
          <t>Requião.</t>
        </is>
      </c>
      <c r="L2862" t="inlineStr">
        <is>
          <t>Álvaro Dias.</t>
        </is>
      </c>
      <c r="M2862" t="inlineStr">
        <is>
          <t>Mauro Moraes.</t>
        </is>
      </c>
      <c r="N2862" t="inlineStr"/>
      <c r="O2862" t="inlineStr">
        <is>
          <t>B</t>
        </is>
      </c>
      <c r="P2862" t="n">
        <v>0</v>
      </c>
      <c r="Q2862" t="n">
        <v>0</v>
      </c>
      <c r="S2862" t="inlineStr">
        <is>
          <t>Na eleição estadual de 2022, o governador Ratinho Junior venceu no primeiro
turno. O candidato Roberto Requião (PT) ficou na segunda colocação, recebendo
pouco mais de 26% dos votos válidos.
Gabarito: B</t>
        </is>
      </c>
      <c r="U2862" t="inlineStr">
        <is>
          <t>17/08/2026 10:51</t>
        </is>
      </c>
    </row>
    <row r="2863">
      <c r="A2863" t="n">
        <v>4785</v>
      </c>
      <c r="B2863" t="inlineStr">
        <is>
          <t>UniFil</t>
        </is>
      </c>
      <c r="C2863" t="inlineStr">
        <is>
          <t>Câmara Municipal de Ourizona PR</t>
        </is>
      </c>
      <c r="D2863" t="inlineStr">
        <is>
          <t>2019</t>
        </is>
      </c>
      <c r="E2863" t="inlineStr">
        <is>
          <t>Notícias envolvendo a família Richa estiveram presentes nas páginas de notícias dos principais jornais no início do mês de março. Desta vez, a 23ª Vara Federal de Curitiba resolveu</t>
        </is>
      </c>
      <c r="F2863" t="inlineStr">
        <is>
          <t>Conhecimentos Gerais</t>
        </is>
      </c>
      <c r="G2863" t="inlineStr">
        <is>
          <t>Conhecimentos Gerais sobre o Paraná</t>
        </is>
      </c>
      <c r="H2863" t="inlineStr">
        <is>
          <t>Médio</t>
        </is>
      </c>
      <c r="I2863" t="inlineStr">
        <is>
          <t>ME</t>
        </is>
      </c>
      <c r="J2863" t="inlineStr">
        <is>
          <t>emitir novo mandado de prisão do ex-governador e sua família</t>
        </is>
      </c>
      <c r="K2863" t="inlineStr">
        <is>
          <t>acelerar os processos no STF.</t>
        </is>
      </c>
      <c r="L2863" t="inlineStr">
        <is>
          <t>acatar decisão de inocência.</t>
        </is>
      </c>
      <c r="M2863" t="inlineStr">
        <is>
          <t>bloquear bens e contas financeiras.</t>
        </is>
      </c>
      <c r="N2863" t="inlineStr"/>
      <c r="O2863" t="inlineStr">
        <is>
          <t>D</t>
        </is>
      </c>
      <c r="P2863" t="n">
        <v>0</v>
      </c>
      <c r="Q2863" t="n">
        <v>0</v>
      </c>
      <c r="S2863"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3" t="inlineStr">
        <is>
          <t>17/08/2026 10:53</t>
        </is>
      </c>
    </row>
    <row r="2864">
      <c r="A2864" t="n">
        <v>4787</v>
      </c>
      <c r="B2864" t="inlineStr">
        <is>
          <t>FAU UNICENTRO</t>
        </is>
      </c>
      <c r="C2864" t="inlineStr">
        <is>
          <t>Prefeitura Municipal de Ponta Grossa PR</t>
        </is>
      </c>
      <c r="D2864" t="inlineStr">
        <is>
          <t>2022</t>
        </is>
      </c>
      <c r="E2864"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4" t="inlineStr">
        <is>
          <t>Conhecimentos Gerais</t>
        </is>
      </c>
      <c r="G2864" t="inlineStr">
        <is>
          <t>Conhecimentos Gerais sobre Ponta Grossa</t>
        </is>
      </c>
      <c r="H2864" t="inlineStr">
        <is>
          <t>Médio</t>
        </is>
      </c>
      <c r="I2864" t="inlineStr">
        <is>
          <t>ME</t>
        </is>
      </c>
      <c r="J2864" t="inlineStr">
        <is>
          <t>Bucaneiros</t>
        </is>
      </c>
      <c r="K2864" t="inlineStr">
        <is>
          <t>Missionários</t>
        </is>
      </c>
      <c r="L2864" t="inlineStr">
        <is>
          <t>Tropeiros</t>
        </is>
      </c>
      <c r="M2864" t="inlineStr">
        <is>
          <t>Dragões imperiais</t>
        </is>
      </c>
      <c r="N2864" t="inlineStr">
        <is>
          <t>Jangadeiros</t>
        </is>
      </c>
      <c r="O2864" t="inlineStr">
        <is>
          <t>C</t>
        </is>
      </c>
      <c r="P2864" t="n">
        <v>0</v>
      </c>
      <c r="Q2864" t="n">
        <v>0</v>
      </c>
      <c r="S2864"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4" t="inlineStr">
        <is>
          <t>17/08/2026 11:17</t>
        </is>
      </c>
    </row>
    <row r="2865">
      <c r="A2865" t="n">
        <v>4788</v>
      </c>
      <c r="B2865" t="inlineStr">
        <is>
          <t>FAU UNICENTRO</t>
        </is>
      </c>
      <c r="C2865" t="inlineStr">
        <is>
          <t>Prefeitura Municipal de Ponta Grossa PR</t>
        </is>
      </c>
      <c r="D2865" t="inlineStr">
        <is>
          <t>2022</t>
        </is>
      </c>
      <c r="E2865"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5" t="inlineStr">
        <is>
          <t>Conhecimentos Gerais</t>
        </is>
      </c>
      <c r="G2865" t="inlineStr">
        <is>
          <t>Conhecimentos Gerais sobre Ponta Grossa</t>
        </is>
      </c>
      <c r="H2865" t="inlineStr">
        <is>
          <t>Médio</t>
        </is>
      </c>
      <c r="I2865" t="inlineStr">
        <is>
          <t>ME</t>
        </is>
      </c>
      <c r="J2865" t="inlineStr">
        <is>
          <t>Chilena</t>
        </is>
      </c>
      <c r="K2865" t="inlineStr">
        <is>
          <t>Holandesa</t>
        </is>
      </c>
      <c r="L2865" t="inlineStr">
        <is>
          <t>Mexicana</t>
        </is>
      </c>
      <c r="M2865" t="inlineStr">
        <is>
          <t>Australiana</t>
        </is>
      </c>
      <c r="N2865" t="inlineStr">
        <is>
          <t>Chinesa</t>
        </is>
      </c>
      <c r="O2865" t="inlineStr">
        <is>
          <t>B</t>
        </is>
      </c>
      <c r="P2865" t="n">
        <v>0</v>
      </c>
      <c r="Q2865" t="n">
        <v>0</v>
      </c>
      <c r="S2865"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5" t="inlineStr">
        <is>
          <t>17/08/2026 11:28</t>
        </is>
      </c>
    </row>
    <row r="2866">
      <c r="A2866" t="n">
        <v>4789</v>
      </c>
      <c r="B2866" t="inlineStr">
        <is>
          <t>Instituto CG</t>
        </is>
      </c>
      <c r="C2866" t="inlineStr">
        <is>
          <t>Prefeitura Municipal de Imbituva PR</t>
        </is>
      </c>
      <c r="D2866" t="inlineStr">
        <is>
          <t>2012</t>
        </is>
      </c>
      <c r="E2866"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6" t="inlineStr">
        <is>
          <t>Conhecimentos Gerais</t>
        </is>
      </c>
      <c r="G2866" t="inlineStr">
        <is>
          <t>Conhecimentos Gerais sobre o Paraná</t>
        </is>
      </c>
      <c r="H2866" t="inlineStr">
        <is>
          <t>Médio</t>
        </is>
      </c>
      <c r="I2866" t="inlineStr">
        <is>
          <t>ME</t>
        </is>
      </c>
      <c r="J2866" t="inlineStr">
        <is>
          <t>V-F-V-V;</t>
        </is>
      </c>
      <c r="K2866" t="inlineStr">
        <is>
          <t>V-V-V-V;</t>
        </is>
      </c>
      <c r="L2866" t="inlineStr">
        <is>
          <t>F-F-V-V;</t>
        </is>
      </c>
      <c r="M2866" t="inlineStr">
        <is>
          <t>F-F-F-F;</t>
        </is>
      </c>
      <c r="N2866" t="inlineStr">
        <is>
          <t>F-V-F-V.</t>
        </is>
      </c>
      <c r="O2866" t="inlineStr">
        <is>
          <t>A</t>
        </is>
      </c>
      <c r="P2866" t="n">
        <v>0</v>
      </c>
      <c r="Q2866" t="n">
        <v>0</v>
      </c>
      <c r="S2866"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6" t="inlineStr">
        <is>
          <t>17/08/2026 11:29</t>
        </is>
      </c>
    </row>
    <row r="2867">
      <c r="A2867" t="n">
        <v>4790</v>
      </c>
      <c r="B2867" t="inlineStr">
        <is>
          <t>FAU UNICENTRO</t>
        </is>
      </c>
      <c r="C2867" t="inlineStr">
        <is>
          <t>Prefeitura Municipal de Ponta Grossa PR</t>
        </is>
      </c>
      <c r="D2867" t="inlineStr">
        <is>
          <t>2022</t>
        </is>
      </c>
      <c r="E2867" t="inlineStr">
        <is>
          <t>Qual das opções abaixo se refere a uma concessão do Rei de Portugal no período colonial para distribuir e colonizar lotes de terras na região onde hoje é Ponta Grossa? Assinale a alternativa correta:</t>
        </is>
      </c>
      <c r="F2867" t="inlineStr">
        <is>
          <t>Conhecimentos Gerais</t>
        </is>
      </c>
      <c r="G2867" t="inlineStr">
        <is>
          <t>Conhecimentos Gerais sobre Ponta Grossa</t>
        </is>
      </c>
      <c r="H2867" t="inlineStr">
        <is>
          <t>Médio</t>
        </is>
      </c>
      <c r="I2867" t="inlineStr">
        <is>
          <t>ME</t>
        </is>
      </c>
      <c r="J2867" t="inlineStr">
        <is>
          <t>Sesmarias</t>
        </is>
      </c>
      <c r="K2867" t="inlineStr">
        <is>
          <t>Chácaras</t>
        </is>
      </c>
      <c r="L2867" t="inlineStr">
        <is>
          <t>Sítios</t>
        </is>
      </c>
      <c r="M2867" t="inlineStr">
        <is>
          <t>Roças</t>
        </is>
      </c>
      <c r="N2867" t="inlineStr">
        <is>
          <t>Fazendas</t>
        </is>
      </c>
      <c r="O2867" t="inlineStr">
        <is>
          <t>A</t>
        </is>
      </c>
      <c r="P2867" t="n">
        <v>0</v>
      </c>
      <c r="Q2867" t="n">
        <v>0</v>
      </c>
      <c r="S2867"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7" t="inlineStr">
        <is>
          <t>17/08/2026 11:30</t>
        </is>
      </c>
    </row>
    <row r="2868">
      <c r="A2868" t="n">
        <v>4791</v>
      </c>
      <c r="B2868" t="inlineStr">
        <is>
          <t>CESGRANRIO</t>
        </is>
      </c>
      <c r="C2868" t="inlineStr">
        <is>
          <t>Empresa de Pesquisa Energética</t>
        </is>
      </c>
      <c r="D2868" t="inlineStr">
        <is>
          <t>2005</t>
        </is>
      </c>
      <c r="E2868"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8" t="inlineStr">
        <is>
          <t>Conhecimentos Gerais</t>
        </is>
      </c>
      <c r="G2868" t="inlineStr">
        <is>
          <t>Conhecimentos Gerais sobre Ponta Grossa</t>
        </is>
      </c>
      <c r="H2868" t="inlineStr">
        <is>
          <t>Médio</t>
        </is>
      </c>
      <c r="I2868" t="inlineStr">
        <is>
          <t>ME</t>
        </is>
      </c>
      <c r="J2868" t="inlineStr">
        <is>
          <t>dos lineamentos, pré-cambrianos, do embasamento.</t>
        </is>
      </c>
      <c r="K2868" t="inlineStr">
        <is>
          <t>dos esforços compressivos da Orogenia Herciniana.</t>
        </is>
      </c>
      <c r="L2868" t="inlineStr">
        <is>
          <t>da deriva do Continente Sul-americano na fase drift.</t>
        </is>
      </c>
      <c r="M2868" t="inlineStr">
        <is>
          <t>das escarpas da Serra do Mar.</t>
        </is>
      </c>
      <c r="N2868" t="inlineStr">
        <is>
          <t>paralela à abertura do rifte do Atlântico Sul.</t>
        </is>
      </c>
      <c r="O2868" t="inlineStr">
        <is>
          <t>C</t>
        </is>
      </c>
      <c r="P2868" t="n">
        <v>0</v>
      </c>
      <c r="Q2868" t="n">
        <v>0</v>
      </c>
      <c r="S2868"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8" t="inlineStr">
        <is>
          <t>17/08/2026 11:30</t>
        </is>
      </c>
    </row>
    <row r="2869">
      <c r="A2869" t="inlineStr">
        <is>
          <t>4792</t>
        </is>
      </c>
      <c r="B2869" t="inlineStr">
        <is>
          <t>CESPE</t>
        </is>
      </c>
      <c r="C2869" t="inlineStr">
        <is>
          <t>CEBRASPE</t>
        </is>
      </c>
      <c r="D2869" t="inlineStr">
        <is>
          <t>2021</t>
        </is>
      </c>
      <c r="E2869"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9" t="inlineStr">
        <is>
          <t>Conhecimentos Gerais</t>
        </is>
      </c>
      <c r="G2869" t="inlineStr">
        <is>
          <t>Conhecimentos Gerais sobre o Paraná</t>
        </is>
      </c>
      <c r="H2869" t="inlineStr">
        <is>
          <t>Médio</t>
        </is>
      </c>
      <c r="I2869" t="inlineStr">
        <is>
          <t>CE</t>
        </is>
      </c>
      <c r="J2869" t="inlineStr">
        <is>
          <t>Augusto Aras.</t>
        </is>
      </c>
      <c r="K2869" t="inlineStr">
        <is>
          <t>Raquel Dodge.</t>
        </is>
      </c>
      <c r="L2869" t="inlineStr">
        <is>
          <t>Rodrigo Janot.</t>
        </is>
      </c>
      <c r="M2869" t="inlineStr">
        <is>
          <t>Paulo Gustavo Gonet Branco.</t>
        </is>
      </c>
      <c r="N2869" t="inlineStr"/>
      <c r="O2869" t="inlineStr">
        <is>
          <t>E</t>
        </is>
      </c>
      <c r="P2869" t="n">
        <v>0</v>
      </c>
      <c r="Q2869" t="n">
        <v>0</v>
      </c>
      <c r="S2869"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9" t="inlineStr">
        <is>
          <t>17/08/2026 11:31</t>
        </is>
      </c>
    </row>
    <row r="2870">
      <c r="A2870" t="n">
        <v>4793</v>
      </c>
      <c r="B2870" t="inlineStr">
        <is>
          <t>CESGRANRIO</t>
        </is>
      </c>
      <c r="C2870" t="inlineStr">
        <is>
          <t>Banco Nacional de Desenvolvimento Econômico e Social</t>
        </is>
      </c>
      <c r="D2870" t="inlineStr">
        <is>
          <t>2008</t>
        </is>
      </c>
      <c r="E2870"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70" t="inlineStr">
        <is>
          <t>Conhecimentos Gerais</t>
        </is>
      </c>
      <c r="G2870" t="inlineStr">
        <is>
          <t>Conhecimentos Gerais sobre Ponta Grossa</t>
        </is>
      </c>
      <c r="H2870" t="inlineStr">
        <is>
          <t>Médio</t>
        </is>
      </c>
      <c r="I2870" t="inlineStr">
        <is>
          <t>ME</t>
        </is>
      </c>
      <c r="J2870" t="inlineStr">
        <is>
          <t>Barreirinha e Pimenteiras.</t>
        </is>
      </c>
      <c r="K2870" t="inlineStr">
        <is>
          <t>Nova Olinda e Longá.</t>
        </is>
      </c>
      <c r="L2870" t="inlineStr">
        <is>
          <t>Pitinga e Barreirinha.</t>
        </is>
      </c>
      <c r="M2870" t="inlineStr">
        <is>
          <t>Itaituba e Tianguá.</t>
        </is>
      </c>
      <c r="N2870" t="inlineStr">
        <is>
          <t>Ereré e Poti.</t>
        </is>
      </c>
      <c r="O2870" t="inlineStr">
        <is>
          <t>A</t>
        </is>
      </c>
      <c r="P2870" t="n">
        <v>0</v>
      </c>
      <c r="Q2870" t="n">
        <v>0</v>
      </c>
      <c r="S2870"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70" t="inlineStr">
        <is>
          <t>17/08/2026 11:37</t>
        </is>
      </c>
    </row>
    <row r="2871">
      <c r="A2871" t="n">
        <v>4794</v>
      </c>
      <c r="B2871" t="inlineStr">
        <is>
          <t>CESGRANRIO</t>
        </is>
      </c>
      <c r="C2871" t="inlineStr">
        <is>
          <t>Empresa de Pesquisa Energética</t>
        </is>
      </c>
      <c r="D2871" t="inlineStr">
        <is>
          <t>2010</t>
        </is>
      </c>
      <c r="E2871"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1" t="inlineStr">
        <is>
          <t>Conhecimentos Gerais</t>
        </is>
      </c>
      <c r="G2871" t="inlineStr">
        <is>
          <t>Conhecimentos Gerais sobre o Paraná</t>
        </is>
      </c>
      <c r="H2871" t="inlineStr">
        <is>
          <t>Médio</t>
        </is>
      </c>
      <c r="I2871" t="inlineStr">
        <is>
          <t>ME</t>
        </is>
      </c>
      <c r="J2871" t="inlineStr">
        <is>
          <t>I e II.</t>
        </is>
      </c>
      <c r="K2871" t="inlineStr">
        <is>
          <t>II e IV.</t>
        </is>
      </c>
      <c r="L2871" t="inlineStr">
        <is>
          <t>III e IV.</t>
        </is>
      </c>
      <c r="M2871" t="inlineStr">
        <is>
          <t>I, IV e V.</t>
        </is>
      </c>
      <c r="N2871" t="inlineStr">
        <is>
          <t>II, III e V.</t>
        </is>
      </c>
      <c r="O2871" t="inlineStr">
        <is>
          <t>D</t>
        </is>
      </c>
      <c r="P2871" t="n">
        <v>0</v>
      </c>
      <c r="Q2871" t="n">
        <v>0</v>
      </c>
      <c r="S2871"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1" t="inlineStr">
        <is>
          <t>17/08/2026 11:38</t>
        </is>
      </c>
    </row>
    <row r="2872">
      <c r="A2872" t="n">
        <v>4795</v>
      </c>
      <c r="B2872" t="inlineStr">
        <is>
          <t>FAFIPA</t>
        </is>
      </c>
      <c r="C2872" t="inlineStr">
        <is>
          <t>UNESPAR</t>
        </is>
      </c>
      <c r="D2872" t="inlineStr">
        <is>
          <t>2012</t>
        </is>
      </c>
      <c r="E2872"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2" t="inlineStr">
        <is>
          <t>Conhecimentos Gerais</t>
        </is>
      </c>
      <c r="G2872" t="inlineStr">
        <is>
          <t>Conhecimentos Gerais sobre o Paraná</t>
        </is>
      </c>
      <c r="H2872" t="inlineStr">
        <is>
          <t>Médio</t>
        </is>
      </c>
      <c r="I2872" t="inlineStr">
        <is>
          <t>ME</t>
        </is>
      </c>
      <c r="J2872" t="inlineStr">
        <is>
          <t>O Paraná possui um litoral relativamente pequeno, ainda assim possui grandes praias como Guaratuba ou Matinhos e, por isso, não pode abrigar zonas portuárias pelo constante tráfego de turistas.</t>
        </is>
      </c>
      <c r="K2872" t="inlineStr">
        <is>
          <t>A Serra do Mar é uma linha de montanhas que se estende por grande parte do litoral do Brasil, desde o Rio Grande do Sul até o Rio Grande do Norte. No Paraná, estradas que transpunham a serra foram construídas em busca de ouro.</t>
        </is>
      </c>
      <c r="L2872" t="inlineStr">
        <is>
          <t>O Planalto de Curitiba é a maior unidade de relevo em extensão territorial, e é constituído principalmente por rochas escuras, basálticas, originadas há 125 milhões de anos pela separação dos continentes sul-americano e africano.</t>
        </is>
      </c>
      <c r="M2872" t="inlineStr">
        <is>
          <t>O Planalto de Ponta Grossa é delimitado pela Serrinha ao leste e a Serra Geral a oeste, e possui em sua extensão os maiores rios do estado, como, por exemplo, o Ivaí, o Piquiri, o Pirapó, o Paranapanema e o Paraná.</t>
        </is>
      </c>
      <c r="N2872" t="inlineStr">
        <is>
          <t>O Planalto de Guarapuava possui o relevo mais montanhoso, sendo comuns vales muito profundos com grandes amplitudes altimétricas, como, por exemplo, o vale do rio Tibagi que forma o Cânion do Guartelá.</t>
        </is>
      </c>
      <c r="O2872" t="inlineStr">
        <is>
          <t>B</t>
        </is>
      </c>
      <c r="P2872" t="n">
        <v>0</v>
      </c>
      <c r="Q2872" t="n">
        <v>0</v>
      </c>
      <c r="S2872"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2" t="inlineStr">
        <is>
          <t>17/08/2026 11:40</t>
        </is>
      </c>
    </row>
    <row r="2873">
      <c r="A2873" t="n">
        <v>4796</v>
      </c>
      <c r="B2873" t="inlineStr">
        <is>
          <t>AVANCECIDADE</t>
        </is>
      </c>
      <c r="C2873" t="inlineStr">
        <is>
          <t>Prefeitura Municipal de Reserva PR</t>
        </is>
      </c>
      <c r="D2873" t="inlineStr">
        <is>
          <t>2012</t>
        </is>
      </c>
      <c r="E2873" t="inlineStr">
        <is>
          <t>O Paraná é formado por cinco unidades de relevo. Assinale a qual unidade de relevo pertence o município de Reserva.</t>
        </is>
      </c>
      <c r="F2873" t="inlineStr">
        <is>
          <t>Conhecimentos Gerais</t>
        </is>
      </c>
      <c r="G2873" t="inlineStr">
        <is>
          <t>Conhecimentos Gerais sobre o Paraná</t>
        </is>
      </c>
      <c r="H2873" t="inlineStr">
        <is>
          <t>Médio</t>
        </is>
      </c>
      <c r="I2873" t="inlineStr">
        <is>
          <t>ME</t>
        </is>
      </c>
      <c r="J2873" t="inlineStr">
        <is>
          <t>Serra do Mar.</t>
        </is>
      </c>
      <c r="K2873" t="inlineStr">
        <is>
          <t>Planalto cristalino ou primeiro planalto.</t>
        </is>
      </c>
      <c r="L2873" t="inlineStr">
        <is>
          <t>Planalto paleozoico ou segundo planalto.</t>
        </is>
      </c>
      <c r="M2873" t="inlineStr">
        <is>
          <t>Planalto basáltico ou terceiro planalto.</t>
        </is>
      </c>
      <c r="N2873" t="inlineStr">
        <is>
          <t>Planície Costeira.</t>
        </is>
      </c>
      <c r="O2873" t="inlineStr">
        <is>
          <t>C</t>
        </is>
      </c>
      <c r="P2873" t="n">
        <v>0</v>
      </c>
      <c r="Q2873" t="n">
        <v>0</v>
      </c>
      <c r="R2873" t="inlineStr">
        <is>
          <t>adca1086-4d1f-431e-8da3-2aff71346c63.png</t>
        </is>
      </c>
      <c r="S2873"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3" t="inlineStr">
        <is>
          <t>17/08/2026 11:42</t>
        </is>
      </c>
    </row>
    <row r="2874">
      <c r="A2874" t="n">
        <v>4797</v>
      </c>
      <c r="B2874" t="inlineStr">
        <is>
          <t>FAUEL</t>
        </is>
      </c>
      <c r="C2874" t="inlineStr">
        <is>
          <t>Prefeitura Municipal de Ponta Grossa PR</t>
        </is>
      </c>
      <c r="D2874" t="inlineStr">
        <is>
          <t>2010</t>
        </is>
      </c>
      <c r="E2874"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4" t="inlineStr">
        <is>
          <t>Conhecimentos Gerais</t>
        </is>
      </c>
      <c r="G2874" t="inlineStr">
        <is>
          <t>Conhecimentos Gerais sobre o Paraná</t>
        </is>
      </c>
      <c r="H2874" t="inlineStr">
        <is>
          <t>Médio</t>
        </is>
      </c>
      <c r="I2874" t="inlineStr">
        <is>
          <t>ME</t>
        </is>
      </c>
      <c r="J2874" t="inlineStr">
        <is>
          <t>apenas I, II e III estão corretas.</t>
        </is>
      </c>
      <c r="K2874" t="inlineStr">
        <is>
          <t>apenas I, III, IV estão corretas.</t>
        </is>
      </c>
      <c r="L2874" t="inlineStr">
        <is>
          <t>apenas II, III e IV estão corretas.</t>
        </is>
      </c>
      <c r="M2874" t="inlineStr">
        <is>
          <t>nenhuma das alternativas anteriores.</t>
        </is>
      </c>
      <c r="N2874" t="inlineStr">
        <is>
          <t>todas estão corretas.</t>
        </is>
      </c>
      <c r="O2874" t="inlineStr">
        <is>
          <t>A</t>
        </is>
      </c>
      <c r="P2874" t="n">
        <v>0</v>
      </c>
      <c r="Q2874" t="n">
        <v>0</v>
      </c>
      <c r="S2874"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4" t="inlineStr">
        <is>
          <t>17/08/2026 23:58</t>
        </is>
      </c>
    </row>
    <row r="2875">
      <c r="A2875" t="inlineStr">
        <is>
          <t>4798</t>
        </is>
      </c>
      <c r="B2875" t="inlineStr">
        <is>
          <t>Instituto CG</t>
        </is>
      </c>
      <c r="C2875" t="inlineStr">
        <is>
          <t>Prefeitura Municipal de Imbituva PR</t>
        </is>
      </c>
      <c r="D2875" t="inlineStr">
        <is>
          <t>2012</t>
        </is>
      </c>
      <c r="E2875"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5" t="inlineStr">
        <is>
          <t>Conhecimentos Gerais</t>
        </is>
      </c>
      <c r="G2875" t="inlineStr">
        <is>
          <t>Conhecimentos Gerais sobre Ponta Grossa</t>
        </is>
      </c>
      <c r="H2875" t="inlineStr">
        <is>
          <t>Médio</t>
        </is>
      </c>
      <c r="I2875" t="inlineStr">
        <is>
          <t>ME</t>
        </is>
      </c>
      <c r="J2875" t="inlineStr">
        <is>
          <t>I;</t>
        </is>
      </c>
      <c r="K2875" t="inlineStr">
        <is>
          <t>II;</t>
        </is>
      </c>
      <c r="L2875" t="inlineStr">
        <is>
          <t>III;</t>
        </is>
      </c>
      <c r="M2875" t="inlineStr">
        <is>
          <t>IV;</t>
        </is>
      </c>
      <c r="N2875" t="inlineStr">
        <is>
          <t>V.</t>
        </is>
      </c>
      <c r="O2875" t="inlineStr">
        <is>
          <t>E</t>
        </is>
      </c>
      <c r="P2875" t="n">
        <v>0</v>
      </c>
      <c r="Q2875" t="n">
        <v>0</v>
      </c>
      <c r="S2875"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5" t="inlineStr">
        <is>
          <t>17/08/2026 23:59</t>
        </is>
      </c>
    </row>
    <row r="2876">
      <c r="A2876" t="inlineStr">
        <is>
          <t>4799</t>
        </is>
      </c>
      <c r="B2876" t="inlineStr">
        <is>
          <t>FAFIPA</t>
        </is>
      </c>
      <c r="C2876" t="inlineStr">
        <is>
          <t>Instituto de Previdência dos Servidores Públicos do Município de Tibagi PR</t>
        </is>
      </c>
      <c r="D2876" t="inlineStr">
        <is>
          <t>2022</t>
        </is>
      </c>
      <c r="E2876"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6" t="inlineStr">
        <is>
          <t>Conhecimentos Gerais</t>
        </is>
      </c>
      <c r="G2876" t="inlineStr">
        <is>
          <t>Conhecimentos Gerais sobre Ponta Grossa</t>
        </is>
      </c>
      <c r="H2876" t="inlineStr">
        <is>
          <t>Médio</t>
        </is>
      </c>
      <c r="I2876" t="inlineStr">
        <is>
          <t>ME</t>
        </is>
      </c>
      <c r="J2876" t="inlineStr">
        <is>
          <t>Somente as assertivas I e II são corretas.</t>
        </is>
      </c>
      <c r="K2876" t="inlineStr">
        <is>
          <t>Todas as assertivas são corretas.</t>
        </is>
      </c>
      <c r="L2876" t="inlineStr">
        <is>
          <t>Todas as assertivas são incorretas.</t>
        </is>
      </c>
      <c r="M2876" t="inlineStr">
        <is>
          <t>Somente a assertiva V está incorreta.</t>
        </is>
      </c>
      <c r="N2876" t="inlineStr">
        <is>
          <t>Somente as assertivas I, II e III estão corretas.</t>
        </is>
      </c>
      <c r="O2876" t="inlineStr">
        <is>
          <t>E</t>
        </is>
      </c>
      <c r="P2876" t="n">
        <v>0</v>
      </c>
      <c r="Q2876" t="n">
        <v>0</v>
      </c>
      <c r="S2876"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6" t="inlineStr">
        <is>
          <t>18/08/2026 00:07</t>
        </is>
      </c>
    </row>
    <row r="2877">
      <c r="A2877" t="n">
        <v>4800</v>
      </c>
      <c r="B2877" t="inlineStr">
        <is>
          <t>FAFIPA</t>
        </is>
      </c>
      <c r="C2877" t="inlineStr">
        <is>
          <t>UNESPAR</t>
        </is>
      </c>
      <c r="D2877" t="inlineStr">
        <is>
          <t>2011</t>
        </is>
      </c>
      <c r="E2877"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7" t="inlineStr">
        <is>
          <t>Conhecimentos Gerais</t>
        </is>
      </c>
      <c r="G2877" t="inlineStr">
        <is>
          <t>Conhecimentos Gerais sobre Ponta Grossa</t>
        </is>
      </c>
      <c r="H2877" t="inlineStr">
        <is>
          <t>Médio</t>
        </is>
      </c>
      <c r="I2877" t="inlineStr">
        <is>
          <t>ME</t>
        </is>
      </c>
      <c r="J2877" t="inlineStr">
        <is>
          <t>Parque Municipal Rio Verde.</t>
        </is>
      </c>
      <c r="K2877" t="inlineStr">
        <is>
          <t>Buraco do Padre.</t>
        </is>
      </c>
      <c r="L2877" t="inlineStr">
        <is>
          <t>Lagoa Dourada.</t>
        </is>
      </c>
      <c r="M2877" t="inlineStr">
        <is>
          <t>Capela Santa Bárbara.</t>
        </is>
      </c>
      <c r="N2877" t="inlineStr">
        <is>
          <t>Complexo Ferroviário.</t>
        </is>
      </c>
      <c r="O2877" t="inlineStr">
        <is>
          <t>B</t>
        </is>
      </c>
      <c r="P2877" t="n">
        <v>0</v>
      </c>
      <c r="Q2877" t="n">
        <v>0</v>
      </c>
      <c r="S2877"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7" t="inlineStr">
        <is>
          <t>18/08/2026 00:13</t>
        </is>
      </c>
    </row>
    <row r="2878">
      <c r="A2878" t="n">
        <v>4801</v>
      </c>
      <c r="B2878" t="inlineStr">
        <is>
          <t>FAU UNICENTRO</t>
        </is>
      </c>
      <c r="C2878" t="inlineStr">
        <is>
          <t>Prefeitura Municipal de Ponta Grossa PR</t>
        </is>
      </c>
      <c r="D2878" t="inlineStr">
        <is>
          <t>2022</t>
        </is>
      </c>
      <c r="E2878" t="inlineStr">
        <is>
          <t>Ponta Grossa é um município cuja produção industrial tem destaque nacional. Qual das marcas abaixo tem produção na cidade? Analise as assertivas e assinale a alternativa correta:
I - Heineken.
II - Itaipava.
III - Brahma.
IV - Petra.</t>
        </is>
      </c>
      <c r="F2878" t="inlineStr">
        <is>
          <t>Conhecimentos Gerais</t>
        </is>
      </c>
      <c r="G2878" t="inlineStr">
        <is>
          <t>Conhecimentos Gerais sobre Ponta Grossa</t>
        </is>
      </c>
      <c r="H2878" t="inlineStr">
        <is>
          <t>Médio</t>
        </is>
      </c>
      <c r="I2878" t="inlineStr">
        <is>
          <t>ME</t>
        </is>
      </c>
      <c r="J2878" t="inlineStr">
        <is>
          <t>Apenas I e II.</t>
        </is>
      </c>
      <c r="K2878" t="inlineStr">
        <is>
          <t>Apenas I e III.</t>
        </is>
      </c>
      <c r="L2878" t="inlineStr">
        <is>
          <t>Apenas II e III.</t>
        </is>
      </c>
      <c r="M2878" t="inlineStr">
        <is>
          <t>Apenas III e IV.</t>
        </is>
      </c>
      <c r="N2878" t="inlineStr">
        <is>
          <t>Apenas II e IV.</t>
        </is>
      </c>
      <c r="O2878" t="inlineStr">
        <is>
          <t>B</t>
        </is>
      </c>
      <c r="P2878" t="n">
        <v>0</v>
      </c>
      <c r="Q2878" t="n">
        <v>0</v>
      </c>
      <c r="S2878"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8" t="inlineStr">
        <is>
          <t>18/08/2026 00:14</t>
        </is>
      </c>
    </row>
    <row r="2879">
      <c r="A2879" t="n">
        <v>4802</v>
      </c>
      <c r="B2879" t="inlineStr">
        <is>
          <t>FAU UNICENTRO</t>
        </is>
      </c>
      <c r="C2879" t="inlineStr">
        <is>
          <t>Prefeitura Municipal de Ponta Grossa PR</t>
        </is>
      </c>
      <c r="D2879" t="inlineStr">
        <is>
          <t>2022</t>
        </is>
      </c>
      <c r="E2879"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9" t="inlineStr">
        <is>
          <t>Conhecimentos Gerais</t>
        </is>
      </c>
      <c r="G2879" t="inlineStr">
        <is>
          <t>Conhecimentos Gerais sobre Ponta Grossa</t>
        </is>
      </c>
      <c r="H2879" t="inlineStr">
        <is>
          <t>Médio</t>
        </is>
      </c>
      <c r="I2879" t="inlineStr">
        <is>
          <t>ME</t>
        </is>
      </c>
      <c r="J2879" t="inlineStr">
        <is>
          <t>Cerveja</t>
        </is>
      </c>
      <c r="K2879" t="inlineStr">
        <is>
          <t>Refrigerante</t>
        </is>
      </c>
      <c r="L2879" t="inlineStr">
        <is>
          <t>Vinho</t>
        </is>
      </c>
      <c r="M2879" t="inlineStr">
        <is>
          <t>Cachaça</t>
        </is>
      </c>
      <c r="N2879" t="inlineStr">
        <is>
          <t>Suco</t>
        </is>
      </c>
      <c r="O2879" t="inlineStr">
        <is>
          <t>A</t>
        </is>
      </c>
      <c r="P2879" t="n">
        <v>0</v>
      </c>
      <c r="Q2879" t="n">
        <v>0</v>
      </c>
      <c r="S2879"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9" t="inlineStr">
        <is>
          <t>18/08/2026 00:14</t>
        </is>
      </c>
    </row>
    <row r="2880">
      <c r="A2880" t="n">
        <v>4803</v>
      </c>
      <c r="B2880" t="inlineStr">
        <is>
          <t>Instituto CG</t>
        </is>
      </c>
      <c r="C2880" t="inlineStr">
        <is>
          <t>Prefeitura Municipal de Imbituva PR</t>
        </is>
      </c>
      <c r="D2880" t="inlineStr">
        <is>
          <t>2012</t>
        </is>
      </c>
      <c r="E2880"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80" t="inlineStr">
        <is>
          <t>Conhecimentos Gerais</t>
        </is>
      </c>
      <c r="G2880" t="inlineStr">
        <is>
          <t>Conhecimentos Gerais sobre o Paraná</t>
        </is>
      </c>
      <c r="H2880" t="inlineStr">
        <is>
          <t>Médio</t>
        </is>
      </c>
      <c r="I2880" t="inlineStr">
        <is>
          <t>ME</t>
        </is>
      </c>
      <c r="J2880" t="inlineStr">
        <is>
          <t>I, II, IV e V;</t>
        </is>
      </c>
      <c r="K2880" t="inlineStr">
        <is>
          <t>I, III e V;</t>
        </is>
      </c>
      <c r="L2880" t="inlineStr">
        <is>
          <t>II e V;</t>
        </is>
      </c>
      <c r="M2880" t="inlineStr">
        <is>
          <t>III, IV e V;</t>
        </is>
      </c>
      <c r="N2880" t="inlineStr">
        <is>
          <t>III e V.</t>
        </is>
      </c>
      <c r="O2880" t="inlineStr">
        <is>
          <t>B</t>
        </is>
      </c>
      <c r="P2880" t="n">
        <v>0</v>
      </c>
      <c r="Q2880" t="n">
        <v>0</v>
      </c>
      <c r="S2880"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80" t="inlineStr">
        <is>
          <t>18/08/2026 00:15</t>
        </is>
      </c>
    </row>
    <row r="2881">
      <c r="A2881" t="n">
        <v>4810</v>
      </c>
      <c r="B2881" t="inlineStr">
        <is>
          <t>UniFil</t>
        </is>
      </c>
      <c r="C2881" t="inlineStr">
        <is>
          <t>Prefeitura Municipal de Tupãssi PR</t>
        </is>
      </c>
      <c r="D2881" t="inlineStr">
        <is>
          <t>2019</t>
        </is>
      </c>
      <c r="E2881" t="inlineStr">
        <is>
          <t>O segundo esporte mais popular no Brasil é o</t>
        </is>
      </c>
      <c r="F2881" t="inlineStr">
        <is>
          <t>Conhecimentos Gerais</t>
        </is>
      </c>
      <c r="G2881" t="inlineStr">
        <is>
          <t>Conhecimentos Gerais sobre o Brasil</t>
        </is>
      </c>
      <c r="H2881" t="inlineStr">
        <is>
          <t>Médio</t>
        </is>
      </c>
      <c r="I2881" t="inlineStr">
        <is>
          <t>ME</t>
        </is>
      </c>
      <c r="J2881" t="inlineStr">
        <is>
          <t>Futebol</t>
        </is>
      </c>
      <c r="K2881" t="inlineStr">
        <is>
          <t>Tênis de mesa</t>
        </is>
      </c>
      <c r="L2881" t="inlineStr">
        <is>
          <t>Handebol.</t>
        </is>
      </c>
      <c r="M2881" t="inlineStr">
        <is>
          <t>Vôlei.</t>
        </is>
      </c>
      <c r="N2881" t="inlineStr"/>
      <c r="O2881" t="inlineStr">
        <is>
          <t>D</t>
        </is>
      </c>
      <c r="P2881" t="n">
        <v>0</v>
      </c>
      <c r="Q2881" t="n">
        <v>0</v>
      </c>
      <c r="S288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1" t="inlineStr">
        <is>
          <t>18/08/2026 00:52</t>
        </is>
      </c>
    </row>
    <row r="2882">
      <c r="A2882" t="n">
        <v>4812</v>
      </c>
      <c r="B2882" t="inlineStr">
        <is>
          <t>UniFil</t>
        </is>
      </c>
      <c r="C2882" t="inlineStr">
        <is>
          <t>Serviço Autônomo Municipal de Água e Esgoto de Andirá PR</t>
        </is>
      </c>
      <c r="D2882" t="inlineStr">
        <is>
          <t>2019</t>
        </is>
      </c>
      <c r="E2882" t="inlineStr">
        <is>
          <t>O futebol é um esporte que desperta paixões em boa parte dos brasileiros. Nos municípios, no Estado e no País, são realizados campeonatos de diversas categorias. Assinale a alternativa que apresenta um time paranaense.</t>
        </is>
      </c>
      <c r="F2882" t="inlineStr">
        <is>
          <t>Conhecimentos Gerais</t>
        </is>
      </c>
      <c r="G2882" t="inlineStr">
        <is>
          <t>Conhecimentos Gerais sobre o Paraná</t>
        </is>
      </c>
      <c r="H2882" t="inlineStr">
        <is>
          <t>Médio</t>
        </is>
      </c>
      <c r="I2882" t="inlineStr">
        <is>
          <t>ME</t>
        </is>
      </c>
      <c r="J2882" t="inlineStr">
        <is>
          <t>Flamengo</t>
        </is>
      </c>
      <c r="K2882" t="inlineStr">
        <is>
          <t>Corinthians</t>
        </is>
      </c>
      <c r="L2882" t="inlineStr">
        <is>
          <t>Internacional</t>
        </is>
      </c>
      <c r="M2882" t="inlineStr">
        <is>
          <t>Coritiba</t>
        </is>
      </c>
      <c r="N2882" t="inlineStr"/>
      <c r="O2882" t="inlineStr">
        <is>
          <t>D</t>
        </is>
      </c>
      <c r="P2882" t="n">
        <v>0</v>
      </c>
      <c r="Q2882" t="n">
        <v>0</v>
      </c>
      <c r="S2882" t="inlineStr">
        <is>
          <t>Dentre as opções, o Coritiba Foot Ball Club é o único clube fundado e localizado no estado do
Paraná (sediado em Curitiba). O Flamengo é do Rio de Janeiro, o Corinthians de São Paulo, e o
Internacional do Rio Grande do Sul.
Gabarito: D</t>
        </is>
      </c>
      <c r="U2882" t="inlineStr">
        <is>
          <t>18/08/2026 00:53</t>
        </is>
      </c>
    </row>
    <row r="2883">
      <c r="A2883" t="n">
        <v>4818</v>
      </c>
      <c r="B2883" t="inlineStr">
        <is>
          <t>CEC</t>
        </is>
      </c>
      <c r="C2883" t="inlineStr">
        <is>
          <t>Pref Ponta Grossa PR</t>
        </is>
      </c>
      <c r="D2883" t="inlineStr">
        <is>
          <t>2014</t>
        </is>
      </c>
      <c r="E2883" t="inlineStr">
        <is>
          <t>Sobre PONTA GROSSA, assinale a alternativa que contém afirmação(ões) INCORRETA(S):</t>
        </is>
      </c>
      <c r="F2883" t="inlineStr">
        <is>
          <t>Conhecimentos Gerais</t>
        </is>
      </c>
      <c r="G2883" t="inlineStr">
        <is>
          <t>Conhecimentos Gerais sobre Ponta Grossa</t>
        </is>
      </c>
      <c r="H2883" t="inlineStr">
        <is>
          <t>Médio</t>
        </is>
      </c>
      <c r="I2883" t="inlineStr">
        <is>
          <t>ME</t>
        </is>
      </c>
      <c r="J2883" t="inlineStr">
        <is>
          <t>Localizada no segundo planalto paranaense, na região dos Campos Gerais, Ponta Grossa destaca-se no cenário turístico do Sul do Brasil.</t>
        </is>
      </c>
      <c r="K2883"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3" t="inlineStr">
        <is>
          <t>Ponta Grossa possui um forte polo metal-mecânico e industrial, um comércio diversificado, um centro técnico-educacional de reconhecimento nacional e uma agricultura de altos índices de produtividade.</t>
        </is>
      </c>
      <c r="M2883" t="inlineStr">
        <is>
          <t>O Município de Ponta Grossa está situado na região leste do Paraná, distante 53 quilômetros da capital Curitiba, com uma população de mais de 1.000.000 habitantes.</t>
        </is>
      </c>
      <c r="N2883" t="inlineStr">
        <is>
          <t>A cidade de Ponta Grossa, também conhecida como “Princesa dos Campos” e “Capital Cívica do Paraná”, é a quarta mais populosa do Paraná.</t>
        </is>
      </c>
      <c r="O2883" t="inlineStr">
        <is>
          <t>D</t>
        </is>
      </c>
      <c r="P2883" t="n">
        <v>0</v>
      </c>
      <c r="Q2883" t="n">
        <v>0</v>
      </c>
      <c r="S2883"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3" t="inlineStr">
        <is>
          <t>18/08/2026 01:23</t>
        </is>
      </c>
    </row>
    <row r="2884">
      <c r="A2884" t="n">
        <v>4819</v>
      </c>
      <c r="B2884" t="inlineStr">
        <is>
          <t>FAU UNICENTRO</t>
        </is>
      </c>
      <c r="C2884" t="inlineStr">
        <is>
          <t>Pref Ponta Grossa PR</t>
        </is>
      </c>
      <c r="D2884" t="inlineStr">
        <is>
          <t>2022</t>
        </is>
      </c>
      <c r="E2884" t="inlineStr">
        <is>
          <t>Qual das marcas abaixo possui montadora localizada em Ponta Grossa? Assinale a alternativa correta:</t>
        </is>
      </c>
      <c r="F2884" t="inlineStr">
        <is>
          <t>Conhecimentos Gerais</t>
        </is>
      </c>
      <c r="G2884" t="inlineStr">
        <is>
          <t>Conhecimentos Gerais sobre Ponta Grossa</t>
        </is>
      </c>
      <c r="H2884" t="inlineStr">
        <is>
          <t>Médio</t>
        </is>
      </c>
      <c r="I2884" t="inlineStr">
        <is>
          <t>ME</t>
        </is>
      </c>
      <c r="J2884" t="inlineStr">
        <is>
          <t>Volkswagen</t>
        </is>
      </c>
      <c r="K2884" t="inlineStr">
        <is>
          <t>Ford</t>
        </is>
      </c>
      <c r="L2884" t="inlineStr">
        <is>
          <t>Chevrolet</t>
        </is>
      </c>
      <c r="M2884" t="inlineStr">
        <is>
          <t>Hyundai</t>
        </is>
      </c>
      <c r="N2884" t="inlineStr">
        <is>
          <t>DAF</t>
        </is>
      </c>
      <c r="O2884" t="inlineStr">
        <is>
          <t>E</t>
        </is>
      </c>
      <c r="P2884" t="n">
        <v>0</v>
      </c>
      <c r="Q2884" t="n">
        <v>0</v>
      </c>
      <c r="S2884"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4" t="inlineStr">
        <is>
          <t>18/08/2026 01:23</t>
        </is>
      </c>
    </row>
    <row r="2885">
      <c r="A2885" t="n">
        <v>4820</v>
      </c>
      <c r="B2885" t="inlineStr">
        <is>
          <t>FAU UNICENTRO</t>
        </is>
      </c>
      <c r="C2885" t="inlineStr">
        <is>
          <t>Pref Ponta Grossa PR</t>
        </is>
      </c>
      <c r="D2885" t="inlineStr">
        <is>
          <t>2022</t>
        </is>
      </c>
      <c r="E2885" t="inlineStr">
        <is>
          <t>Qual das festas abaixo é celebrada no município de Ponta Grossa? Assinale a alternativa correta:</t>
        </is>
      </c>
      <c r="F2885" t="inlineStr">
        <is>
          <t>Conhecimentos Gerais</t>
        </is>
      </c>
      <c r="G2885" t="inlineStr">
        <is>
          <t>Conhecimentos Gerais sobre Ponta Grossa</t>
        </is>
      </c>
      <c r="H2885" t="inlineStr">
        <is>
          <t>Médio</t>
        </is>
      </c>
      <c r="I2885" t="inlineStr">
        <is>
          <t>ME</t>
        </is>
      </c>
      <c r="J2885" t="inlineStr">
        <is>
          <t>Festa Nacional do Charque.</t>
        </is>
      </c>
      <c r="K2885" t="inlineStr">
        <is>
          <t>Festa Nacional do Chimarrão.</t>
        </is>
      </c>
      <c r="L2885" t="inlineStr">
        <is>
          <t>Festa Nacional do Chope Escuro.</t>
        </is>
      </c>
      <c r="M2885" t="inlineStr">
        <is>
          <t>Festa Nacional do Marreco.</t>
        </is>
      </c>
      <c r="N2885" t="inlineStr">
        <is>
          <t>Festa Nacional da Ostra.</t>
        </is>
      </c>
      <c r="O2885" t="inlineStr">
        <is>
          <t>C</t>
        </is>
      </c>
      <c r="P2885" t="n">
        <v>0</v>
      </c>
      <c r="Q2885" t="n">
        <v>0</v>
      </c>
      <c r="S2885"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5" t="inlineStr">
        <is>
          <t>18/08/2026 01:23</t>
        </is>
      </c>
    </row>
    <row r="2886">
      <c r="A2886" t="n">
        <v>4821</v>
      </c>
      <c r="B2886" t="inlineStr">
        <is>
          <t>FAUEL</t>
        </is>
      </c>
      <c r="C2886" t="inlineStr">
        <is>
          <t>Pref Ponta Grossa PR</t>
        </is>
      </c>
      <c r="D2886" t="inlineStr">
        <is>
          <t>2010</t>
        </is>
      </c>
      <c r="E2886" t="inlineStr">
        <is>
          <t>Assinale a alternativa correta: O primeiro bairro que surge em Ponta Grossa teve este mesmo nome e pertencia ao município de:</t>
        </is>
      </c>
      <c r="F2886" t="inlineStr">
        <is>
          <t>Conhecimentos Gerais</t>
        </is>
      </c>
      <c r="G2886" t="inlineStr">
        <is>
          <t>Conhecimentos Gerais sobre Ponta Grossa</t>
        </is>
      </c>
      <c r="H2886" t="inlineStr">
        <is>
          <t>Médio</t>
        </is>
      </c>
      <c r="I2886" t="inlineStr">
        <is>
          <t>ME</t>
        </is>
      </c>
      <c r="J2886" t="inlineStr">
        <is>
          <t>Curitiba</t>
        </is>
      </c>
      <c r="K2886" t="inlineStr">
        <is>
          <t>Imbituva</t>
        </is>
      </c>
      <c r="L2886" t="inlineStr">
        <is>
          <t>Castro</t>
        </is>
      </c>
      <c r="M2886" t="inlineStr">
        <is>
          <t>Irati</t>
        </is>
      </c>
      <c r="N2886" t="inlineStr"/>
      <c r="O2886" t="inlineStr">
        <is>
          <t>C</t>
        </is>
      </c>
      <c r="P2886" t="n">
        <v>0</v>
      </c>
      <c r="Q2886" t="n">
        <v>0</v>
      </c>
      <c r="S2886"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6" t="inlineStr">
        <is>
          <t>18/08/2026 01:23</t>
        </is>
      </c>
    </row>
    <row r="2887">
      <c r="A2887" t="n">
        <v>4822</v>
      </c>
      <c r="B2887" t="inlineStr">
        <is>
          <t>FAU UNICENTRO</t>
        </is>
      </c>
      <c r="C2887" t="inlineStr">
        <is>
          <t>Pref Ponta Grossa PR</t>
        </is>
      </c>
      <c r="D2887" t="inlineStr">
        <is>
          <t>2022</t>
        </is>
      </c>
      <c r="E2887" t="inlineStr">
        <is>
          <t>Qual das opções abaixo se refere a uma das alcunhas utilizada para se referir a Ponta Grossa?
Assinale a alternativa correta:</t>
        </is>
      </c>
      <c r="F2887" t="inlineStr">
        <is>
          <t>Conhecimentos Gerais</t>
        </is>
      </c>
      <c r="G2887" t="inlineStr">
        <is>
          <t>Conhecimentos Gerais sobre Ponta Grossa</t>
        </is>
      </c>
      <c r="H2887" t="inlineStr">
        <is>
          <t>Médio</t>
        </is>
      </c>
      <c r="I2887" t="inlineStr">
        <is>
          <t>ME</t>
        </is>
      </c>
      <c r="J2887" t="inlineStr">
        <is>
          <t>Rainha do Sorriso.</t>
        </is>
      </c>
      <c r="K2887" t="inlineStr">
        <is>
          <t>Cidade Canção.</t>
        </is>
      </c>
      <c r="L2887" t="inlineStr">
        <is>
          <t>Princesa dos Campos.</t>
        </is>
      </c>
      <c r="M2887" t="inlineStr">
        <is>
          <t>Joia da Coroa.</t>
        </is>
      </c>
      <c r="N2887" t="inlineStr">
        <is>
          <t>Cidade Imperial.</t>
        </is>
      </c>
      <c r="O2887" t="inlineStr">
        <is>
          <t>C</t>
        </is>
      </c>
      <c r="P2887" t="n">
        <v>0</v>
      </c>
      <c r="Q2887" t="n">
        <v>0</v>
      </c>
      <c r="S2887"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7" t="inlineStr">
        <is>
          <t>18/08/2026 01:23</t>
        </is>
      </c>
    </row>
    <row r="2888">
      <c r="A2888" t="n">
        <v>4823</v>
      </c>
      <c r="B2888" t="inlineStr">
        <is>
          <t>FAFIPA UNESPAR</t>
        </is>
      </c>
      <c r="C2888" t="inlineStr">
        <is>
          <t xml:space="preserve">Pref Pinhais PR </t>
        </is>
      </c>
      <c r="D2888" t="inlineStr">
        <is>
          <t>2013</t>
        </is>
      </c>
      <c r="E2888"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8" t="inlineStr">
        <is>
          <t>Conhecimentos Gerais</t>
        </is>
      </c>
      <c r="G2888" t="inlineStr">
        <is>
          <t>Conhecimentos Gerais sobre o Paraná</t>
        </is>
      </c>
      <c r="H2888" t="inlineStr">
        <is>
          <t>Médio</t>
        </is>
      </c>
      <c r="I2888" t="inlineStr">
        <is>
          <t>ME</t>
        </is>
      </c>
      <c r="J2888" t="inlineStr">
        <is>
          <t>O dobramento no quaternário da Serra do Mar, concomitantemente ao dobramento dos andes, que criou uma série de dobramentos no arcabouço da bacia sedimentar.</t>
        </is>
      </c>
      <c r="K2888" t="inlineStr">
        <is>
          <t>Uma série de intrusões magmáticas no mesozoico, que deixou inúmeros diques na paisagem mais densos no centro do arco, o que evidencia sua influência.</t>
        </is>
      </c>
      <c r="L2888" t="inlineStr">
        <is>
          <t>A epirogênese da placa Sul-Americana e da placa Africana, que tende a deformar o centro do cráton lentamente. Tal movimento acontece desde o pré-cambriano.</t>
        </is>
      </c>
      <c r="M2888" t="inlineStr">
        <is>
          <t>A subsidência lenta do centro da Bacia Sedimentar do Paraná, que ocorreu com menos intensidade no centro formando o arco menos soerguido.</t>
        </is>
      </c>
      <c r="N2888" t="inlineStr">
        <is>
          <t>A compensação isostática pela constante erosão das depressões periféricas, deformando o arcabouço à medida que o material era removido da superfície.</t>
        </is>
      </c>
      <c r="O2888" t="inlineStr">
        <is>
          <t>B</t>
        </is>
      </c>
      <c r="P2888" t="n">
        <v>0</v>
      </c>
      <c r="Q2888" t="n">
        <v>0</v>
      </c>
      <c r="S2888"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8" t="inlineStr">
        <is>
          <t>18/08/2026 01:30</t>
        </is>
      </c>
    </row>
    <row r="2889">
      <c r="A2889" t="n">
        <v>4824</v>
      </c>
      <c r="B2889" t="inlineStr">
        <is>
          <t>FAU UNICENTRO</t>
        </is>
      </c>
      <c r="C2889" t="inlineStr">
        <is>
          <t>Pref Ponta Grossa PR</t>
        </is>
      </c>
      <c r="D2889" t="inlineStr">
        <is>
          <t>2022</t>
        </is>
      </c>
      <c r="E2889" t="inlineStr">
        <is>
          <t>Qual das opções abaixo se refere à primeira capela construída na região que se tornou Ponta Grossa? Assinale a alternativa correta:</t>
        </is>
      </c>
      <c r="F2889" t="inlineStr">
        <is>
          <t>Conhecimentos Gerais</t>
        </is>
      </c>
      <c r="G2889" t="inlineStr">
        <is>
          <t>Conhecimentos Gerais sobre Ponta Grossa</t>
        </is>
      </c>
      <c r="H2889" t="inlineStr">
        <is>
          <t>Médio</t>
        </is>
      </c>
      <c r="I2889" t="inlineStr">
        <is>
          <t>ME</t>
        </is>
      </c>
      <c r="J2889" t="inlineStr">
        <is>
          <t>Capela de Santa Bárbara.</t>
        </is>
      </c>
      <c r="K2889" t="inlineStr">
        <is>
          <t>Capela de Santa Sofia.</t>
        </is>
      </c>
      <c r="L2889" t="inlineStr">
        <is>
          <t>Capela de São João das Dores.</t>
        </is>
      </c>
      <c r="M2889" t="inlineStr">
        <is>
          <t>Capela de Santo Inácio.</t>
        </is>
      </c>
      <c r="N2889" t="inlineStr">
        <is>
          <t>Capela de São Jorge.</t>
        </is>
      </c>
      <c r="O2889" t="inlineStr">
        <is>
          <t>A</t>
        </is>
      </c>
      <c r="P2889" t="n">
        <v>0</v>
      </c>
      <c r="Q2889" t="n">
        <v>0</v>
      </c>
      <c r="S2889"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9" t="inlineStr">
        <is>
          <t>18/08/2026 01:30</t>
        </is>
      </c>
    </row>
    <row r="2890">
      <c r="A2890" t="n">
        <v>4825</v>
      </c>
      <c r="B2890" t="inlineStr">
        <is>
          <t>UniFil</t>
        </is>
      </c>
      <c r="C2890" t="inlineStr">
        <is>
          <t>Pref Ângulo PR</t>
        </is>
      </c>
      <c r="D2890" t="inlineStr">
        <is>
          <t>2019</t>
        </is>
      </c>
      <c r="E2890"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90" t="inlineStr">
        <is>
          <t>Conhecimentos Gerais</t>
        </is>
      </c>
      <c r="G2890" t="inlineStr">
        <is>
          <t>Conhecimentos Gerais sobre o Brasil</t>
        </is>
      </c>
      <c r="H2890" t="inlineStr">
        <is>
          <t>Médio</t>
        </is>
      </c>
      <c r="I2890" t="inlineStr">
        <is>
          <t>ME</t>
        </is>
      </c>
      <c r="J2890" t="inlineStr">
        <is>
          <t>Não à Ditadura.</t>
        </is>
      </c>
      <c r="K2890" t="inlineStr">
        <is>
          <t>Brasil pelo povo.</t>
        </is>
      </c>
      <c r="L2890" t="inlineStr">
        <is>
          <t>Eleições para o Povo.</t>
        </is>
      </c>
      <c r="M2890" t="inlineStr">
        <is>
          <t>Diretas Já.</t>
        </is>
      </c>
      <c r="N2890" t="inlineStr"/>
      <c r="O2890" t="inlineStr">
        <is>
          <t>D</t>
        </is>
      </c>
      <c r="P2890" t="n">
        <v>0</v>
      </c>
      <c r="Q2890" t="n">
        <v>0</v>
      </c>
      <c r="S2890" t="inlineStr">
        <is>
          <t>O movimento Diretas Já foi uma mobilização civil histórica que reivindicava a retomada das
eleições presidenciais diretas no Brasil, ganhando força entre 1983 e 1984.
Gabarito: D</t>
        </is>
      </c>
      <c r="U2890" t="inlineStr">
        <is>
          <t>18/08/2026 12:07</t>
        </is>
      </c>
    </row>
    <row r="2891">
      <c r="A2891" t="inlineStr">
        <is>
          <t>4826</t>
        </is>
      </c>
      <c r="B2891" t="inlineStr">
        <is>
          <t>UniFil</t>
        </is>
      </c>
      <c r="C2891" t="inlineStr">
        <is>
          <t>Pref Fazenda Rio Grande PR</t>
        </is>
      </c>
      <c r="D2891" t="inlineStr">
        <is>
          <t>2023</t>
        </is>
      </c>
      <c r="E2891" t="inlineStr">
        <is>
          <t>Uma das formas de se prevenir contra vírus e doenças infecciosas é tomando.</t>
        </is>
      </c>
      <c r="F2891" t="inlineStr">
        <is>
          <t>Português</t>
        </is>
      </c>
      <c r="G2891" t="inlineStr">
        <is>
          <t>Ortografia e Acentuação</t>
        </is>
      </c>
      <c r="H2891" t="inlineStr">
        <is>
          <t>Médio</t>
        </is>
      </c>
      <c r="I2891" t="inlineStr">
        <is>
          <t>ME</t>
        </is>
      </c>
      <c r="J2891" t="inlineStr">
        <is>
          <t>vaçina.</t>
        </is>
      </c>
      <c r="K2891" t="inlineStr">
        <is>
          <t>vacina.</t>
        </is>
      </c>
      <c r="L2891" t="inlineStr">
        <is>
          <t>vassina.</t>
        </is>
      </c>
      <c r="M2891" t="inlineStr">
        <is>
          <t>vascina.</t>
        </is>
      </c>
      <c r="N2891" t="inlineStr"/>
      <c r="O2891" t="inlineStr">
        <is>
          <t>B</t>
        </is>
      </c>
      <c r="P2891" t="n">
        <v>0</v>
      </c>
      <c r="Q2891" t="n">
        <v>0</v>
      </c>
      <c r="S2891" t="inlineStr">
        <is>
          <t>A grafia correta da palavra, de acordo com a norma-padrão da Língua Portuguesa, é "vacina"
(escrita com a letra "c").
Gabarito: B</t>
        </is>
      </c>
      <c r="U2891" t="inlineStr">
        <is>
          <t>18/08/2026 12:17</t>
        </is>
      </c>
    </row>
    <row r="2892">
      <c r="A2892" t="n">
        <v>4827</v>
      </c>
      <c r="B2892" t="inlineStr">
        <is>
          <t>UniFil</t>
        </is>
      </c>
      <c r="C2892" t="inlineStr">
        <is>
          <t>Pref Paranacity PR</t>
        </is>
      </c>
      <c r="D2892" t="inlineStr">
        <is>
          <t>2022</t>
        </is>
      </c>
      <c r="E2892" t="inlineStr">
        <is>
          <t>Celebrado no dia 14 de junho, o ______________ é uma oportunidade para agradecer aos voluntários por esse gesto que salva vidas. A data serve ainda para conscientizar sobre a necessidade de se praticar este ato tão nobre.</t>
        </is>
      </c>
      <c r="F2892" t="inlineStr">
        <is>
          <t>Conhecimentos Gerais</t>
        </is>
      </c>
      <c r="G2892" t="inlineStr">
        <is>
          <t>Conhecimentos Gerais sobre o Mundo</t>
        </is>
      </c>
      <c r="H2892" t="inlineStr">
        <is>
          <t>Médio</t>
        </is>
      </c>
      <c r="I2892" t="inlineStr">
        <is>
          <t>ME</t>
        </is>
      </c>
      <c r="J2892" t="inlineStr">
        <is>
          <t>Dia Mundial do Artesão.</t>
        </is>
      </c>
      <c r="K2892" t="inlineStr">
        <is>
          <t>Dia Mundial do Bombeiro.</t>
        </is>
      </c>
      <c r="L2892" t="inlineStr">
        <is>
          <t>Dia Mundial do Doador de Sangue.</t>
        </is>
      </c>
      <c r="M2892" t="inlineStr">
        <is>
          <t>Dia Mundial do Psicólogo.</t>
        </is>
      </c>
      <c r="N2892" t="inlineStr"/>
      <c r="O2892" t="inlineStr">
        <is>
          <t>C</t>
        </is>
      </c>
      <c r="P2892" t="n">
        <v>0</v>
      </c>
      <c r="Q2892" t="n">
        <v>0</v>
      </c>
      <c r="S2892" t="inlineStr">
        <is>
          <t>O Dia Mundial do Doador de Sangue é celebrado anualmente em 14 de junho, com o objetivo de
homenagear os doadores e conscientizar a população sobre a importância da doação regular.
Gabarito: C</t>
        </is>
      </c>
      <c r="U2892" t="inlineStr">
        <is>
          <t>18/08/2026 12:19</t>
        </is>
      </c>
    </row>
    <row r="2893">
      <c r="A2893" t="n">
        <v>4828</v>
      </c>
      <c r="B2893" t="inlineStr">
        <is>
          <t>UniFil</t>
        </is>
      </c>
      <c r="C2893" t="inlineStr">
        <is>
          <t>Pref Lidianópolis PR</t>
        </is>
      </c>
      <c r="D2893" t="inlineStr">
        <is>
          <t>2022</t>
        </is>
      </c>
      <c r="E2893"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3" t="inlineStr">
        <is>
          <t>Matemática</t>
        </is>
      </c>
      <c r="G2893" t="inlineStr">
        <is>
          <t>Porcentagem</t>
        </is>
      </c>
      <c r="H2893" t="inlineStr">
        <is>
          <t>Médio</t>
        </is>
      </c>
      <c r="I2893" t="inlineStr">
        <is>
          <t>ME</t>
        </is>
      </c>
      <c r="J2893" t="inlineStr">
        <is>
          <t>206,90 milhões de brasileiros.</t>
        </is>
      </c>
      <c r="K2893" t="inlineStr">
        <is>
          <t>207,00 milhões de brasileiros.</t>
        </is>
      </c>
      <c r="L2893" t="inlineStr">
        <is>
          <t>207,05 milhões de brasileiros.</t>
        </is>
      </c>
      <c r="M2893" t="inlineStr">
        <is>
          <t>207,09 milhões de brasileiros.</t>
        </is>
      </c>
      <c r="N2893" t="inlineStr"/>
      <c r="O2893" t="inlineStr">
        <is>
          <t>D</t>
        </is>
      </c>
      <c r="P2893" t="n">
        <v>0</v>
      </c>
      <c r="Q2893" t="n">
        <v>0</v>
      </c>
      <c r="S2893" t="inlineStr">
        <is>
          <t>Para encontrar o total (100%), basta dividir o valor absoluto pelo seu percentual correspondente:
172.606.036 ÷ 0,8335 = 207.085.826,02. O valor que mais se aproxima é 207,09 milhões.
Gabarito: D</t>
        </is>
      </c>
      <c r="U2893" t="inlineStr">
        <is>
          <t>18/08/2026 12:20</t>
        </is>
      </c>
    </row>
    <row r="2894">
      <c r="A2894" t="n">
        <v>4829</v>
      </c>
      <c r="B2894" t="inlineStr">
        <is>
          <t>UniFil</t>
        </is>
      </c>
      <c r="C2894" t="inlineStr">
        <is>
          <t>Pref Tupãssi PR</t>
        </is>
      </c>
      <c r="D2894" t="inlineStr">
        <is>
          <t>2019</t>
        </is>
      </c>
      <c r="E2894"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4" t="inlineStr">
        <is>
          <t>Conhecimentos Gerais</t>
        </is>
      </c>
      <c r="G2894" t="inlineStr">
        <is>
          <t>Conhecimentos Gerais sobre o Brasil</t>
        </is>
      </c>
      <c r="H2894" t="inlineStr">
        <is>
          <t>Médio</t>
        </is>
      </c>
      <c r="I2894" t="inlineStr">
        <is>
          <t>ME</t>
        </is>
      </c>
      <c r="J2894" t="inlineStr">
        <is>
          <t>Rio de Janeiro.</t>
        </is>
      </c>
      <c r="K2894" t="inlineStr">
        <is>
          <t>Espírito Santo.</t>
        </is>
      </c>
      <c r="L2894" t="inlineStr">
        <is>
          <t>Pará.</t>
        </is>
      </c>
      <c r="M2894" t="inlineStr">
        <is>
          <t>Rio Grande do Sul.</t>
        </is>
      </c>
      <c r="N2894" t="inlineStr"/>
      <c r="O2894" t="inlineStr">
        <is>
          <t>A</t>
        </is>
      </c>
      <c r="P2894" t="n">
        <v>0</v>
      </c>
      <c r="Q2894" t="n">
        <v>0</v>
      </c>
      <c r="S2894" t="inlineStr">
        <is>
          <t>A Revolta da Vacina foi um motim popular ocorrido na cidade do Rio de Janeiro em novembro de
1904, em resposta à campanha de vacinação obrigatória contra a varíola implementada pelo
governo.
Gabarito: A</t>
        </is>
      </c>
      <c r="U2894" t="inlineStr">
        <is>
          <t>18/08/2026 12:21</t>
        </is>
      </c>
    </row>
    <row r="2895">
      <c r="A2895" t="n">
        <v>4830</v>
      </c>
      <c r="B2895" t="inlineStr">
        <is>
          <t>UniFil</t>
        </is>
      </c>
      <c r="C2895" t="inlineStr">
        <is>
          <t>SAMAE Andirá PR</t>
        </is>
      </c>
      <c r="D2895" t="inlineStr">
        <is>
          <t>2019</t>
        </is>
      </c>
      <c r="E2895" t="inlineStr">
        <is>
          <t>Todos os anos o governo federal faz uma ampla campanha de vacinação que atinge crianças e adultos. Essa campanha é para a vacinação contra.</t>
        </is>
      </c>
      <c r="F2895" t="inlineStr">
        <is>
          <t>Conhecimentos Gerais</t>
        </is>
      </c>
      <c r="G2895" t="inlineStr">
        <is>
          <t>Conhecimentos Gerais sobre o Brasil</t>
        </is>
      </c>
      <c r="H2895" t="inlineStr">
        <is>
          <t>Médio</t>
        </is>
      </c>
      <c r="I2895" t="inlineStr">
        <is>
          <t>ME</t>
        </is>
      </c>
      <c r="J2895" t="inlineStr">
        <is>
          <t>a rubéola.</t>
        </is>
      </c>
      <c r="K2895" t="inlineStr">
        <is>
          <t>o HIV.</t>
        </is>
      </c>
      <c r="L2895" t="inlineStr">
        <is>
          <t>a pneumonia.</t>
        </is>
      </c>
      <c r="M2895" t="inlineStr">
        <is>
          <t>a gripe.</t>
        </is>
      </c>
      <c r="N2895" t="inlineStr"/>
      <c r="O2895" t="inlineStr">
        <is>
          <t>D</t>
        </is>
      </c>
      <c r="P2895" t="n">
        <v>0</v>
      </c>
      <c r="Q2895" t="n">
        <v>0</v>
      </c>
      <c r="S2895" t="inlineStr">
        <is>
          <t>Anualmente, o Ministério da Saúde promove a Campanha Nacional de Vacinação contra a Gripe
(Influenza), visando imunizar grupos prioritários, incluindo crianças, gestantes e idosos.
Gabarito: D</t>
        </is>
      </c>
      <c r="U2895" t="inlineStr">
        <is>
          <t>18/08/2026 12:23</t>
        </is>
      </c>
    </row>
    <row r="2896">
      <c r="A2896" t="n">
        <v>4831</v>
      </c>
      <c r="B2896" t="inlineStr">
        <is>
          <t>UniFil</t>
        </is>
      </c>
      <c r="C2896" t="inlineStr">
        <is>
          <t>Pref Fazenda Rio Grande PR</t>
        </is>
      </c>
      <c r="D2896" t="inlineStr">
        <is>
          <t>2023</t>
        </is>
      </c>
      <c r="E2896" t="inlineStr">
        <is>
          <t>Com base em seus conhecimentos sobre o tema, assinale a alternativa que apresenta somente vantagens da Globalização.</t>
        </is>
      </c>
      <c r="F2896" t="inlineStr">
        <is>
          <t>Conhecimentos Gerais</t>
        </is>
      </c>
      <c r="G2896" t="inlineStr">
        <is>
          <t>Conhecimentos Gerais sobre o Mundo</t>
        </is>
      </c>
      <c r="H2896" t="inlineStr">
        <is>
          <t>Médio</t>
        </is>
      </c>
      <c r="I2896" t="inlineStr">
        <is>
          <t>ME</t>
        </is>
      </c>
      <c r="J2896" t="inlineStr">
        <is>
          <t>Avanços científicos / favorecimento crescente dos países mais desenvolvidos, que exploram e detêm o desenvolvimento científico e tecnológico.</t>
        </is>
      </c>
      <c r="K2896" t="inlineStr">
        <is>
          <t>Aumento dos problemas ambientais em escala global / facilidade nas transações financeiras.</t>
        </is>
      </c>
      <c r="L2896"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6" t="inlineStr">
        <is>
          <t>Melhoramentos técnicos e tecnológicos nos processos que envolvem a produção e circulação de mercadorias / maior difusão de informações entre pessoas.</t>
        </is>
      </c>
      <c r="N2896" t="inlineStr"/>
      <c r="O2896" t="inlineStr">
        <is>
          <t>D</t>
        </is>
      </c>
      <c r="P2896" t="n">
        <v>0</v>
      </c>
      <c r="Q2896" t="n">
        <v>0</v>
      </c>
      <c r="S2896" t="inlineStr">
        <is>
          <t>A alternativa correta é a única que cita exclusivamente aspectos positivos (vantagens) do processo
de globalização, como o desenvolvimento tecnológico dos meios de produção e a ampla difusão
de informações.
Gabarito: D</t>
        </is>
      </c>
      <c r="U2896" t="inlineStr">
        <is>
          <t>18/08/2026 12:24</t>
        </is>
      </c>
    </row>
    <row r="2897">
      <c r="A2897" t="inlineStr">
        <is>
          <t>4832</t>
        </is>
      </c>
      <c r="B2897" t="inlineStr">
        <is>
          <t>UniFil</t>
        </is>
      </c>
      <c r="C2897" t="inlineStr">
        <is>
          <t>CM Jataizinho PR</t>
        </is>
      </c>
      <c r="D2897" t="inlineStr">
        <is>
          <t>2019</t>
        </is>
      </c>
      <c r="E2897"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7" t="inlineStr">
        <is>
          <t>Conhecimentos Gerais</t>
        </is>
      </c>
      <c r="G2897" t="inlineStr">
        <is>
          <t>Conhecimentos Gerais sobre o Brasil</t>
        </is>
      </c>
      <c r="H2897" t="inlineStr">
        <is>
          <t>Médio</t>
        </is>
      </c>
      <c r="I2897" t="inlineStr">
        <is>
          <t>ME</t>
        </is>
      </c>
      <c r="J2897" t="inlineStr">
        <is>
          <t>Porque o Sebrae precisa desses números para investir em capacitação de profissionais que queiram registrar sua marca.</t>
        </is>
      </c>
      <c r="K2897" t="inlineStr">
        <is>
          <t>Porque o Sebrae recebe por cada empresa registrada nas marcas e patentes, portanto quando uma empresa não se registra, eles não recebem.</t>
        </is>
      </c>
      <c r="L2897" t="inlineStr">
        <is>
          <t>Porque o Sebrae é um órgão de pesquisas sobre o crescimento de indústrias brasileiras.</t>
        </is>
      </c>
      <c r="M2897" t="inlineStr">
        <is>
          <t>Porque o Sebrae é responsável por estimular o empreendedorismo de pequenas empresas brasileiras.</t>
        </is>
      </c>
      <c r="N2897" t="inlineStr"/>
      <c r="O2897" t="inlineStr">
        <is>
          <t>D</t>
        </is>
      </c>
      <c r="P2897" t="n">
        <v>0</v>
      </c>
      <c r="Q2897" t="n">
        <v>0</v>
      </c>
      <c r="S2897" t="inlineStr">
        <is>
          <t>O Serviço Brasileiro de Apoio às Micro e Pequenas Empresas (Sebrae) atua no fomento, na
capacitação e no estímulo ao empreendedorismo voltado para micro e pequenos negócios.
Gabarito: D</t>
        </is>
      </c>
      <c r="U2897" t="inlineStr">
        <is>
          <t>18/08/2026 12:27</t>
        </is>
      </c>
    </row>
    <row r="2898">
      <c r="A2898" t="n">
        <v>4833</v>
      </c>
      <c r="B2898" t="inlineStr">
        <is>
          <t>UniFil</t>
        </is>
      </c>
      <c r="C2898" t="inlineStr">
        <is>
          <t>Pref Mandaguaçu PR</t>
        </is>
      </c>
      <c r="D2898" t="inlineStr">
        <is>
          <t>2019</t>
        </is>
      </c>
      <c r="E2898"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8" t="inlineStr">
        <is>
          <t>Conhecimentos Gerais</t>
        </is>
      </c>
      <c r="G2898" t="inlineStr">
        <is>
          <t>Conhecimentos Gerais sobre o Brasil</t>
        </is>
      </c>
      <c r="H2898" t="inlineStr">
        <is>
          <t>Médio</t>
        </is>
      </c>
      <c r="I2898" t="inlineStr">
        <is>
          <t>ME</t>
        </is>
      </c>
      <c r="J2898" t="inlineStr">
        <is>
          <t>Dilma Roussef</t>
        </is>
      </c>
      <c r="K2898" t="inlineStr">
        <is>
          <t>Luís Inácio Lula da Silva.</t>
        </is>
      </c>
      <c r="L2898" t="inlineStr">
        <is>
          <t>Michel Temer.</t>
        </is>
      </c>
      <c r="M2898" t="inlineStr">
        <is>
          <t>Jair Bolsonaro.</t>
        </is>
      </c>
      <c r="N2898" t="inlineStr">
        <is>
          <t>Fernando Henrique Cardoso.</t>
        </is>
      </c>
      <c r="O2898" t="inlineStr">
        <is>
          <t>A</t>
        </is>
      </c>
      <c r="P2898" t="n">
        <v>0</v>
      </c>
      <c r="Q2898" t="n">
        <v>0</v>
      </c>
      <c r="S2898" t="inlineStr">
        <is>
          <t>A Operação Lava Jato teve início em março de 2014, durante o governo da presidente Dilma
Rousseff.
Gabarito: A</t>
        </is>
      </c>
      <c r="U2898" t="inlineStr">
        <is>
          <t>18/08/2026 12:51</t>
        </is>
      </c>
    </row>
    <row r="2899">
      <c r="A2899" t="n">
        <v>4834</v>
      </c>
      <c r="B2899" t="inlineStr">
        <is>
          <t>UniFil</t>
        </is>
      </c>
      <c r="C2899" t="inlineStr">
        <is>
          <t>CM Jataizinho PR</t>
        </is>
      </c>
      <c r="D2899" t="inlineStr">
        <is>
          <t>2019</t>
        </is>
      </c>
      <c r="E2899" t="inlineStr">
        <is>
          <t>Na Europa, o carnaval é festejado desde o século XII, foi interrompido durante alguns séculos, voltando a ser comemorado a partir de 1980. As festividades envolvem desfiles, concursos de fantasias e máscaras. Esse carnaval é celebrado na cidade de</t>
        </is>
      </c>
      <c r="F2899" t="inlineStr">
        <is>
          <t>Conhecimentos Gerais</t>
        </is>
      </c>
      <c r="G2899" t="inlineStr">
        <is>
          <t>Conhecimentos Gerais sobre o Mundo</t>
        </is>
      </c>
      <c r="H2899" t="inlineStr">
        <is>
          <t>Médio</t>
        </is>
      </c>
      <c r="I2899" t="inlineStr">
        <is>
          <t>ME</t>
        </is>
      </c>
      <c r="J2899" t="inlineStr">
        <is>
          <t>Veneza.</t>
        </is>
      </c>
      <c r="K2899" t="inlineStr">
        <is>
          <t>Bielorrúsia.</t>
        </is>
      </c>
      <c r="L2899" t="inlineStr">
        <is>
          <t>Roma.</t>
        </is>
      </c>
      <c r="M2899" t="inlineStr">
        <is>
          <t>Sarajevo.</t>
        </is>
      </c>
      <c r="N2899" t="inlineStr"/>
      <c r="O2899" t="inlineStr">
        <is>
          <t>A</t>
        </is>
      </c>
      <c r="P2899" t="n">
        <v>0</v>
      </c>
      <c r="Q2899" t="n">
        <v>0</v>
      </c>
      <c r="S2899" t="inlineStr">
        <is>
          <t>O Carnaval de Veneza, na Itália, é mundialmente famoso por suas máscaras e trajes de época
(estilo século XVIII). A tradição foi retomada com força na década de 1980.
Gabarito: A</t>
        </is>
      </c>
      <c r="U2899" t="inlineStr">
        <is>
          <t>18/08/2026 12:52</t>
        </is>
      </c>
    </row>
    <row r="2900">
      <c r="A2900" t="n">
        <v>4835</v>
      </c>
      <c r="B2900" t="inlineStr">
        <is>
          <t>UniFil</t>
        </is>
      </c>
      <c r="C2900" t="inlineStr">
        <is>
          <t>Pref Bandeirantes PR</t>
        </is>
      </c>
      <c r="D2900" t="inlineStr">
        <is>
          <t>2024</t>
        </is>
      </c>
      <c r="E2900"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900" t="inlineStr">
        <is>
          <t>Conhecimentos Gerais</t>
        </is>
      </c>
      <c r="G2900" t="inlineStr">
        <is>
          <t>Conhecimentos Gerais sobre o Brasil</t>
        </is>
      </c>
      <c r="H2900" t="inlineStr">
        <is>
          <t>Médio</t>
        </is>
      </c>
      <c r="I2900" t="inlineStr">
        <is>
          <t>ME</t>
        </is>
      </c>
      <c r="J2900" t="inlineStr">
        <is>
          <t>2003.</t>
        </is>
      </c>
      <c r="K2900" t="inlineStr">
        <is>
          <t>2004.</t>
        </is>
      </c>
      <c r="L2900" t="inlineStr">
        <is>
          <t>2006.</t>
        </is>
      </c>
      <c r="M2900" t="inlineStr">
        <is>
          <t>2010.</t>
        </is>
      </c>
      <c r="N2900" t="inlineStr"/>
      <c r="O2900" t="inlineStr">
        <is>
          <t>B</t>
        </is>
      </c>
      <c r="P2900" t="n">
        <v>0</v>
      </c>
      <c r="Q2900" t="n">
        <v>0</v>
      </c>
      <c r="S2900" t="inlineStr">
        <is>
          <t>O Programa Universidade para Todos (Prouni) foi instituído em 2004, durante o governo do
presidente Luiz Inácio Lula da Silva, com o objetivo de conceder bolsas de estudo em instituições
privadas de ensino superior.
Gabarito: B</t>
        </is>
      </c>
      <c r="U2900" t="inlineStr">
        <is>
          <t>18/08/2026 12:59</t>
        </is>
      </c>
    </row>
    <row r="2901">
      <c r="A2901" t="n">
        <v>4836</v>
      </c>
      <c r="B2901" t="inlineStr">
        <is>
          <t>UniFil</t>
        </is>
      </c>
      <c r="C2901" t="inlineStr">
        <is>
          <t>Pref Bandeirantes PR</t>
        </is>
      </c>
      <c r="D2901" t="inlineStr">
        <is>
          <t>2024</t>
        </is>
      </c>
      <c r="E2901"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1" t="inlineStr">
        <is>
          <t>Conhecimentos Gerais</t>
        </is>
      </c>
      <c r="G2901" t="inlineStr">
        <is>
          <t>Conhecimentos Gerais sobre o Brasil</t>
        </is>
      </c>
      <c r="H2901" t="inlineStr">
        <is>
          <t>Médio</t>
        </is>
      </c>
      <c r="I2901" t="inlineStr">
        <is>
          <t>ME</t>
        </is>
      </c>
      <c r="J2901" t="inlineStr">
        <is>
          <t>reciclagem.</t>
        </is>
      </c>
      <c r="K2901" t="inlineStr">
        <is>
          <t>coleta seletiva.</t>
        </is>
      </c>
      <c r="L2901" t="inlineStr">
        <is>
          <t>reutilização.</t>
        </is>
      </c>
      <c r="M2901" t="inlineStr">
        <is>
          <t>descarte.</t>
        </is>
      </c>
      <c r="N2901" t="inlineStr"/>
      <c r="O2901" t="inlineStr">
        <is>
          <t>A</t>
        </is>
      </c>
      <c r="P2901" t="n">
        <v>0</v>
      </c>
      <c r="Q2901" t="n">
        <v>0</v>
      </c>
      <c r="S2901" t="inlineStr">
        <is>
          <t>A reciclagem é exatamente o processo de transformação de resíduos (materiais
descartados) em novos produtos ou matérias-primas, visando a redução do consumo de
recursos naturais e a diminuição do lixo.
Gabarito: A</t>
        </is>
      </c>
      <c r="U2901" t="inlineStr">
        <is>
          <t>18/08/2026 13:08</t>
        </is>
      </c>
    </row>
    <row r="2902">
      <c r="A2902" t="n">
        <v>4837</v>
      </c>
      <c r="B2902" t="inlineStr">
        <is>
          <t>UniFil</t>
        </is>
      </c>
      <c r="C2902" t="inlineStr">
        <is>
          <t>Pref Maringá PR</t>
        </is>
      </c>
      <c r="D2902" t="inlineStr">
        <is>
          <t>2023</t>
        </is>
      </c>
      <c r="E2902" t="inlineStr">
        <is>
          <t>Assinale a alternativa que apresenta a definição mais aceita para desenvolvimento sustentável.</t>
        </is>
      </c>
      <c r="F2902" t="inlineStr">
        <is>
          <t>Conhecimentos Gerais</t>
        </is>
      </c>
      <c r="G2902" t="inlineStr">
        <is>
          <t>Conhecimentos Gerais sobre o Brasil</t>
        </is>
      </c>
      <c r="H2902" t="inlineStr">
        <is>
          <t>Médio</t>
        </is>
      </c>
      <c r="I2902" t="inlineStr">
        <is>
          <t>ME</t>
        </is>
      </c>
      <c r="J2902" t="inlineStr">
        <is>
          <t>É o desenvolvimento incapaz de suprir as necessidades da geração atual, pois, não possui a capacidade de atender as necessidades das futuras gerações.</t>
        </is>
      </c>
      <c r="K2902" t="inlineStr">
        <is>
          <t>É o desenvolvimento capaz de suprir as necessidades da geração atual, sem comprometer a capacidade de atender as necessidades das futuras gerações. É o desenvolvimento que não esgota os recursos para o futuro.</t>
        </is>
      </c>
      <c r="L2902" t="inlineStr">
        <is>
          <t>É um fenômeno que tem sido registrado nas últimas décadas e evidencia um aumento anormal da temperatura média da Terra.</t>
        </is>
      </c>
      <c r="M2902" t="inlineStr">
        <is>
          <t>É o desenvolvimento que não utiliza os recursos que podem ser escassos no futuro.</t>
        </is>
      </c>
      <c r="N2902" t="inlineStr"/>
      <c r="O2902" t="inlineStr">
        <is>
          <t>B</t>
        </is>
      </c>
      <c r="P2902" t="n">
        <v>0</v>
      </c>
      <c r="Q2902" t="n">
        <v>0</v>
      </c>
      <c r="S2902"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2" t="inlineStr">
        <is>
          <t>18/08/2026 13:09</t>
        </is>
      </c>
    </row>
    <row r="2903">
      <c r="A2903" t="n">
        <v>4838</v>
      </c>
      <c r="B2903" t="inlineStr">
        <is>
          <t>UniFil</t>
        </is>
      </c>
      <c r="C2903" t="inlineStr">
        <is>
          <t>Pref Congonhinhas PR</t>
        </is>
      </c>
      <c r="D2903" t="inlineStr">
        <is>
          <t>2026</t>
        </is>
      </c>
      <c r="E2903"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3" t="inlineStr">
        <is>
          <t>Conhecimentos Gerais</t>
        </is>
      </c>
      <c r="G2903" t="inlineStr">
        <is>
          <t>Atualidades do Brasil</t>
        </is>
      </c>
      <c r="H2903" t="inlineStr">
        <is>
          <t>Médio</t>
        </is>
      </c>
      <c r="I2903" t="inlineStr">
        <is>
          <t>ME</t>
        </is>
      </c>
      <c r="J2903" t="inlineStr">
        <is>
          <t>R$ 1,91 bilhão.</t>
        </is>
      </c>
      <c r="K2903" t="inlineStr">
        <is>
          <t>R$ 800 milhões.</t>
        </is>
      </c>
      <c r="L2903" t="inlineStr">
        <is>
          <t>R$ 1,09 bilhão.</t>
        </is>
      </c>
      <c r="M2903" t="inlineStr">
        <is>
          <t>R$ 910 milhões.</t>
        </is>
      </c>
      <c r="N2903" t="inlineStr"/>
      <c r="O2903" t="inlineStr">
        <is>
          <t>C</t>
        </is>
      </c>
      <c r="P2903" t="n">
        <v>0</v>
      </c>
      <c r="Q2903" t="n">
        <v>0</v>
      </c>
      <c r="S2903" t="inlineStr">
        <is>
          <t>A questão cobra conhecimentos sobre Atualidades, referindo-se aos valores recordes do sorteio da
Mega da Virada, assunto amplamente divulgado nos meios de comunicação.
Gabarito: C</t>
        </is>
      </c>
      <c r="U2903" t="inlineStr">
        <is>
          <t>18/08/2026 13:44</t>
        </is>
      </c>
    </row>
    <row r="2904">
      <c r="A2904" t="n">
        <v>4839</v>
      </c>
      <c r="B2904" t="inlineStr">
        <is>
          <t>Instituto Evo</t>
        </is>
      </c>
      <c r="C2904" t="inlineStr">
        <is>
          <t>Pref Marapoama SP</t>
        </is>
      </c>
      <c r="D2904" t="inlineStr">
        <is>
          <t>2026</t>
        </is>
      </c>
      <c r="E2904" t="inlineStr">
        <is>
          <t>O que consistia a Emenda nº 01/1969.</t>
        </is>
      </c>
      <c r="F2904" t="inlineStr">
        <is>
          <t>Conhecimentos Gerais</t>
        </is>
      </c>
      <c r="G2904" t="inlineStr">
        <is>
          <t>Conhecimentos Gerais sobre o Brasil</t>
        </is>
      </c>
      <c r="H2904" t="inlineStr">
        <is>
          <t>Médio</t>
        </is>
      </c>
      <c r="I2904" t="inlineStr">
        <is>
          <t>ME</t>
        </is>
      </c>
      <c r="J2904" t="inlineStr">
        <is>
          <t>Criação do Senado Federal;</t>
        </is>
      </c>
      <c r="K2904" t="inlineStr">
        <is>
          <t>Institui a Ditadura Militar no Brasil;</t>
        </is>
      </c>
      <c r="L2904" t="inlineStr">
        <is>
          <t>Permitiu a reeleição para cargos executivos;</t>
        </is>
      </c>
      <c r="M2904" t="inlineStr">
        <is>
          <t>Reformulou o poder judiciário.</t>
        </is>
      </c>
      <c r="N2904" t="inlineStr"/>
      <c r="O2904" t="inlineStr">
        <is>
          <t>B</t>
        </is>
      </c>
      <c r="P2904" t="n">
        <v>0</v>
      </c>
      <c r="Q2904" t="n">
        <v>0</v>
      </c>
      <c r="S2904" t="inlineStr">
        <is>
          <t>A Emenda Constitucional nº 1 de 1969 outorgou amplos poderes ao Executivo,
consolidando e institucionalizando as bases do regime militar no Brasil.
Gabarito: B</t>
        </is>
      </c>
      <c r="U2904" t="inlineStr">
        <is>
          <t>18/08/2026 14:17</t>
        </is>
      </c>
    </row>
    <row r="2905">
      <c r="A2905" t="n">
        <v>4840</v>
      </c>
      <c r="B2905" t="inlineStr">
        <is>
          <t>UNESC</t>
        </is>
      </c>
      <c r="C2905" t="inlineStr">
        <is>
          <t>Pref Nova Veneza SC</t>
        </is>
      </c>
      <c r="D2905" t="inlineStr">
        <is>
          <t>2026</t>
        </is>
      </c>
      <c r="E2905"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5" t="inlineStr">
        <is>
          <t>Conhecimentos Gerais</t>
        </is>
      </c>
      <c r="G2905" t="inlineStr">
        <is>
          <t>Conhecimentos Gerais sobre o Brasil</t>
        </is>
      </c>
      <c r="H2905" t="inlineStr">
        <is>
          <t>Médio</t>
        </is>
      </c>
      <c r="I2905" t="inlineStr">
        <is>
          <t>ME</t>
        </is>
      </c>
      <c r="J2905" t="inlineStr">
        <is>
          <t>Apenas a afirmativa I está correta.</t>
        </is>
      </c>
      <c r="K2905" t="inlineStr">
        <is>
          <t>Apenas as afirmativas II e III estão corretas.</t>
        </is>
      </c>
      <c r="L2905" t="inlineStr">
        <is>
          <t>Apenas a afirmativa II está correta.</t>
        </is>
      </c>
      <c r="M2905" t="inlineStr">
        <is>
          <t>Apenas as afirmativas I e III estão corretas.</t>
        </is>
      </c>
      <c r="N2905" t="inlineStr">
        <is>
          <t>As afirmativas I, II, III e IV estão corretas.</t>
        </is>
      </c>
      <c r="O2905" t="inlineStr">
        <is>
          <t>B</t>
        </is>
      </c>
      <c r="P2905" t="n">
        <v>0</v>
      </c>
      <c r="Q2905" t="n">
        <v>0</v>
      </c>
      <c r="S2905"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5" t="inlineStr">
        <is>
          <t>18/08/2026 14:17</t>
        </is>
      </c>
    </row>
    <row r="2906">
      <c r="A2906" t="n">
        <v>4841</v>
      </c>
      <c r="B2906" t="inlineStr">
        <is>
          <t>Instituto Verbena UFG</t>
        </is>
      </c>
      <c r="C2906" t="inlineStr">
        <is>
          <t>Pref Gameleira de Goiás GO</t>
        </is>
      </c>
      <c r="D2906" t="inlineStr">
        <is>
          <t>2026</t>
        </is>
      </c>
      <c r="E2906" t="inlineStr">
        <is>
          <t>Os quilombos são espaços de resistência das populações negras no Brasil. Entre os principais desafios enfrentados pelas comunidades quilombolas no Brasil hoje, destaca-se.</t>
        </is>
      </c>
      <c r="F2906" t="inlineStr">
        <is>
          <t>Conhecimentos Gerais</t>
        </is>
      </c>
      <c r="G2906" t="inlineStr">
        <is>
          <t>Conhecimentos Gerais sobre o Brasil</t>
        </is>
      </c>
      <c r="H2906" t="inlineStr">
        <is>
          <t>Médio</t>
        </is>
      </c>
      <c r="I2906" t="inlineStr">
        <is>
          <t>ME</t>
        </is>
      </c>
      <c r="J2906" t="inlineStr">
        <is>
          <t>a ausência de políticas públicas.</t>
        </is>
      </c>
      <c r="K2906" t="inlineStr">
        <is>
          <t>a demora na regularização dos territórios.</t>
        </is>
      </c>
      <c r="L2906" t="inlineStr">
        <is>
          <t>a pequena solidariedade entre os membros da comunidade quilombola.</t>
        </is>
      </c>
      <c r="M2906" t="inlineStr">
        <is>
          <t>a baixa adesão a práticas culturais tradicionais.</t>
        </is>
      </c>
      <c r="N2906" t="inlineStr"/>
      <c r="O2906" t="inlineStr">
        <is>
          <t>B</t>
        </is>
      </c>
      <c r="P2906" t="n">
        <v>0</v>
      </c>
      <c r="Q2906" t="n">
        <v>0</v>
      </c>
      <c r="S2906" t="inlineStr">
        <is>
          <t>A lentidão nos processos de titulação e demarcação de terras pelo Estado é,
historicamente, um dos maiores desafios enfrentados pelas comunidades quilombolas para garantir sua
segurança e permanência.
Gabarito: B</t>
        </is>
      </c>
      <c r="U2906" t="inlineStr">
        <is>
          <t>18/08/2026 14:17</t>
        </is>
      </c>
    </row>
    <row r="2907">
      <c r="A2907" t="n">
        <v>4842</v>
      </c>
      <c r="B2907" t="inlineStr">
        <is>
          <t>FUNDATEC</t>
        </is>
      </c>
      <c r="C2907" t="inlineStr">
        <is>
          <t>Pref Pontão RS</t>
        </is>
      </c>
      <c r="D2907" t="inlineStr">
        <is>
          <t>2026</t>
        </is>
      </c>
      <c r="E2907" t="inlineStr">
        <is>
          <t>No Brasil, há uma data oficialmente destinada à valorização e ao reconhecimento da importância dos povos originários na formação sócio-histórica do país. Essa data é celebrada em.</t>
        </is>
      </c>
      <c r="F2907" t="inlineStr">
        <is>
          <t>Conhecimentos Gerais</t>
        </is>
      </c>
      <c r="G2907" t="inlineStr">
        <is>
          <t>Conhecimentos Gerais sobre o Brasil</t>
        </is>
      </c>
      <c r="H2907" t="inlineStr">
        <is>
          <t>Médio</t>
        </is>
      </c>
      <c r="I2907" t="inlineStr">
        <is>
          <t>ME</t>
        </is>
      </c>
      <c r="J2907" t="inlineStr">
        <is>
          <t>19 de abril.</t>
        </is>
      </c>
      <c r="K2907" t="inlineStr">
        <is>
          <t>22 de abril.</t>
        </is>
      </c>
      <c r="L2907" t="inlineStr">
        <is>
          <t>30 de maio.</t>
        </is>
      </c>
      <c r="M2907" t="inlineStr">
        <is>
          <t>7 de setembro.</t>
        </is>
      </c>
      <c r="N2907" t="inlineStr"/>
      <c r="O2907" t="inlineStr">
        <is>
          <t>A</t>
        </is>
      </c>
      <c r="P2907" t="n">
        <v>0</v>
      </c>
      <c r="Q2907" t="n">
        <v>0</v>
      </c>
      <c r="S2907" t="inlineStr">
        <is>
          <t>O Dia dos Povos Indígenas (historicamente chamado de Dia do Índio) é celebrado no
dia 19 de abril no Brasil, em respeito ao marco estabelecido pelo Primeiro Congresso Indigenista
Interamericano de 1940.
Gabarito: A</t>
        </is>
      </c>
      <c r="U2907" t="inlineStr">
        <is>
          <t>18/08/2026 14:17</t>
        </is>
      </c>
    </row>
    <row r="2908">
      <c r="A2908" t="n">
        <v>4843</v>
      </c>
      <c r="B2908" t="inlineStr">
        <is>
          <t>FUNDATEC</t>
        </is>
      </c>
      <c r="C2908" t="inlineStr">
        <is>
          <t>Pref Bom Jesus RS</t>
        </is>
      </c>
      <c r="D2908" t="inlineStr">
        <is>
          <t>2026</t>
        </is>
      </c>
      <c r="E2908"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8" t="inlineStr">
        <is>
          <t>Conhecimentos Gerais</t>
        </is>
      </c>
      <c r="G2908" t="inlineStr">
        <is>
          <t>Conhecimentos Gerais sobre o Brasil</t>
        </is>
      </c>
      <c r="H2908" t="inlineStr">
        <is>
          <t>Médio</t>
        </is>
      </c>
      <c r="I2908" t="inlineStr">
        <is>
          <t>ME</t>
        </is>
      </c>
      <c r="J2908" t="inlineStr">
        <is>
          <t>Aldeamentos.</t>
        </is>
      </c>
      <c r="K2908" t="inlineStr">
        <is>
          <t>Capitanias hereditárias.</t>
        </is>
      </c>
      <c r="L2908" t="inlineStr">
        <is>
          <t>Missões jesuíticas.</t>
        </is>
      </c>
      <c r="M2908" t="inlineStr">
        <is>
          <t>Quilombos.</t>
        </is>
      </c>
      <c r="N2908" t="inlineStr"/>
      <c r="O2908" t="inlineStr">
        <is>
          <t>D</t>
        </is>
      </c>
      <c r="P2908" t="n">
        <v>0</v>
      </c>
      <c r="Q2908" t="n">
        <v>0</v>
      </c>
      <c r="S2908" t="inlineStr">
        <is>
          <t>Os quilombos representaram as principais formas de organização e resistência das
populações escravizadas que buscavam liberdade política e social no Brasil colonial e imperial.
Gabarito: D</t>
        </is>
      </c>
      <c r="U2908" t="inlineStr">
        <is>
          <t>18/08/2026 14:18</t>
        </is>
      </c>
    </row>
    <row r="2909">
      <c r="A2909" t="inlineStr">
        <is>
          <t>4844</t>
        </is>
      </c>
      <c r="B2909" t="inlineStr">
        <is>
          <t>Instituto AOCP</t>
        </is>
      </c>
      <c r="C2909" t="inlineStr">
        <is>
          <t>SAP SP</t>
        </is>
      </c>
      <c r="D2909" t="inlineStr">
        <is>
          <t>2026</t>
        </is>
      </c>
      <c r="E2909"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9" t="inlineStr">
        <is>
          <t>Conhecimentos Gerais</t>
        </is>
      </c>
      <c r="G2909" t="inlineStr">
        <is>
          <t>Atualidades do Mundo</t>
        </is>
      </c>
      <c r="H2909" t="inlineStr">
        <is>
          <t>Médio</t>
        </is>
      </c>
      <c r="I2909" t="inlineStr">
        <is>
          <t>ME</t>
        </is>
      </c>
      <c r="J2909" t="inlineStr">
        <is>
          <t>O DEOPS-SP concentrou-se no policiamento e na mediação de conflitos trabalhistas urbanos, exercendo funções voltadas à negociação entre sindicatos, empresários e autoridades governamentais.</t>
        </is>
      </c>
      <c r="K2909" t="inlineStr">
        <is>
          <t>O DEOPS-SP atuou na produção e circulação de informações sobre indivíduos e coletividades, articulando vigilância policial e critérios políticos definidos pelo Estado para identificar ameaças à ordem.</t>
        </is>
      </c>
      <c r="L2909" t="inlineStr">
        <is>
          <t>O DEOPS-SP desenvolveu ações voltadas à segurança patrimonial do Estado, objetivando a vigilância policial contra crimes de ordem político-econômica e delitos contra bens públicos estaduais.</t>
        </is>
      </c>
      <c r="M2909" t="inlineStr">
        <is>
          <t>O DEOPS-SP focou funções de policiamento e apoio técnico às políticas migratórias federais, dedicando-se à produção e à regularização documental, visando à integração social de estrangeiros.</t>
        </is>
      </c>
      <c r="N2909" t="inlineStr"/>
      <c r="O2909" t="inlineStr">
        <is>
          <t>B</t>
        </is>
      </c>
      <c r="P2909" t="n">
        <v>0</v>
      </c>
      <c r="Q2909" t="n">
        <v>0</v>
      </c>
      <c r="S2909" t="inlineStr">
        <is>
          <t>O DOPS (ou DEOPS em SP) foi a principal instituição de inteligência e repressão
política do Brasil durante grande parte do século XX, incluindo a Era Vargas, focado em vigiar e
perseguir opositores políticos e movimentos sociais.
Gabarito: B</t>
        </is>
      </c>
      <c r="U2909" t="inlineStr">
        <is>
          <t>18/08/2026 14:18</t>
        </is>
      </c>
    </row>
    <row r="2910">
      <c r="A2910" t="n">
        <v>4845</v>
      </c>
      <c r="B2910" t="inlineStr">
        <is>
          <t>VUNESP</t>
        </is>
      </c>
      <c r="C2910" t="inlineStr">
        <is>
          <t>CM Nova Odessa SP</t>
        </is>
      </c>
      <c r="D2910" t="inlineStr">
        <is>
          <t>2026</t>
        </is>
      </c>
      <c r="E2910"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10" t="inlineStr">
        <is>
          <t>Conhecimentos Gerais</t>
        </is>
      </c>
      <c r="G2910" t="inlineStr">
        <is>
          <t>Conhecimentos Gerais sobre o Brasil</t>
        </is>
      </c>
      <c r="H2910" t="inlineStr">
        <is>
          <t>Médio</t>
        </is>
      </c>
      <c r="I2910" t="inlineStr">
        <is>
          <t>ME</t>
        </is>
      </c>
      <c r="J2910" t="inlineStr">
        <is>
          <t>para derrubar o atual presidente Nicolás Maduro e libertar os presos políticos da Venezuela.</t>
        </is>
      </c>
      <c r="K2910" t="inlineStr">
        <is>
          <t>em favor da restauração pacífica da democracia e dos direitos humanos na Venezuela</t>
        </is>
      </c>
      <c r="L2910" t="inlineStr">
        <is>
          <t>para impedir que o tráfico de droga se multiplique junto aos jovens venezuelanos.</t>
        </is>
      </c>
      <c r="M2910" t="inlineStr">
        <is>
          <t>em favor do direito à saúde para todos os venezuelanos e acesso universal ao salário-mínimo para os maiores de 18 anos.</t>
        </is>
      </c>
      <c r="N2910" t="inlineStr">
        <is>
          <t>contra a invasão venezuelana à região de Essequibo que pertence ao território da Guiana.</t>
        </is>
      </c>
      <c r="O2910" t="inlineStr">
        <is>
          <t>B</t>
        </is>
      </c>
      <c r="P2910" t="n">
        <v>0</v>
      </c>
      <c r="Q2910" t="n">
        <v>0</v>
      </c>
      <c r="S2910" t="inlineStr">
        <is>
          <t>A motivação central para o reconhecimento internacional de Maria Corina Machado
baseou-se na sua constante e pacífica luta pelos direitos humanos, transparência eleitoral e
redemocratização na Venezuela.
Gabarito: B</t>
        </is>
      </c>
      <c r="U2910" t="inlineStr">
        <is>
          <t>18/08/2026 14:18</t>
        </is>
      </c>
    </row>
    <row r="2911">
      <c r="A2911" t="n">
        <v>4846</v>
      </c>
      <c r="B2911" t="inlineStr">
        <is>
          <t>FUNDATEC</t>
        </is>
      </c>
      <c r="C2911" t="inlineStr">
        <is>
          <t>Pref Agudo RS</t>
        </is>
      </c>
      <c r="D2911" t="inlineStr">
        <is>
          <t>2026</t>
        </is>
      </c>
      <c r="E2911"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1" t="inlineStr">
        <is>
          <t>Conhecimentos Gerais</t>
        </is>
      </c>
      <c r="G2911" t="inlineStr">
        <is>
          <t>Atualidades do Mundo</t>
        </is>
      </c>
      <c r="H2911" t="inlineStr">
        <is>
          <t>Médio</t>
        </is>
      </c>
      <c r="I2911" t="inlineStr">
        <is>
          <t>ME</t>
        </is>
      </c>
      <c r="J2911" t="inlineStr">
        <is>
          <t>Câncer no pulmão.</t>
        </is>
      </c>
      <c r="K2911" t="inlineStr">
        <is>
          <t>Câncer no pâncreas.</t>
        </is>
      </c>
      <c r="L2911" t="inlineStr">
        <is>
          <t>Tumor no esôfago.</t>
        </is>
      </c>
      <c r="M2911" t="inlineStr">
        <is>
          <t>Doença de Parkinson.</t>
        </is>
      </c>
      <c r="N2911" t="inlineStr">
        <is>
          <t>Insuficiência cardíaca crônica.</t>
        </is>
      </c>
      <c r="O2911" t="inlineStr">
        <is>
          <t>C</t>
        </is>
      </c>
      <c r="P2911" t="n">
        <v>0</v>
      </c>
      <c r="Q2911" t="n">
        <v>0</v>
      </c>
      <c r="S2911" t="inlineStr">
        <is>
          <t>Pepe Mujica comunicou oficialmente ao público e à imprensa em 2024 que havia sido
diagnosticado com um tumor (câncer) no esôfago.
Gabarito: C</t>
        </is>
      </c>
      <c r="U2911" t="inlineStr">
        <is>
          <t>18/08/2026 14:18</t>
        </is>
      </c>
    </row>
    <row r="2912">
      <c r="A2912" t="n">
        <v>4847</v>
      </c>
      <c r="B2912" t="inlineStr">
        <is>
          <t>FUNDATEC</t>
        </is>
      </c>
      <c r="C2912" t="inlineStr">
        <is>
          <t>Pref Agudo RS</t>
        </is>
      </c>
      <c r="D2912" t="inlineStr">
        <is>
          <t>2026</t>
        </is>
      </c>
      <c r="E2912" t="inlineStr">
        <is>
          <t>A Lei Magnitsky, aprovada em 2012 durante o governo de Barack Obama, é um instrumento da legislação dos Estados Unidos utilizado no combate à.</t>
        </is>
      </c>
      <c r="F2912" t="inlineStr">
        <is>
          <t>Conhecimentos Gerais</t>
        </is>
      </c>
      <c r="G2912" t="inlineStr">
        <is>
          <t>Atualidades do Mundo</t>
        </is>
      </c>
      <c r="H2912" t="inlineStr">
        <is>
          <t>Médio</t>
        </is>
      </c>
      <c r="I2912" t="inlineStr">
        <is>
          <t>ME</t>
        </is>
      </c>
      <c r="J2912" t="inlineStr">
        <is>
          <t>Sonegação fiscal praticada por empresas multinacionais.</t>
        </is>
      </c>
      <c r="K2912" t="inlineStr">
        <is>
          <t>Corrupção e a graves violações de direitos humanos.</t>
        </is>
      </c>
      <c r="L2912" t="inlineStr">
        <is>
          <t>Imigração ilegal em território norte-americano.</t>
        </is>
      </c>
      <c r="M2912" t="inlineStr">
        <is>
          <t>Espionagem internacional e a crimes cibernéticos.</t>
        </is>
      </c>
      <c r="N2912" t="inlineStr">
        <is>
          <t>Lavagem de dinheiro exclusivamente no sistema bancário.</t>
        </is>
      </c>
      <c r="O2912" t="inlineStr">
        <is>
          <t>B</t>
        </is>
      </c>
      <c r="P2912" t="n">
        <v>0</v>
      </c>
      <c r="Q2912" t="n">
        <v>0</v>
      </c>
      <c r="S2912" t="inlineStr">
        <is>
          <t>O "Magnitsky Act" permite ao governo dos EUA sancionar, negar vistos e congelar bens
de indivíduos estrangeiros implicados globalmente em corrupção estrutural e abusos de direitos
humanos.
Gabarito: B</t>
        </is>
      </c>
      <c r="U2912" t="inlineStr">
        <is>
          <t>18/08/2026 14:19</t>
        </is>
      </c>
    </row>
    <row r="2913">
      <c r="A2913" t="n">
        <v>4848</v>
      </c>
      <c r="B2913" t="inlineStr">
        <is>
          <t>Instituto ACCESS</t>
        </is>
      </c>
      <c r="C2913" t="inlineStr">
        <is>
          <t>Pref Planaltina GO</t>
        </is>
      </c>
      <c r="D2913" t="inlineStr">
        <is>
          <t>2026</t>
        </is>
      </c>
      <c r="E2913"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3" t="inlineStr">
        <is>
          <t>Conhecimentos Gerais</t>
        </is>
      </c>
      <c r="G2913" t="inlineStr">
        <is>
          <t>Atualidades do Mundo</t>
        </is>
      </c>
      <c r="H2913" t="inlineStr">
        <is>
          <t>Médio</t>
        </is>
      </c>
      <c r="I2913" t="inlineStr">
        <is>
          <t>ME</t>
        </is>
      </c>
      <c r="J2913" t="inlineStr">
        <is>
          <t>A segurança contemporânea inclui dimensões humanas, sociais e tecnológicas.</t>
        </is>
      </c>
      <c r="K2913" t="inlineStr">
        <is>
          <t>A cooperação internacional é irrelevante para a segurança.</t>
        </is>
      </c>
      <c r="L2913" t="inlineStr">
        <is>
          <t>A ampliação do conceito de segurança elimina conflitos.</t>
        </is>
      </c>
      <c r="M2913" t="inlineStr">
        <is>
          <t>A segurança nacional restringe-se exclusivamente ao aspecto militar.</t>
        </is>
      </c>
      <c r="N2913" t="inlineStr"/>
      <c r="O2913" t="inlineStr">
        <is>
          <t>A</t>
        </is>
      </c>
      <c r="P2913" t="n">
        <v>0</v>
      </c>
      <c r="Q2913" t="n">
        <v>0</v>
      </c>
      <c r="S2913" t="inlineStr">
        <is>
          <t>Na geopolítica e nos estudos internacionais modernos, o termo "segurança"
transcendeu a guerra, abrangendo a sobrevivência econômica, bem-estar social, meio ambiente e
ameaças digitais.
Gabarito: A</t>
        </is>
      </c>
      <c r="U2913" t="inlineStr">
        <is>
          <t>18/08/2026 14:19</t>
        </is>
      </c>
    </row>
    <row r="2914">
      <c r="A2914" t="n">
        <v>4849</v>
      </c>
      <c r="B2914" t="inlineStr">
        <is>
          <t>IGECAP</t>
        </is>
      </c>
      <c r="C2914" t="inlineStr">
        <is>
          <t>Pref São Domingos PB</t>
        </is>
      </c>
      <c r="D2914" t="inlineStr">
        <is>
          <t>2026</t>
        </is>
      </c>
      <c r="E2914" t="inlineStr">
        <is>
          <t>A organização internacional que reúne diversos países para discutir temas como paz, direitos humanos e meio ambiente é a.</t>
        </is>
      </c>
      <c r="F2914" t="inlineStr">
        <is>
          <t>Conhecimentos Gerais</t>
        </is>
      </c>
      <c r="G2914" t="inlineStr">
        <is>
          <t>Atualidades do Mundo</t>
        </is>
      </c>
      <c r="H2914" t="inlineStr">
        <is>
          <t>Médio</t>
        </is>
      </c>
      <c r="I2914" t="inlineStr">
        <is>
          <t>ME</t>
        </is>
      </c>
      <c r="J2914" t="inlineStr">
        <is>
          <t>OTAN</t>
        </is>
      </c>
      <c r="K2914" t="inlineStr">
        <is>
          <t>MERCOSUL</t>
        </is>
      </c>
      <c r="L2914" t="inlineStr">
        <is>
          <t>Organização das Nações Unidas</t>
        </is>
      </c>
      <c r="M2914" t="inlineStr">
        <is>
          <t>FIFA</t>
        </is>
      </c>
      <c r="N2914" t="inlineStr">
        <is>
          <t>Cruz Vermelha</t>
        </is>
      </c>
      <c r="O2914" t="inlineStr">
        <is>
          <t>C</t>
        </is>
      </c>
      <c r="P2914" t="n">
        <v>0</v>
      </c>
      <c r="Q2914" t="n">
        <v>0</v>
      </c>
      <c r="S2914" t="inlineStr">
        <is>
          <t>A Organização das Nações Unidas (ONU) foi criada com o intuito primordial de fomentar
o direito internacional, garantir a segurança internacional e promover os direitos humanos globais.
Gabarito: C</t>
        </is>
      </c>
      <c r="U2914" t="inlineStr">
        <is>
          <t>18/08/2026 14:19</t>
        </is>
      </c>
    </row>
    <row r="2915">
      <c r="A2915" t="n">
        <v>4850</v>
      </c>
      <c r="B2915" t="inlineStr">
        <is>
          <t>INSTITUTO CONSULPAM</t>
        </is>
      </c>
      <c r="C2915" t="inlineStr">
        <is>
          <t>Pref Franco da Rocha SP</t>
        </is>
      </c>
      <c r="D2915" t="inlineStr">
        <is>
          <t>2026</t>
        </is>
      </c>
      <c r="E2915"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5" t="inlineStr">
        <is>
          <t>Conhecimentos Gerais</t>
        </is>
      </c>
      <c r="G2915" t="inlineStr">
        <is>
          <t>Atualidades do Mundo</t>
        </is>
      </c>
      <c r="H2915" t="inlineStr">
        <is>
          <t>Médio</t>
        </is>
      </c>
      <c r="I2915" t="inlineStr">
        <is>
          <t>ME</t>
        </is>
      </c>
      <c r="J2915" t="inlineStr">
        <is>
          <t>O candidato mais votado pertencer ao maior partido eleito no Parlamento.</t>
        </is>
      </c>
      <c r="K2915" t="inlineStr">
        <is>
          <t>O Parlamento confirmar o resultado por maioria simples.</t>
        </is>
      </c>
      <c r="L2915" t="inlineStr">
        <is>
          <t>O presidente em exercício indicar seu sucessor formalmente antes da apuração.</t>
        </is>
      </c>
      <c r="M2915" t="inlineStr">
        <is>
          <t>Um dos candidatos alcançar mais de 50 % dos votos válidos.</t>
        </is>
      </c>
      <c r="N2915" t="inlineStr"/>
      <c r="O2915" t="inlineStr">
        <is>
          <t>D</t>
        </is>
      </c>
      <c r="P2915" t="n">
        <v>0</v>
      </c>
      <c r="Q2915" t="n">
        <v>0</v>
      </c>
      <c r="S2915" t="inlineStr">
        <is>
          <t>O sistema eleitoral português exige a maioria absoluta dos votos validamente expressos
para que o Presidente da República seja eleito logo no primeiro turno.
Gabarito: D</t>
        </is>
      </c>
      <c r="U2915" t="inlineStr">
        <is>
          <t>18/08/2026 14:22</t>
        </is>
      </c>
    </row>
    <row r="2916">
      <c r="A2916" t="n">
        <v>4851</v>
      </c>
      <c r="B2916" t="inlineStr">
        <is>
          <t>INSTITUTO CONSULPAM</t>
        </is>
      </c>
      <c r="C2916" t="inlineStr">
        <is>
          <t>Pref Franco da Rocha SP</t>
        </is>
      </c>
      <c r="D2916" t="inlineStr">
        <is>
          <t>2026</t>
        </is>
      </c>
      <c r="E2916"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6" t="inlineStr">
        <is>
          <t>Conhecimentos Gerais</t>
        </is>
      </c>
      <c r="G2916" t="inlineStr">
        <is>
          <t>Atualidades do Mundo</t>
        </is>
      </c>
      <c r="H2916" t="inlineStr">
        <is>
          <t>Médio</t>
        </is>
      </c>
      <c r="I2916" t="inlineStr">
        <is>
          <t>ME</t>
        </is>
      </c>
      <c r="J2916" t="inlineStr">
        <is>
          <t>André Ventura, António José Seguro e Vítor Ramalho.</t>
        </is>
      </c>
      <c r="K2916" t="inlineStr">
        <is>
          <t>Luís Montenegro, Augusto Santos Silva e Paulo Portas.</t>
        </is>
      </c>
      <c r="L2916" t="inlineStr">
        <is>
          <t>Pedro Nuno Santos, Carlos Moedas e Graça Freitas.</t>
        </is>
      </c>
      <c r="M2916" t="inlineStr">
        <is>
          <t>Marcelo Rebelo de Sousa, António Costa e Mariana Mortágua.</t>
        </is>
      </c>
      <c r="N2916" t="inlineStr"/>
      <c r="O2916" t="inlineStr">
        <is>
          <t>A</t>
        </is>
      </c>
      <c r="P2916" t="n">
        <v>0</v>
      </c>
      <c r="Q2916" t="n">
        <v>0</v>
      </c>
      <c r="S2916" t="inlineStr">
        <is>
          <t>André Ventura, António José Seguro e Vítor Ramalho figuraram entre os políticos
envolvidos nas expressivas candidaturas ao pleito português de 2026.
Gabarito: A</t>
        </is>
      </c>
      <c r="U2916" t="inlineStr">
        <is>
          <t>18/08/2026 14:23</t>
        </is>
      </c>
    </row>
    <row r="2917">
      <c r="A2917" t="n">
        <v>4852</v>
      </c>
      <c r="B2917" t="inlineStr">
        <is>
          <t>INSTITUTO CONSULPAM</t>
        </is>
      </c>
      <c r="C2917" t="inlineStr">
        <is>
          <t>Pref Franco da Rocha SP</t>
        </is>
      </c>
      <c r="D2917" t="inlineStr">
        <is>
          <t>2026</t>
        </is>
      </c>
      <c r="E2917"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7" t="inlineStr">
        <is>
          <t>Conhecimentos Gerais</t>
        </is>
      </c>
      <c r="G2917" t="inlineStr">
        <is>
          <t>Atualidades do Mundo</t>
        </is>
      </c>
      <c r="H2917" t="inlineStr">
        <is>
          <t>Médio</t>
        </is>
      </c>
      <c r="I2917" t="inlineStr">
        <is>
          <t>ME</t>
        </is>
      </c>
      <c r="J2917" t="inlineStr">
        <is>
          <t>Justin Trudeau (Canadá) e Olaf Scholz (Alemanha).</t>
        </is>
      </c>
      <c r="K2917" t="inlineStr">
        <is>
          <t>Emmanuel Macron (França) e Fumio Kishida (Japão).</t>
        </is>
      </c>
      <c r="L2917" t="inlineStr">
        <is>
          <t>Xi Jinping (China) e Narendra Modi (Índia).</t>
        </is>
      </c>
      <c r="M2917" t="inlineStr">
        <is>
          <t>Javier Milei (Argentina) e Keir Starmer (Reino Unido).</t>
        </is>
      </c>
      <c r="N2917" t="inlineStr"/>
      <c r="O2917" t="inlineStr">
        <is>
          <t>D</t>
        </is>
      </c>
      <c r="P2917" t="n">
        <v>0</v>
      </c>
      <c r="Q2917" t="n">
        <v>0</v>
      </c>
      <c r="S2917" t="inlineStr">
        <is>
          <t>Dentre os convidados para intermediar e aconselhar soluções de paz na região de Gaza
encontravam-se o presidente da Argentina, Javier Milei, e o Primeiro-Ministro do Reino Unido, Keir
Starmer.
Gabarito: D</t>
        </is>
      </c>
      <c r="U2917" t="inlineStr">
        <is>
          <t>18/08/2026 14:23</t>
        </is>
      </c>
    </row>
    <row r="2918">
      <c r="A2918" t="n">
        <v>4853</v>
      </c>
      <c r="B2918" t="inlineStr">
        <is>
          <t>IFMT</t>
        </is>
      </c>
      <c r="C2918" t="inlineStr">
        <is>
          <t>IFMT</t>
        </is>
      </c>
      <c r="D2918" t="inlineStr">
        <is>
          <t>2026</t>
        </is>
      </c>
      <c r="E2918"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8" t="inlineStr">
        <is>
          <t>Conhecimentos Gerais</t>
        </is>
      </c>
      <c r="G2918" t="inlineStr">
        <is>
          <t>Atualidades do Mundo</t>
        </is>
      </c>
      <c r="H2918" t="inlineStr">
        <is>
          <t>Médio</t>
        </is>
      </c>
      <c r="I2918" t="inlineStr">
        <is>
          <t>ME</t>
        </is>
      </c>
      <c r="J2918" t="inlineStr">
        <is>
          <t>Pobreza, crise econômica e despolarização do Estado.</t>
        </is>
      </c>
      <c r="K2918" t="inlineStr">
        <is>
          <t>Humilhação, pobreza, influência de intelectuais ocidentais e obras de contestação política.</t>
        </is>
      </c>
      <c r="L2918" t="inlineStr">
        <is>
          <t>Crise de hegemonia, pluralismo partidário, uso da internet e das redes sociais.</t>
        </is>
      </c>
      <c r="M2918" t="inlineStr">
        <is>
          <t>Pré-milenarismo, justificação democrática de práticas autoritárias e influência de obras de contestação política.</t>
        </is>
      </c>
      <c r="N2918" t="inlineStr">
        <is>
          <t>Uso da internet e dispositivos móveis, políticas autoritárias e dificuldades econômicas.</t>
        </is>
      </c>
      <c r="O2918" t="inlineStr">
        <is>
          <t>E</t>
        </is>
      </c>
      <c r="P2918" t="n">
        <v>0</v>
      </c>
      <c r="Q2918" t="n">
        <v>0</v>
      </c>
      <c r="S2918" t="inlineStr">
        <is>
          <t>A Primavera Árabe foi essencialmente catalisada por uma profunda crise
socioeconômica, repressão estatal violenta, sendo as redes sociais e os dispositivos móveis
ferramentas chaves para a massiva organização civil.
Gabarito: E</t>
        </is>
      </c>
      <c r="U2918" t="inlineStr">
        <is>
          <t>18/08/2026 14:24</t>
        </is>
      </c>
    </row>
    <row r="2919">
      <c r="A2919" t="n">
        <v>4854</v>
      </c>
      <c r="B2919" t="inlineStr">
        <is>
          <t>IBFC</t>
        </is>
      </c>
      <c r="C2919" t="inlineStr">
        <is>
          <t>SEC BA</t>
        </is>
      </c>
      <c r="D2919" t="inlineStr">
        <is>
          <t>2026</t>
        </is>
      </c>
      <c r="E2919"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9" t="inlineStr">
        <is>
          <t>Conhecimentos Gerais</t>
        </is>
      </c>
      <c r="G2919" t="inlineStr">
        <is>
          <t>Atualidades do Mundo</t>
        </is>
      </c>
      <c r="H2919" t="inlineStr">
        <is>
          <t>Médio</t>
        </is>
      </c>
      <c r="I2919" t="inlineStr">
        <is>
          <t>ME</t>
        </is>
      </c>
      <c r="J2919" t="inlineStr">
        <is>
          <t>Os países do Mercosul apresentam alta competitividade nos setores automotivo e de inovação industrial frente à União Europeia</t>
        </is>
      </c>
      <c r="K2919" t="inlineStr">
        <is>
          <t>O acordo prevê que aproximadamente 90% dos produtos negociados entre os países dos blocos sejam total ou parcialmente isentos de tarifas</t>
        </is>
      </c>
      <c r="L2919" t="inlineStr">
        <is>
          <t>À União Europeia interessa a importação de bens industriais em relação aos produtos agropecuários</t>
        </is>
      </c>
      <c r="M2919" t="inlineStr">
        <is>
          <t>O acordo prevê o “pre-listing”, sistema que facilita a exportação de carne e outros alimentos, ao liberar a inspeção sanitária realizada pelo Brasil</t>
        </is>
      </c>
      <c r="N2919" t="inlineStr">
        <is>
          <t>As questões ambientais não integram o acordo bilateral, mesmo que os produtos agropecuários estejam associados aos desmatamentos ou degradação florestal</t>
        </is>
      </c>
      <c r="O2919" t="inlineStr">
        <is>
          <t>B</t>
        </is>
      </c>
      <c r="P2919" t="n">
        <v>0</v>
      </c>
      <c r="Q2919" t="n">
        <v>0</v>
      </c>
      <c r="S2919" t="inlineStr">
        <is>
          <t>A essência comercial do acordo inter-blocos estipula a retirada gradual de tarifas
aduaneiras para mais de 90% do volume comercializado, representando uma integração sem
precedentes.
Gabarito: B</t>
        </is>
      </c>
      <c r="U2919" t="inlineStr">
        <is>
          <t>18/08/2026 14:25</t>
        </is>
      </c>
    </row>
    <row r="2920">
      <c r="A2920" t="inlineStr">
        <is>
          <t>4855</t>
        </is>
      </c>
      <c r="B2920" t="inlineStr">
        <is>
          <t>CESPE</t>
        </is>
      </c>
      <c r="C2920" t="inlineStr">
        <is>
          <t>Instituto Rio Branco</t>
        </is>
      </c>
      <c r="D2920" t="inlineStr">
        <is>
          <t>2026</t>
        </is>
      </c>
      <c r="E2920"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920" t="inlineStr">
        <is>
          <t>Conhecimentos Gerais</t>
        </is>
      </c>
      <c r="G2920" t="inlineStr">
        <is>
          <t>Conhecimentos Gerais sobre o Brasil</t>
        </is>
      </c>
      <c r="H2920" t="inlineStr">
        <is>
          <t>Médio</t>
        </is>
      </c>
      <c r="I2920" t="inlineStr">
        <is>
          <t>CE</t>
        </is>
      </c>
      <c r="J2920" t="inlineStr">
        <is>
          <t>O DEOPS-SP concentrou-se no policiamento e na mediação de conflitos trabalhistas urbanos, exercendo funções voltadas à negociação entre sindicatos, empresários e autoridades governamentais.</t>
        </is>
      </c>
      <c r="K2920" t="inlineStr">
        <is>
          <t>O DEOPS-SP atuou na produção e circulação de informações sobre indivíduos e coletividades, articulando vigilância policial e critérios políticos definidos pelo Estado para identificar ameaças à ordem.</t>
        </is>
      </c>
      <c r="L2920" t="inlineStr">
        <is>
          <t>O DEOPS-SP desenvolveu ações voltadas à segurança patrimonial do Estado, objetivando a vigilância policial contra crimes de ordem político-econômica e delitos contra bens públicos estaduais.</t>
        </is>
      </c>
      <c r="M2920" t="inlineStr">
        <is>
          <t>O DEOPS-SP focou funções de policiamento e apoio técnico às políticas migratórias federais, dedicando-se à produção e à regularização documental, visando à integração social de estrangeiros.</t>
        </is>
      </c>
      <c r="N2920" t="inlineStr"/>
      <c r="O2920" t="inlineStr">
        <is>
          <t>C</t>
        </is>
      </c>
      <c r="P2920" t="n">
        <v>0</v>
      </c>
      <c r="Q2920" t="n">
        <v>0</v>
      </c>
      <c r="S2920" t="inlineStr">
        <is>
          <t>A política imigratória de 1934 refletiu o nacionalismo da época, com restrições e políticas de
nacionalização que afetaram colônias estrangeiras.
Gabarito: Certo</t>
        </is>
      </c>
      <c r="U2920" t="inlineStr">
        <is>
          <t>18/08/2026 14:40</t>
        </is>
      </c>
    </row>
    <row r="2921">
      <c r="A2921" t="n">
        <v>4856</v>
      </c>
      <c r="B2921" t="inlineStr">
        <is>
          <t>CESPE</t>
        </is>
      </c>
      <c r="C2921" t="inlineStr">
        <is>
          <t>Câmara dos Deputados</t>
        </is>
      </c>
      <c r="D2921" t="inlineStr">
        <is>
          <t>2026</t>
        </is>
      </c>
      <c r="E2921"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921" t="inlineStr">
        <is>
          <t>Conhecimentos Gerais</t>
        </is>
      </c>
      <c r="G2921" t="inlineStr">
        <is>
          <t>Atualidades do Mundo</t>
        </is>
      </c>
      <c r="H2921" t="inlineStr">
        <is>
          <t>Médio</t>
        </is>
      </c>
      <c r="I2921" t="inlineStr">
        <is>
          <t>CE</t>
        </is>
      </c>
      <c r="J2921" t="inlineStr"/>
      <c r="K2921" t="inlineStr"/>
      <c r="L2921" t="inlineStr"/>
      <c r="M2921" t="inlineStr"/>
      <c r="N2921" t="inlineStr"/>
      <c r="O2921" t="inlineStr">
        <is>
          <t>E</t>
        </is>
      </c>
      <c r="P2921" t="n">
        <v>0</v>
      </c>
      <c r="Q2921" t="n">
        <v>0</v>
      </c>
      <c r="S2921" t="inlineStr">
        <is>
          <t>O acordo MERCOSUL-União Europeia ainda enfrenta impasses nas negociações e não foi
assinado em janeiro de 2026.
Gabarito: Errado</t>
        </is>
      </c>
      <c r="U2921" t="inlineStr">
        <is>
          <t>18/08/2026 14:49</t>
        </is>
      </c>
    </row>
    <row r="2922">
      <c r="A2922" t="n">
        <v>4857</v>
      </c>
      <c r="B2922" t="inlineStr">
        <is>
          <t>CESPE</t>
        </is>
      </c>
      <c r="C2922" t="inlineStr">
        <is>
          <t>Instituto Rio Branco</t>
        </is>
      </c>
      <c r="D2922" t="inlineStr">
        <is>
          <t>2026</t>
        </is>
      </c>
      <c r="E2922"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922" t="inlineStr">
        <is>
          <t>Conhecimentos Gerais</t>
        </is>
      </c>
      <c r="G2922" t="inlineStr">
        <is>
          <t>Atualidades do Mundo</t>
        </is>
      </c>
      <c r="H2922" t="inlineStr">
        <is>
          <t>Médio</t>
        </is>
      </c>
      <c r="I2922" t="inlineStr">
        <is>
          <t>CE</t>
        </is>
      </c>
      <c r="J2922" t="inlineStr"/>
      <c r="K2922" t="inlineStr"/>
      <c r="L2922" t="inlineStr"/>
      <c r="M2922" t="inlineStr"/>
      <c r="N2922" t="inlineStr"/>
      <c r="O2922" t="inlineStr">
        <is>
          <t>C</t>
        </is>
      </c>
      <c r="P2922" t="n">
        <v>0</v>
      </c>
      <c r="Q2922" t="n">
        <v>0</v>
      </c>
      <c r="S2922" t="inlineStr">
        <is>
          <t>A iniciativa UN80 reflete o movimento de reforma e adaptação das estruturas da ONU aos
desafios do século XXI.
Gabarito: Certo</t>
        </is>
      </c>
      <c r="U2922" t="inlineStr">
        <is>
          <t>18/08/2026 14:50</t>
        </is>
      </c>
    </row>
    <row r="2923">
      <c r="A2923" t="n">
        <v>4858</v>
      </c>
      <c r="B2923" t="inlineStr">
        <is>
          <t>CESPE</t>
        </is>
      </c>
      <c r="C2923" t="inlineStr">
        <is>
          <t>Instituto Rio Branco</t>
        </is>
      </c>
      <c r="D2923" t="inlineStr">
        <is>
          <t>2026</t>
        </is>
      </c>
      <c r="E2923"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923" t="inlineStr">
        <is>
          <t>Conhecimentos Gerais</t>
        </is>
      </c>
      <c r="G2923" t="inlineStr">
        <is>
          <t>Atualidades do Mundo</t>
        </is>
      </c>
      <c r="H2923" t="inlineStr">
        <is>
          <t>Médio</t>
        </is>
      </c>
      <c r="I2923" t="inlineStr">
        <is>
          <t>CE</t>
        </is>
      </c>
      <c r="J2923" t="inlineStr"/>
      <c r="K2923" t="inlineStr"/>
      <c r="L2923" t="inlineStr"/>
      <c r="M2923" t="inlineStr"/>
      <c r="N2923" t="inlineStr"/>
      <c r="O2923" t="inlineStr">
        <is>
          <t>E</t>
        </is>
      </c>
      <c r="P2923" t="n">
        <v>0</v>
      </c>
      <c r="Q2923" t="n">
        <v>0</v>
      </c>
      <c r="S2923" t="inlineStr">
        <is>
          <t>O acordo com a União Europeia, mesmo que concluído em partes, possui exigências
complexas relacionadas a investimentos e meio ambiente.
Gabarito: Errado</t>
        </is>
      </c>
      <c r="U2923" t="inlineStr">
        <is>
          <t>18/08/2026 14:50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2026-08-19T02:34:56Z</dcterms:modified>
  <cp:lastModifiedBy>Lucas</cp:lastModifiedBy>
</cp:coreProperties>
</file>