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xiliar_OPEX_CustosUnit" sheetId="1" state="visible" r:id="rId2"/>
    <sheet name="empregados_base" sheetId="2" state="visible" r:id="rId3"/>
    <sheet name="dispêndio_mensal_2018" sheetId="3" state="visible" r:id="rId4"/>
  </sheets>
  <definedNames>
    <definedName function="false" hidden="true" localSheetId="0" name="_xlnm._FilterDatabase" vbProcedure="false">Auxiliar_OPEX_CustosUnit!$A$3:$C$133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" authorId="0">
      <text>
        <r>
          <rPr>
            <sz val="10"/>
            <rFont val="Arial"/>
            <family val="2"/>
            <charset val="1"/>
          </rPr>
          <t xml:space="preserve">dummy
</t>
        </r>
      </text>
    </comment>
    <comment ref="AK3" authorId="0">
      <text>
        <r>
          <rPr>
            <sz val="10"/>
            <rFont val="Arial"/>
            <family val="2"/>
            <charset val="1"/>
          </rPr>
          <t xml:space="preserve">dummy
</t>
        </r>
      </text>
    </comment>
    <comment ref="BC3" authorId="0">
      <text>
        <r>
          <rPr>
            <sz val="10"/>
            <rFont val="Arial"/>
            <family val="2"/>
            <charset val="1"/>
          </rPr>
          <t xml:space="preserve">dummy
</t>
        </r>
      </text>
    </comment>
  </commentList>
</comments>
</file>

<file path=xl/sharedStrings.xml><?xml version="1.0" encoding="utf-8"?>
<sst xmlns="http://schemas.openxmlformats.org/spreadsheetml/2006/main" count="1262" uniqueCount="155">
  <si>
    <t xml:space="preserve">Custos unitários MSO (fonte: Comgás)</t>
  </si>
  <si>
    <t xml:space="preserve">Dispêndio médio mensal por empregado (OPEX/empregados)</t>
  </si>
  <si>
    <t xml:space="preserve">Materiais</t>
  </si>
  <si>
    <t xml:space="preserve">Serviços</t>
  </si>
  <si>
    <t xml:space="preserve">Outros</t>
  </si>
  <si>
    <t xml:space="preserve">Centro </t>
  </si>
  <si>
    <t xml:space="preserve">Descrição </t>
  </si>
  <si>
    <t xml:space="preserve">Diretoria </t>
  </si>
  <si>
    <t xml:space="preserve">Driver Empregados (Pessoal)</t>
  </si>
  <si>
    <t xml:space="preserve">Empregados (base)</t>
  </si>
  <si>
    <t xml:space="preserve">Média 2018</t>
  </si>
  <si>
    <t xml:space="preserve">Aquecedores</t>
  </si>
  <si>
    <t xml:space="preserve">Novos usuários comerciais</t>
  </si>
  <si>
    <t xml:space="preserve">Fixo</t>
  </si>
  <si>
    <t xml:space="preserve">Empregados da Presidência</t>
  </si>
  <si>
    <t xml:space="preserve">Empregados de Finanças</t>
  </si>
  <si>
    <t xml:space="preserve">Empregados do Jurídico</t>
  </si>
  <si>
    <t xml:space="preserve">Empregados de Operações</t>
  </si>
  <si>
    <t xml:space="preserve">Empregados do Regulatório</t>
  </si>
  <si>
    <t xml:space="preserve">Empregados do Comercial</t>
  </si>
  <si>
    <t xml:space="preserve">Empregados de RH</t>
  </si>
  <si>
    <t xml:space="preserve">Extensão de rede</t>
  </si>
  <si>
    <t xml:space="preserve">Extensão adicional de rede</t>
  </si>
  <si>
    <t xml:space="preserve">Novos usuários</t>
  </si>
  <si>
    <t xml:space="preserve">Novos domicílios</t>
  </si>
  <si>
    <t xml:space="preserve">Usuários residenciais</t>
  </si>
  <si>
    <t xml:space="preserve">Novos usuários residenciais</t>
  </si>
  <si>
    <t xml:space="preserve">Usuários</t>
  </si>
  <si>
    <t xml:space="preserve">Empregados</t>
  </si>
  <si>
    <t xml:space="preserve">Presidência</t>
  </si>
  <si>
    <t xml:space="preserve">Jurídico</t>
  </si>
  <si>
    <t xml:space="preserve">Jurídico </t>
  </si>
  <si>
    <t xml:space="preserve">Jurídico Comercial </t>
  </si>
  <si>
    <t xml:space="preserve">Jurídico Corporativo</t>
  </si>
  <si>
    <t xml:space="preserve">Controles Internos </t>
  </si>
  <si>
    <t xml:space="preserve">Finanças</t>
  </si>
  <si>
    <t xml:space="preserve">Projetos </t>
  </si>
  <si>
    <t xml:space="preserve">Operações</t>
  </si>
  <si>
    <t xml:space="preserve">Finanças </t>
  </si>
  <si>
    <t xml:space="preserve">Projetos Especiais </t>
  </si>
  <si>
    <t xml:space="preserve">Operações e Serviços</t>
  </si>
  <si>
    <t xml:space="preserve">SSM</t>
  </si>
  <si>
    <t xml:space="preserve">Integridadade </t>
  </si>
  <si>
    <t xml:space="preserve">Treinamento Técnico</t>
  </si>
  <si>
    <t xml:space="preserve">Engenharia </t>
  </si>
  <si>
    <t xml:space="preserve">Licenças, Autorizações e Cadastro</t>
  </si>
  <si>
    <t xml:space="preserve">Sala de Controle</t>
  </si>
  <si>
    <t xml:space="preserve">Instalações </t>
  </si>
  <si>
    <t xml:space="preserve">Laboratório Qual Gás</t>
  </si>
  <si>
    <t xml:space="preserve">Medição </t>
  </si>
  <si>
    <t xml:space="preserve">Renovação  </t>
  </si>
  <si>
    <t xml:space="preserve">Obras Especiais</t>
  </si>
  <si>
    <t xml:space="preserve">Operações </t>
  </si>
  <si>
    <t xml:space="preserve">Emergência e Reparo de Rede  </t>
  </si>
  <si>
    <t xml:space="preserve">Sala de Rádio </t>
  </si>
  <si>
    <t xml:space="preserve">Reparo de Rede </t>
  </si>
  <si>
    <t xml:space="preserve">Emergência (1º)</t>
  </si>
  <si>
    <t xml:space="preserve">Manutenção </t>
  </si>
  <si>
    <t xml:space="preserve">Manutenção RMSP </t>
  </si>
  <si>
    <t xml:space="preserve">HOT TAP</t>
  </si>
  <si>
    <t xml:space="preserve">Automação </t>
  </si>
  <si>
    <t xml:space="preserve">Inspeção </t>
  </si>
  <si>
    <t xml:space="preserve">Manutenção Baixada </t>
  </si>
  <si>
    <t xml:space="preserve">Projetos Estruturantes </t>
  </si>
  <si>
    <t xml:space="preserve">Produtividade e Custos </t>
  </si>
  <si>
    <t xml:space="preserve">Assistência ao Cliente</t>
  </si>
  <si>
    <t xml:space="preserve">Construção </t>
  </si>
  <si>
    <t xml:space="preserve">Tecnologia e P&amp;D </t>
  </si>
  <si>
    <t xml:space="preserve">Materiais </t>
  </si>
  <si>
    <t xml:space="preserve">Administração de Frota </t>
  </si>
  <si>
    <t xml:space="preserve">Infraestrutura Predial </t>
  </si>
  <si>
    <t xml:space="preserve">Seg. Prev. e Perdas</t>
  </si>
  <si>
    <t xml:space="preserve">Marketing</t>
  </si>
  <si>
    <t xml:space="preserve">Comercial </t>
  </si>
  <si>
    <t xml:space="preserve">Prédios &amp; Comércio</t>
  </si>
  <si>
    <t xml:space="preserve">Desenvolvimento </t>
  </si>
  <si>
    <t xml:space="preserve">Comércio </t>
  </si>
  <si>
    <t xml:space="preserve">Suporte </t>
  </si>
  <si>
    <t xml:space="preserve">Casas &amp; Califórnia </t>
  </si>
  <si>
    <t xml:space="preserve">Vendas Residência e Comércio </t>
  </si>
  <si>
    <t xml:space="preserve">Reg. SJC-Mogi-Taubaté</t>
  </si>
  <si>
    <t xml:space="preserve">Construção de Ramal</t>
  </si>
  <si>
    <t xml:space="preserve">Ligações / Vendas Vale</t>
  </si>
  <si>
    <t xml:space="preserve">Construção de Rede </t>
  </si>
  <si>
    <t xml:space="preserve">Residencial Alto Consumo</t>
  </si>
  <si>
    <t xml:space="preserve">Regional ABC</t>
  </si>
  <si>
    <t xml:space="preserve">Lig. e Vendas ABC</t>
  </si>
  <si>
    <t xml:space="preserve">Ligações Casas II</t>
  </si>
  <si>
    <t xml:space="preserve">Ligações Casas I</t>
  </si>
  <si>
    <t xml:space="preserve">Conexão de Clientes</t>
  </si>
  <si>
    <t xml:space="preserve">Experiência Cliente</t>
  </si>
  <si>
    <t xml:space="preserve">Ouvidoria</t>
  </si>
  <si>
    <t xml:space="preserve">Faturamento, Arrecadação e Crédito e Cobrança </t>
  </si>
  <si>
    <t xml:space="preserve">Faturamento</t>
  </si>
  <si>
    <t xml:space="preserve">GNV </t>
  </si>
  <si>
    <t xml:space="preserve">Suporte CIG</t>
  </si>
  <si>
    <t xml:space="preserve">Varejo Campinas / Americana </t>
  </si>
  <si>
    <t xml:space="preserve">Ligações / Vendas Campinas </t>
  </si>
  <si>
    <t xml:space="preserve">Regional Oeste/Sul</t>
  </si>
  <si>
    <t xml:space="preserve">Varejo Sudoeste</t>
  </si>
  <si>
    <t xml:space="preserve">Ligações Comerciais </t>
  </si>
  <si>
    <t xml:space="preserve">Novas Habitações </t>
  </si>
  <si>
    <t xml:space="preserve">NH - Redes, Franquias Retenção Gdes Clientes</t>
  </si>
  <si>
    <t xml:space="preserve">Novas Habitações I</t>
  </si>
  <si>
    <t xml:space="preserve">Geração Distribuída &amp; Aplicações </t>
  </si>
  <si>
    <t xml:space="preserve">Ativação de Clientes </t>
  </si>
  <si>
    <t xml:space="preserve">Parcerias </t>
  </si>
  <si>
    <t xml:space="preserve">Novas Habitações II</t>
  </si>
  <si>
    <t xml:space="preserve">Comercial  </t>
  </si>
  <si>
    <t xml:space="preserve">Indústrias</t>
  </si>
  <si>
    <t xml:space="preserve">Crédito e Cobrança</t>
  </si>
  <si>
    <t xml:space="preserve">Vendas Indústrias </t>
  </si>
  <si>
    <t xml:space="preserve">Novas Indústrias</t>
  </si>
  <si>
    <t xml:space="preserve">Serviços Técnicos</t>
  </si>
  <si>
    <t xml:space="preserve">Suporte ao Negócio </t>
  </si>
  <si>
    <t xml:space="preserve">Planejamento e Suporte </t>
  </si>
  <si>
    <t xml:space="preserve">Estratégia de Investimento </t>
  </si>
  <si>
    <t xml:space="preserve">Suprimentos   </t>
  </si>
  <si>
    <t xml:space="preserve">Suprimentos de Gás </t>
  </si>
  <si>
    <t xml:space="preserve">Informações | BI</t>
  </si>
  <si>
    <t xml:space="preserve">Regulatório e Institucional </t>
  </si>
  <si>
    <t xml:space="preserve">Regulatório e Institucional</t>
  </si>
  <si>
    <t xml:space="preserve">Assuntos Regulatórios</t>
  </si>
  <si>
    <t xml:space="preserve">Ass. Reg. Tarifários</t>
  </si>
  <si>
    <t xml:space="preserve">Projetos Estratégicos </t>
  </si>
  <si>
    <t xml:space="preserve">Relações Institucionais</t>
  </si>
  <si>
    <t xml:space="preserve">Licenças e Autorizações </t>
  </si>
  <si>
    <t xml:space="preserve">P&amp;D - Pesq. e Desenv</t>
  </si>
  <si>
    <t xml:space="preserve">Conservação e Racion</t>
  </si>
  <si>
    <t xml:space="preserve">Relações Institucionais (Interior)</t>
  </si>
  <si>
    <t xml:space="preserve">Relações Institucionais (RMSP)</t>
  </si>
  <si>
    <t xml:space="preserve">Brigada Regulatória</t>
  </si>
  <si>
    <t xml:space="preserve">Comunicação</t>
  </si>
  <si>
    <t xml:space="preserve">Recursos Humanos</t>
  </si>
  <si>
    <t xml:space="preserve">Recursos Humanos </t>
  </si>
  <si>
    <t xml:space="preserve">Consultoria de RH</t>
  </si>
  <si>
    <t xml:space="preserve">Desenvolvimento e Inteligência de RH</t>
  </si>
  <si>
    <t xml:space="preserve">Sindicato </t>
  </si>
  <si>
    <t xml:space="preserve">Afastados </t>
  </si>
  <si>
    <t xml:space="preserve">Serviços de RH </t>
  </si>
  <si>
    <t xml:space="preserve">Orçamento Pessoal</t>
  </si>
  <si>
    <t xml:space="preserve">Saúde &amp; Qualidade Vida </t>
  </si>
  <si>
    <t xml:space="preserve">Conselho de Administração </t>
  </si>
  <si>
    <t xml:space="preserve">Projetos e Processos</t>
  </si>
  <si>
    <t xml:space="preserve">Projetos, Processos de TI</t>
  </si>
  <si>
    <t xml:space="preserve">Infraestrutura de TI</t>
  </si>
  <si>
    <t xml:space="preserve">Sistemas de TI</t>
  </si>
  <si>
    <t xml:space="preserve">Serviços de TI</t>
  </si>
  <si>
    <t xml:space="preserve">Controladoria </t>
  </si>
  <si>
    <t xml:space="preserve">Tributário</t>
  </si>
  <si>
    <t xml:space="preserve">Planejamento Financeiro </t>
  </si>
  <si>
    <t xml:space="preserve">Tesouraria</t>
  </si>
  <si>
    <t xml:space="preserve">Contratações </t>
  </si>
  <si>
    <t xml:space="preserve">Conselho Fiscal</t>
  </si>
  <si>
    <t xml:space="preserve">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</si>
</sst>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* #,##0\ ;\-* #,##0\ ;* \-#\ ;@\ "/>
    <numFmt numFmtId="166" formatCode="mmm/yy"/>
    <numFmt numFmtId="167" formatCode="* #,##0.00\ ;\-* #,##0.00\ ;* \-#\ ;@\ 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D9D9"/>
    <pageSetUpPr fitToPage="false"/>
  </sheetPr>
  <dimension ref="A1:BT133"/>
  <sheetViews>
    <sheetView showFormulas="false" showGridLines="true" showRowColHeaders="true" showZeros="true" rightToLeft="false" tabSelected="true" showOutlineSymbols="true" defaultGridColor="true" view="normal" topLeftCell="J1" colorId="64" zoomScale="131" zoomScaleNormal="131" zoomScalePageLayoutView="100" workbookViewId="0">
      <selection pane="topLeft" activeCell="J3" activeCellId="0" sqref="J3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44.58"/>
    <col collapsed="false" customWidth="true" hidden="false" outlineLevel="0" max="4" min="3" style="1" width="24.71"/>
    <col collapsed="false" customWidth="true" hidden="false" outlineLevel="0" max="5" min="5" style="1" width="16.71"/>
    <col collapsed="false" customWidth="true" hidden="false" outlineLevel="0" max="17" min="6" style="1" width="8.57"/>
    <col collapsed="false" customWidth="true" hidden="false" outlineLevel="0" max="18" min="18" style="1" width="10.99"/>
    <col collapsed="false" customWidth="true" hidden="false" outlineLevel="0" max="19" min="19" style="1" width="10"/>
    <col collapsed="false" customWidth="true" hidden="false" outlineLevel="0" max="20" min="20" style="1" width="9.29"/>
    <col collapsed="false" customWidth="true" hidden="false" outlineLevel="0" max="21" min="21" style="1" width="10"/>
    <col collapsed="false" customWidth="true" hidden="false" outlineLevel="0" max="38" min="22" style="1" width="9.29"/>
    <col collapsed="false" customWidth="true" hidden="false" outlineLevel="0" max="39" min="39" style="1" width="12.42"/>
    <col collapsed="false" customWidth="true" hidden="false" outlineLevel="0" max="56" min="40" style="1" width="9.29"/>
    <col collapsed="false" customWidth="true" hidden="false" outlineLevel="0" max="57" min="57" style="1" width="10.99"/>
    <col collapsed="false" customWidth="true" hidden="false" outlineLevel="0" max="72" min="58" style="1" width="9.29"/>
    <col collapsed="false" customWidth="false" hidden="false" outlineLevel="0" max="1024" min="73" style="1" width="9.13"/>
  </cols>
  <sheetData>
    <row r="1" customFormat="false" ht="13.8" hidden="false" customHeight="false" outlineLevel="0" collapsed="false">
      <c r="D1" s="2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 t="s">
        <v>0</v>
      </c>
    </row>
    <row r="2" customFormat="false" ht="13.8" hidden="false" customHeight="false" outlineLevel="0" collapsed="false">
      <c r="D2" s="2"/>
      <c r="E2" s="3"/>
      <c r="F2" s="2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3</v>
      </c>
      <c r="AQ2" s="1" t="s">
        <v>3</v>
      </c>
      <c r="AR2" s="1" t="s">
        <v>3</v>
      </c>
      <c r="AS2" s="1" t="s">
        <v>3</v>
      </c>
      <c r="AT2" s="1" t="s">
        <v>3</v>
      </c>
      <c r="AU2" s="1" t="s">
        <v>3</v>
      </c>
      <c r="AV2" s="1" t="s">
        <v>3</v>
      </c>
      <c r="AW2" s="1" t="s">
        <v>3</v>
      </c>
      <c r="AX2" s="1" t="s">
        <v>3</v>
      </c>
      <c r="AY2" s="1" t="s">
        <v>3</v>
      </c>
      <c r="AZ2" s="1" t="s">
        <v>3</v>
      </c>
      <c r="BA2" s="1" t="s">
        <v>3</v>
      </c>
      <c r="BB2" s="1" t="s">
        <v>3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</row>
    <row r="3" customFormat="false" ht="13.8" hidden="false" customHeight="false" outlineLevel="0" collapsed="false">
      <c r="A3" s="1" t="s">
        <v>5</v>
      </c>
      <c r="B3" s="1" t="s">
        <v>6</v>
      </c>
      <c r="C3" s="1" t="s">
        <v>7</v>
      </c>
      <c r="D3" s="2" t="s">
        <v>8</v>
      </c>
      <c r="E3" s="3" t="s">
        <v>9</v>
      </c>
      <c r="F3" s="5" t="n">
        <v>43101</v>
      </c>
      <c r="G3" s="5" t="n">
        <v>43132</v>
      </c>
      <c r="H3" s="5" t="n">
        <v>43160</v>
      </c>
      <c r="I3" s="5" t="n">
        <v>43191</v>
      </c>
      <c r="J3" s="5" t="n">
        <v>43221</v>
      </c>
      <c r="K3" s="5" t="n">
        <v>43252</v>
      </c>
      <c r="L3" s="5" t="n">
        <v>43282</v>
      </c>
      <c r="M3" s="5" t="n">
        <v>43313</v>
      </c>
      <c r="N3" s="5" t="n">
        <v>43344</v>
      </c>
      <c r="O3" s="5" t="n">
        <v>43374</v>
      </c>
      <c r="P3" s="5" t="n">
        <v>43405</v>
      </c>
      <c r="Q3" s="5" t="n">
        <v>43435</v>
      </c>
      <c r="R3" s="6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23</v>
      </c>
      <c r="AF3" s="1" t="s">
        <v>24</v>
      </c>
      <c r="AG3" s="1" t="s">
        <v>25</v>
      </c>
      <c r="AH3" s="1" t="s">
        <v>26</v>
      </c>
      <c r="AI3" s="1" t="s">
        <v>27</v>
      </c>
      <c r="AJ3" s="1" t="s">
        <v>28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11</v>
      </c>
      <c r="BD3" s="1" t="s">
        <v>12</v>
      </c>
      <c r="BE3" s="1" t="s">
        <v>13</v>
      </c>
      <c r="BF3" s="1" t="s">
        <v>14</v>
      </c>
      <c r="BG3" s="1" t="s">
        <v>15</v>
      </c>
      <c r="BH3" s="1" t="s">
        <v>16</v>
      </c>
      <c r="BI3" s="1" t="s">
        <v>17</v>
      </c>
      <c r="BJ3" s="1" t="s">
        <v>18</v>
      </c>
      <c r="BK3" s="1" t="s">
        <v>19</v>
      </c>
      <c r="BL3" s="1" t="s">
        <v>20</v>
      </c>
      <c r="BM3" s="1" t="s">
        <v>21</v>
      </c>
      <c r="BN3" s="1" t="s">
        <v>22</v>
      </c>
      <c r="BO3" s="1" t="s">
        <v>23</v>
      </c>
      <c r="BP3" s="1" t="s">
        <v>24</v>
      </c>
      <c r="BQ3" s="1" t="s">
        <v>25</v>
      </c>
      <c r="BR3" s="1" t="s">
        <v>26</v>
      </c>
      <c r="BS3" s="1" t="s">
        <v>27</v>
      </c>
      <c r="BT3" s="1" t="s">
        <v>28</v>
      </c>
    </row>
    <row r="4" customFormat="false" ht="13.8" hidden="false" customHeight="false" outlineLevel="0" collapsed="false">
      <c r="A4" s="1" t="n">
        <v>100000</v>
      </c>
      <c r="B4" s="1" t="s">
        <v>29</v>
      </c>
      <c r="C4" s="1" t="s">
        <v>29</v>
      </c>
      <c r="D4" s="1" t="s">
        <v>13</v>
      </c>
      <c r="E4" s="1" t="n">
        <v>10</v>
      </c>
      <c r="F4" s="7" t="n">
        <v>119730.417835844</v>
      </c>
      <c r="G4" s="7" t="n">
        <v>123948.145068282</v>
      </c>
      <c r="H4" s="7" t="n">
        <v>133074.088712532</v>
      </c>
      <c r="I4" s="7" t="n">
        <v>131657.103956812</v>
      </c>
      <c r="J4" s="7" t="n">
        <v>131294.102663146</v>
      </c>
      <c r="K4" s="7" t="n">
        <v>128767.138986307</v>
      </c>
      <c r="L4" s="7" t="n">
        <v>128346.228568975</v>
      </c>
      <c r="M4" s="7" t="n">
        <v>131964.921775614</v>
      </c>
      <c r="N4" s="7" t="n">
        <v>132344.155925414</v>
      </c>
      <c r="O4" s="7" t="n">
        <v>132344.155925414</v>
      </c>
      <c r="P4" s="7" t="n">
        <v>143643.672349647</v>
      </c>
      <c r="Q4" s="7" t="n">
        <v>134898.896596993</v>
      </c>
      <c r="R4" s="7" t="n">
        <f aca="false">SUM(F4:Q4)/12</f>
        <v>131001.085697082</v>
      </c>
      <c r="S4" s="7" t="n">
        <v>0</v>
      </c>
      <c r="T4" s="7" t="n">
        <v>0</v>
      </c>
      <c r="U4" s="7" t="n">
        <v>3534.42191122372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80257.2320516006</v>
      </c>
      <c r="AN4" s="7" t="n">
        <v>179.406491620109</v>
      </c>
      <c r="AO4" s="7" t="n">
        <v>0</v>
      </c>
      <c r="AP4" s="7" t="n">
        <v>0</v>
      </c>
      <c r="AQ4" s="7" t="n">
        <v>0</v>
      </c>
      <c r="AR4" s="7" t="n">
        <v>0</v>
      </c>
      <c r="AS4" s="7" t="n">
        <v>0</v>
      </c>
      <c r="AT4" s="7" t="n">
        <v>0</v>
      </c>
      <c r="AU4" s="7" t="n">
        <v>0</v>
      </c>
      <c r="AV4" s="7" t="n">
        <v>0</v>
      </c>
      <c r="AW4" s="7" t="n">
        <v>0</v>
      </c>
      <c r="AX4" s="7" t="n">
        <v>0</v>
      </c>
      <c r="AY4" s="7" t="n">
        <v>0</v>
      </c>
      <c r="AZ4" s="7" t="n">
        <v>0</v>
      </c>
      <c r="BA4" s="7" t="n">
        <v>0</v>
      </c>
      <c r="BB4" s="7" t="n">
        <v>0</v>
      </c>
      <c r="BC4" s="7" t="n">
        <v>0</v>
      </c>
      <c r="BD4" s="7" t="n">
        <v>0</v>
      </c>
      <c r="BE4" s="7" t="n">
        <v>62239.4574889359</v>
      </c>
      <c r="BF4" s="7" t="n">
        <v>41.4346028876643</v>
      </c>
      <c r="BG4" s="7" t="n">
        <v>0</v>
      </c>
      <c r="BH4" s="7" t="n">
        <v>0</v>
      </c>
      <c r="BI4" s="7" t="n">
        <v>0</v>
      </c>
      <c r="BJ4" s="7" t="n">
        <v>0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0</v>
      </c>
      <c r="BP4" s="7" t="n">
        <v>0</v>
      </c>
      <c r="BQ4" s="7" t="n">
        <v>0</v>
      </c>
      <c r="BR4" s="7" t="n">
        <v>0</v>
      </c>
      <c r="BS4" s="7" t="n">
        <v>0</v>
      </c>
      <c r="BT4" s="7" t="n">
        <v>0</v>
      </c>
    </row>
    <row r="5" customFormat="false" ht="13.8" hidden="false" customHeight="false" outlineLevel="0" collapsed="false">
      <c r="A5" s="1" t="n">
        <v>110000</v>
      </c>
      <c r="B5" s="1" t="s">
        <v>30</v>
      </c>
      <c r="C5" s="1" t="s">
        <v>31</v>
      </c>
      <c r="D5" s="1" t="s">
        <v>13</v>
      </c>
      <c r="E5" s="1" t="n">
        <v>3</v>
      </c>
      <c r="F5" s="7" t="n">
        <v>46786.6992508581</v>
      </c>
      <c r="G5" s="7" t="n">
        <v>50559.5937743512</v>
      </c>
      <c r="H5" s="7" t="n">
        <v>52882.5261057122</v>
      </c>
      <c r="I5" s="7" t="n">
        <v>52590.9945363877</v>
      </c>
      <c r="J5" s="7" t="n">
        <v>51444.6244848949</v>
      </c>
      <c r="K5" s="7" t="n">
        <v>50755.4904661756</v>
      </c>
      <c r="L5" s="7" t="n">
        <v>50583.3148190532</v>
      </c>
      <c r="M5" s="7" t="n">
        <v>52109.895303521</v>
      </c>
      <c r="N5" s="7" t="n">
        <v>53272.4982111482</v>
      </c>
      <c r="O5" s="7" t="n">
        <v>53272.4982111482</v>
      </c>
      <c r="P5" s="7" t="n">
        <v>58880.3705714127</v>
      </c>
      <c r="Q5" s="7" t="n">
        <v>52758.7653397233</v>
      </c>
      <c r="R5" s="7" t="n">
        <f aca="false">SUM(F5:Q5)/12</f>
        <v>52158.1059228655</v>
      </c>
      <c r="S5" s="7" t="n">
        <v>0</v>
      </c>
      <c r="T5" s="7" t="n">
        <v>0</v>
      </c>
      <c r="U5" s="7" t="n">
        <v>406.612484293208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7" t="n">
        <v>0</v>
      </c>
      <c r="AM5" s="7" t="n">
        <v>596093.316894663</v>
      </c>
      <c r="AN5" s="7" t="n">
        <v>0</v>
      </c>
      <c r="AO5" s="7" t="n">
        <v>0</v>
      </c>
      <c r="AP5" s="7" t="n">
        <v>37.6454903745823</v>
      </c>
      <c r="AQ5" s="7" t="n">
        <v>0</v>
      </c>
      <c r="AR5" s="7" t="n">
        <v>0</v>
      </c>
      <c r="AS5" s="7" t="n">
        <v>0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35982.8827642469</v>
      </c>
      <c r="BF5" s="7" t="n">
        <v>0</v>
      </c>
      <c r="BG5" s="7" t="n">
        <v>0</v>
      </c>
      <c r="BH5" s="7" t="n">
        <v>89.2437600657384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</row>
    <row r="6" customFormat="false" ht="13.8" hidden="false" customHeight="false" outlineLevel="0" collapsed="false">
      <c r="A6" s="1" t="n">
        <v>110100</v>
      </c>
      <c r="B6" s="1" t="s">
        <v>32</v>
      </c>
      <c r="C6" s="1" t="s">
        <v>31</v>
      </c>
      <c r="D6" s="1" t="s">
        <v>13</v>
      </c>
      <c r="E6" s="1" t="n">
        <v>5</v>
      </c>
      <c r="F6" s="7" t="n">
        <v>18065.3843092983</v>
      </c>
      <c r="G6" s="7" t="n">
        <v>18672.4134671654</v>
      </c>
      <c r="H6" s="7" t="n">
        <v>19629.454624858</v>
      </c>
      <c r="I6" s="7" t="n">
        <v>19607.8484605948</v>
      </c>
      <c r="J6" s="7" t="n">
        <v>19620.9064008662</v>
      </c>
      <c r="K6" s="7" t="n">
        <v>21146.7882656642</v>
      </c>
      <c r="L6" s="7" t="n">
        <v>20243.1641365696</v>
      </c>
      <c r="M6" s="7" t="n">
        <v>20878.7295847906</v>
      </c>
      <c r="N6" s="7" t="n">
        <v>20885.1510718804</v>
      </c>
      <c r="O6" s="7" t="n">
        <v>20885.1510718804</v>
      </c>
      <c r="P6" s="7" t="n">
        <v>20249.5856236594</v>
      </c>
      <c r="Q6" s="7" t="n">
        <v>20087.8940484402</v>
      </c>
      <c r="R6" s="7" t="n">
        <f aca="false">SUM(F6:Q6)/12</f>
        <v>19997.705922139</v>
      </c>
      <c r="S6" s="7" t="n">
        <v>0</v>
      </c>
      <c r="T6" s="7" t="n">
        <v>0</v>
      </c>
      <c r="U6" s="7" t="n">
        <v>30.1532853520806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  <c r="AL6" s="7" t="n">
        <v>0</v>
      </c>
      <c r="AM6" s="7" t="n">
        <v>46.8572554290749</v>
      </c>
      <c r="AN6" s="7" t="n">
        <v>0</v>
      </c>
      <c r="AO6" s="7" t="n">
        <v>0</v>
      </c>
      <c r="AP6" s="7" t="n">
        <v>68.2845493806349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0</v>
      </c>
      <c r="BD6" s="7" t="n">
        <v>0</v>
      </c>
      <c r="BE6" s="7" t="n">
        <v>241.701850178041</v>
      </c>
      <c r="BF6" s="7" t="n">
        <v>0</v>
      </c>
      <c r="BG6" s="7" t="n">
        <v>0</v>
      </c>
      <c r="BH6" s="7" t="n">
        <v>50.5714640372517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0</v>
      </c>
      <c r="BP6" s="7" t="n">
        <v>0</v>
      </c>
      <c r="BQ6" s="7" t="n">
        <v>0</v>
      </c>
      <c r="BR6" s="7" t="n">
        <v>0</v>
      </c>
      <c r="BS6" s="7" t="n">
        <v>0</v>
      </c>
      <c r="BT6" s="7" t="n">
        <v>0</v>
      </c>
    </row>
    <row r="7" customFormat="false" ht="13.8" hidden="false" customHeight="false" outlineLevel="0" collapsed="false">
      <c r="A7" s="1" t="n">
        <v>110120</v>
      </c>
      <c r="B7" s="1" t="s">
        <v>33</v>
      </c>
      <c r="C7" s="1" t="s">
        <v>31</v>
      </c>
      <c r="D7" s="1" t="s">
        <v>13</v>
      </c>
      <c r="E7" s="1" t="n">
        <v>5</v>
      </c>
      <c r="F7" s="7" t="n">
        <v>19353.5322911547</v>
      </c>
      <c r="G7" s="7" t="n">
        <v>20013.7809304909</v>
      </c>
      <c r="H7" s="7" t="n">
        <v>21053.7075595955</v>
      </c>
      <c r="I7" s="7" t="n">
        <v>21030.1000728582</v>
      </c>
      <c r="J7" s="7" t="n">
        <v>21043.1580131296</v>
      </c>
      <c r="K7" s="7" t="n">
        <v>22546.3329520329</v>
      </c>
      <c r="L7" s="7" t="n">
        <v>21690.7693882503</v>
      </c>
      <c r="M7" s="7" t="n">
        <v>22383.8076953561</v>
      </c>
      <c r="N7" s="7" t="n">
        <v>22390.2291824459</v>
      </c>
      <c r="O7" s="7" t="n">
        <v>22390.2291824459</v>
      </c>
      <c r="P7" s="7" t="n">
        <v>21697.1908753401</v>
      </c>
      <c r="Q7" s="7" t="n">
        <v>21539.7176942609</v>
      </c>
      <c r="R7" s="7" t="n">
        <f aca="false">SUM(F7:Q7)/12</f>
        <v>21427.7129864467</v>
      </c>
      <c r="S7" s="7" t="n">
        <v>0</v>
      </c>
      <c r="T7" s="7" t="n">
        <v>0</v>
      </c>
      <c r="U7" s="7" t="n">
        <v>21.9296620742404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7" t="n">
        <v>0</v>
      </c>
      <c r="AH7" s="7" t="n">
        <v>0</v>
      </c>
      <c r="AI7" s="7" t="n">
        <v>0</v>
      </c>
      <c r="AJ7" s="7" t="n">
        <v>0</v>
      </c>
      <c r="AK7" s="7" t="n">
        <v>0</v>
      </c>
      <c r="AL7" s="7" t="n">
        <v>0</v>
      </c>
      <c r="AM7" s="7" t="n">
        <v>31.2381702860499</v>
      </c>
      <c r="AN7" s="7" t="n">
        <v>0</v>
      </c>
      <c r="AO7" s="7" t="n">
        <v>0</v>
      </c>
      <c r="AP7" s="7" t="n">
        <v>144.983557106085</v>
      </c>
      <c r="AQ7" s="7" t="n">
        <v>0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0</v>
      </c>
      <c r="AY7" s="7" t="n">
        <v>0</v>
      </c>
      <c r="AZ7" s="7" t="n">
        <v>0</v>
      </c>
      <c r="BA7" s="7" t="n">
        <v>0</v>
      </c>
      <c r="BB7" s="7" t="n">
        <v>0</v>
      </c>
      <c r="BC7" s="7" t="n">
        <v>0</v>
      </c>
      <c r="BD7" s="7" t="n">
        <v>0</v>
      </c>
      <c r="BE7" s="7" t="n">
        <v>396.391034291988</v>
      </c>
      <c r="BF7" s="7" t="n">
        <v>0</v>
      </c>
      <c r="BG7" s="7" t="n">
        <v>0</v>
      </c>
      <c r="BH7" s="7" t="n">
        <v>44.6218800328692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0</v>
      </c>
      <c r="BN7" s="7" t="n">
        <v>0</v>
      </c>
      <c r="BO7" s="7" t="n">
        <v>0</v>
      </c>
      <c r="BP7" s="7" t="n">
        <v>0</v>
      </c>
      <c r="BQ7" s="7" t="n">
        <v>0</v>
      </c>
      <c r="BR7" s="7" t="n">
        <v>0</v>
      </c>
      <c r="BS7" s="7" t="n">
        <v>0</v>
      </c>
      <c r="BT7" s="7" t="n">
        <v>0</v>
      </c>
    </row>
    <row r="8" customFormat="false" ht="13.8" hidden="false" customHeight="false" outlineLevel="0" collapsed="false">
      <c r="A8" s="1" t="n">
        <v>120000</v>
      </c>
      <c r="B8" s="1" t="s">
        <v>34</v>
      </c>
      <c r="C8" s="1" t="s">
        <v>35</v>
      </c>
      <c r="D8" s="1" t="s">
        <v>13</v>
      </c>
      <c r="E8" s="1" t="n">
        <v>2</v>
      </c>
      <c r="F8" s="7" t="n">
        <v>21936.0370397519</v>
      </c>
      <c r="G8" s="7" t="n">
        <v>22709.1424099221</v>
      </c>
      <c r="H8" s="7" t="n">
        <v>23955.4911046167</v>
      </c>
      <c r="I8" s="7" t="n">
        <v>23926.4184207363</v>
      </c>
      <c r="J8" s="7" t="n">
        <v>23937.3000376291</v>
      </c>
      <c r="K8" s="7" t="n">
        <v>25796.7541384812</v>
      </c>
      <c r="L8" s="7" t="n">
        <v>24617.6017469226</v>
      </c>
      <c r="M8" s="7" t="n">
        <v>25452.4948080744</v>
      </c>
      <c r="N8" s="7" t="n">
        <v>25457.846047316</v>
      </c>
      <c r="O8" s="7" t="n">
        <v>25457.846047316</v>
      </c>
      <c r="P8" s="7" t="n">
        <v>24622.9529861641</v>
      </c>
      <c r="Q8" s="7" t="n">
        <v>24439.7073035691</v>
      </c>
      <c r="R8" s="7" t="n">
        <f aca="false">SUM(F8:Q8)/12</f>
        <v>24359.1326742083</v>
      </c>
      <c r="S8" s="7" t="n">
        <v>0</v>
      </c>
      <c r="T8" s="7" t="n">
        <v>0</v>
      </c>
      <c r="U8" s="7" t="n">
        <v>32.2694977422448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  <c r="AL8" s="7" t="n">
        <v>0</v>
      </c>
      <c r="AM8" s="7" t="n">
        <v>18489.3746015052</v>
      </c>
      <c r="AN8" s="7" t="n">
        <v>0</v>
      </c>
      <c r="AO8" s="7" t="n">
        <v>3.07789006351359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0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2280.4279522078</v>
      </c>
      <c r="BF8" s="7" t="n">
        <v>0</v>
      </c>
      <c r="BG8" s="7" t="n">
        <v>13.001892630267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</v>
      </c>
      <c r="BQ8" s="7" t="n">
        <v>0</v>
      </c>
      <c r="BR8" s="7" t="n">
        <v>0</v>
      </c>
      <c r="BS8" s="7" t="n">
        <v>0</v>
      </c>
      <c r="BT8" s="7" t="n">
        <v>0</v>
      </c>
    </row>
    <row r="9" customFormat="false" ht="13.8" hidden="false" customHeight="false" outlineLevel="0" collapsed="false">
      <c r="A9" s="1" t="n">
        <v>140000</v>
      </c>
      <c r="B9" s="1" t="s">
        <v>36</v>
      </c>
      <c r="C9" s="1" t="s">
        <v>37</v>
      </c>
      <c r="D9" s="1" t="s">
        <v>13</v>
      </c>
      <c r="E9" s="1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f aca="false">SUM(F9:Q9)/12</f>
        <v>0</v>
      </c>
      <c r="S9" s="7" t="n">
        <v>0</v>
      </c>
      <c r="T9" s="7" t="n">
        <v>0</v>
      </c>
      <c r="U9" s="7" t="n">
        <v>10.9648310371202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61790.2367592717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4699.90859016869</v>
      </c>
      <c r="BF9" s="7" t="n">
        <v>0</v>
      </c>
      <c r="BG9" s="7" t="n">
        <v>0</v>
      </c>
      <c r="BH9" s="7" t="n">
        <v>0</v>
      </c>
      <c r="BI9" s="7" t="n">
        <v>0.64561429095971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 customFormat="false" ht="13.8" hidden="false" customHeight="false" outlineLevel="0" collapsed="false">
      <c r="A10" s="1" t="n">
        <v>200000</v>
      </c>
      <c r="B10" s="1" t="s">
        <v>38</v>
      </c>
      <c r="C10" s="1" t="s">
        <v>29</v>
      </c>
      <c r="D10" s="1" t="s">
        <v>13</v>
      </c>
      <c r="E10" s="1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f aca="false">SUM(F10:Q10)/12</f>
        <v>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customFormat="false" ht="13.8" hidden="false" customHeight="false" outlineLevel="0" collapsed="false">
      <c r="A11" s="1" t="n">
        <v>270000</v>
      </c>
      <c r="B11" s="1" t="s">
        <v>39</v>
      </c>
      <c r="C11" s="1" t="s">
        <v>29</v>
      </c>
      <c r="D11" s="1" t="s">
        <v>13</v>
      </c>
      <c r="E11" s="1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f aca="false">SUM(F11:Q11)/12</f>
        <v>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customFormat="false" ht="13.8" hidden="false" customHeight="false" outlineLevel="0" collapsed="false">
      <c r="A12" s="1" t="n">
        <v>300000</v>
      </c>
      <c r="B12" s="1" t="s">
        <v>40</v>
      </c>
      <c r="C12" s="1" t="s">
        <v>37</v>
      </c>
      <c r="D12" s="1" t="s">
        <v>21</v>
      </c>
      <c r="E12" s="1" t="n">
        <v>11</v>
      </c>
      <c r="F12" s="7" t="n">
        <v>74437.0160936043</v>
      </c>
      <c r="G12" s="7" t="n">
        <v>105016.252721357</v>
      </c>
      <c r="H12" s="7" t="n">
        <v>94763.1352526206</v>
      </c>
      <c r="I12" s="7" t="n">
        <v>94383.2297374278</v>
      </c>
      <c r="J12" s="7" t="n">
        <v>79958.7727205055</v>
      </c>
      <c r="K12" s="7" t="n">
        <v>78907.2130366864</v>
      </c>
      <c r="L12" s="7" t="n">
        <v>78766.3420607699</v>
      </c>
      <c r="M12" s="7" t="n">
        <v>80551.3100146138</v>
      </c>
      <c r="N12" s="7" t="n">
        <v>94991.9998876705</v>
      </c>
      <c r="O12" s="7" t="n">
        <v>94991.9998876705</v>
      </c>
      <c r="P12" s="7" t="n">
        <v>113980.14375035</v>
      </c>
      <c r="Q12" s="7" t="n">
        <v>81526.6277519399</v>
      </c>
      <c r="R12" s="7" t="n">
        <f aca="false">SUM(F12:Q12)/12</f>
        <v>89356.1702429347</v>
      </c>
      <c r="S12" s="7" t="n">
        <v>0</v>
      </c>
      <c r="T12" s="7" t="n">
        <v>0</v>
      </c>
      <c r="U12" s="7" t="n">
        <v>146.197747161602</v>
      </c>
      <c r="V12" s="7" t="n">
        <v>0</v>
      </c>
      <c r="W12" s="7" t="n">
        <v>0</v>
      </c>
      <c r="X12" s="7" t="n">
        <v>0</v>
      </c>
      <c r="Y12" s="7" t="n">
        <v>0.07627177961269</v>
      </c>
      <c r="Z12" s="7" t="n">
        <v>0</v>
      </c>
      <c r="AA12" s="7" t="n">
        <v>0</v>
      </c>
      <c r="AB12" s="7" t="n">
        <v>0</v>
      </c>
      <c r="AC12" s="7" t="n">
        <v>3.3136048E-006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0</v>
      </c>
      <c r="AL12" s="7" t="n">
        <v>0</v>
      </c>
      <c r="AM12" s="7" t="n">
        <v>23033.606852102</v>
      </c>
      <c r="AN12" s="7" t="n">
        <v>0</v>
      </c>
      <c r="AO12" s="7" t="n">
        <v>0</v>
      </c>
      <c r="AP12" s="7" t="n">
        <v>0</v>
      </c>
      <c r="AQ12" s="7" t="n">
        <v>2.58856290426214</v>
      </c>
      <c r="AR12" s="7" t="n">
        <v>0</v>
      </c>
      <c r="AS12" s="7" t="n">
        <v>0</v>
      </c>
      <c r="AT12" s="7" t="n">
        <v>0</v>
      </c>
      <c r="AU12" s="7" t="n">
        <v>0</v>
      </c>
      <c r="AV12" s="7" t="n">
        <v>0</v>
      </c>
      <c r="AW12" s="7" t="n">
        <v>0</v>
      </c>
      <c r="AX12" s="7" t="n">
        <v>0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0</v>
      </c>
      <c r="BD12" s="7" t="n">
        <v>0</v>
      </c>
      <c r="BE12" s="7" t="n">
        <v>26750.1427935179</v>
      </c>
      <c r="BF12" s="7" t="n">
        <v>0</v>
      </c>
      <c r="BG12" s="7" t="n">
        <v>0</v>
      </c>
      <c r="BH12" s="7" t="n">
        <v>0</v>
      </c>
      <c r="BI12" s="7" t="n">
        <v>2.0014043019751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0</v>
      </c>
      <c r="BS12" s="7" t="n">
        <v>0</v>
      </c>
      <c r="BT12" s="7" t="n">
        <v>0</v>
      </c>
    </row>
    <row r="13" customFormat="false" ht="13.8" hidden="false" customHeight="false" outlineLevel="0" collapsed="false">
      <c r="A13" s="1" t="n">
        <v>301100</v>
      </c>
      <c r="B13" s="1" t="s">
        <v>41</v>
      </c>
      <c r="C13" s="1" t="s">
        <v>37</v>
      </c>
      <c r="D13" s="1" t="s">
        <v>21</v>
      </c>
      <c r="E13" s="1" t="n">
        <v>9</v>
      </c>
      <c r="F13" s="7" t="n">
        <v>16818.7901652671</v>
      </c>
      <c r="G13" s="7" t="n">
        <v>17362.0368665938</v>
      </c>
      <c r="H13" s="7" t="n">
        <v>18229.6318915826</v>
      </c>
      <c r="I13" s="7" t="n">
        <v>18211.4829049456</v>
      </c>
      <c r="J13" s="7" t="n">
        <v>18223.5735903821</v>
      </c>
      <c r="K13" s="7" t="n">
        <v>19537.5341769473</v>
      </c>
      <c r="L13" s="7" t="n">
        <v>18796.9036461393</v>
      </c>
      <c r="M13" s="7" t="n">
        <v>19373.1696543442</v>
      </c>
      <c r="N13" s="7" t="n">
        <v>19379.1154757237</v>
      </c>
      <c r="O13" s="7" t="n">
        <v>19379.1154757237</v>
      </c>
      <c r="P13" s="7" t="n">
        <v>18802.8494675187</v>
      </c>
      <c r="Q13" s="7" t="n">
        <v>18594.2691930392</v>
      </c>
      <c r="R13" s="7" t="n">
        <f aca="false">SUM(F13:Q13)/12</f>
        <v>18559.0393756839</v>
      </c>
      <c r="S13" s="7" t="n">
        <v>0</v>
      </c>
      <c r="T13" s="7" t="n">
        <v>0</v>
      </c>
      <c r="U13" s="7" t="n">
        <v>776.675531796015</v>
      </c>
      <c r="V13" s="7" t="n">
        <v>0</v>
      </c>
      <c r="W13" s="7" t="n">
        <v>0</v>
      </c>
      <c r="X13" s="7" t="n">
        <v>0</v>
      </c>
      <c r="Y13" s="7" t="n">
        <v>0.91526135535227</v>
      </c>
      <c r="Z13" s="7" t="n">
        <v>0</v>
      </c>
      <c r="AA13" s="7" t="n">
        <v>0</v>
      </c>
      <c r="AB13" s="7" t="n">
        <v>0</v>
      </c>
      <c r="AC13" s="7" t="n">
        <v>8.834070389E-005</v>
      </c>
      <c r="AD13" s="7" t="n">
        <v>0</v>
      </c>
      <c r="AE13" s="7" t="n">
        <v>0</v>
      </c>
      <c r="AF13" s="7" t="n">
        <v>0</v>
      </c>
      <c r="AG13" s="7" t="n">
        <v>0</v>
      </c>
      <c r="AH13" s="7" t="n">
        <v>0</v>
      </c>
      <c r="AI13" s="7" t="n">
        <v>0</v>
      </c>
      <c r="AJ13" s="7" t="n">
        <v>0</v>
      </c>
      <c r="AK13" s="7" t="n">
        <v>0</v>
      </c>
      <c r="AL13" s="7" t="n">
        <v>0</v>
      </c>
      <c r="AM13" s="7" t="n">
        <v>81309.4017828426</v>
      </c>
      <c r="AN13" s="7" t="n">
        <v>0</v>
      </c>
      <c r="AO13" s="7" t="n">
        <v>0</v>
      </c>
      <c r="AP13" s="7" t="n">
        <v>0</v>
      </c>
      <c r="AQ13" s="7" t="n">
        <v>2.72605067756544</v>
      </c>
      <c r="AR13" s="7" t="n">
        <v>0</v>
      </c>
      <c r="AS13" s="7" t="n">
        <v>0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36311.4812636009</v>
      </c>
      <c r="BF13" s="7" t="n">
        <v>0</v>
      </c>
      <c r="BG13" s="7" t="n">
        <v>0</v>
      </c>
      <c r="BH13" s="7" t="n">
        <v>0</v>
      </c>
      <c r="BI13" s="7" t="n">
        <v>3.66708917265115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</row>
    <row r="14" customFormat="false" ht="13.8" hidden="false" customHeight="false" outlineLevel="0" collapsed="false">
      <c r="A14" s="1" t="n">
        <v>301200</v>
      </c>
      <c r="B14" s="1" t="s">
        <v>42</v>
      </c>
      <c r="C14" s="1" t="s">
        <v>37</v>
      </c>
      <c r="D14" s="1" t="s">
        <v>13</v>
      </c>
      <c r="E14" s="1" t="n">
        <v>13</v>
      </c>
      <c r="F14" s="7" t="n">
        <v>19677.5711714172</v>
      </c>
      <c r="G14" s="7" t="n">
        <v>20284.3338963109</v>
      </c>
      <c r="H14" s="7" t="n">
        <v>21270.2898076622</v>
      </c>
      <c r="I14" s="7" t="n">
        <v>21247.6466005019</v>
      </c>
      <c r="J14" s="7" t="n">
        <v>21258.5282173948</v>
      </c>
      <c r="K14" s="7" t="n">
        <v>22873.3763226809</v>
      </c>
      <c r="L14" s="7" t="n">
        <v>21941.0213431694</v>
      </c>
      <c r="M14" s="7" t="n">
        <v>22596.2774167789</v>
      </c>
      <c r="N14" s="7" t="n">
        <v>22601.6286560204</v>
      </c>
      <c r="O14" s="7" t="n">
        <v>22601.6286560204</v>
      </c>
      <c r="P14" s="7" t="n">
        <v>21946.3725824109</v>
      </c>
      <c r="Q14" s="7" t="n">
        <v>21773.4632710554</v>
      </c>
      <c r="R14" s="7" t="n">
        <f aca="false">SUM(F14:Q14)/12</f>
        <v>21672.6781617853</v>
      </c>
      <c r="S14" s="7" t="n">
        <v>0</v>
      </c>
      <c r="T14" s="7" t="n">
        <v>0</v>
      </c>
      <c r="U14" s="7" t="n">
        <v>525.705169131049</v>
      </c>
      <c r="V14" s="7" t="n">
        <v>0</v>
      </c>
      <c r="W14" s="7" t="n">
        <v>0</v>
      </c>
      <c r="X14" s="7" t="n">
        <v>0</v>
      </c>
      <c r="Y14" s="7" t="n">
        <v>0.0965921071371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36230.3053616259</v>
      </c>
      <c r="AN14" s="7" t="n">
        <v>0</v>
      </c>
      <c r="AO14" s="7" t="n">
        <v>0</v>
      </c>
      <c r="AP14" s="7" t="n">
        <v>0</v>
      </c>
      <c r="AQ14" s="7" t="n">
        <v>2.98772783782323</v>
      </c>
      <c r="AR14" s="7" t="n">
        <v>0</v>
      </c>
      <c r="AS14" s="7" t="n">
        <v>0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27307.1656547469</v>
      </c>
      <c r="BF14" s="7" t="n">
        <v>0</v>
      </c>
      <c r="BG14" s="7" t="n">
        <v>0</v>
      </c>
      <c r="BH14" s="7" t="n">
        <v>0</v>
      </c>
      <c r="BI14" s="7" t="n">
        <v>1.34519117640547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 customFormat="false" ht="13.8" hidden="false" customHeight="false" outlineLevel="0" collapsed="false">
      <c r="A15" s="1" t="n">
        <v>301300</v>
      </c>
      <c r="B15" s="1" t="s">
        <v>43</v>
      </c>
      <c r="C15" s="1" t="s">
        <v>37</v>
      </c>
      <c r="D15" s="1" t="s">
        <v>27</v>
      </c>
      <c r="E15" s="1" t="n">
        <v>5</v>
      </c>
      <c r="F15" s="7" t="n">
        <v>27162.2108315242</v>
      </c>
      <c r="G15" s="7" t="n">
        <v>30586.5196132801</v>
      </c>
      <c r="H15" s="7" t="n">
        <v>41132.2510829873</v>
      </c>
      <c r="I15" s="7" t="n">
        <v>67702.573020012</v>
      </c>
      <c r="J15" s="7" t="n">
        <v>41127.7359245836</v>
      </c>
      <c r="K15" s="7" t="n">
        <v>42365.3458103927</v>
      </c>
      <c r="L15" s="7" t="n">
        <v>33134.6525968548</v>
      </c>
      <c r="M15" s="7" t="n">
        <v>42073.2753734803</v>
      </c>
      <c r="N15" s="7" t="n">
        <v>42078.6266127218</v>
      </c>
      <c r="O15" s="7" t="n">
        <v>42078.6266127218</v>
      </c>
      <c r="P15" s="7" t="n">
        <v>41636.470641065</v>
      </c>
      <c r="Q15" s="7" t="n">
        <v>34094.078524761</v>
      </c>
      <c r="R15" s="7" t="n">
        <f aca="false">SUM(F15:Q15)/12</f>
        <v>40431.0305536987</v>
      </c>
      <c r="S15" s="7" t="n">
        <v>0</v>
      </c>
      <c r="T15" s="7" t="n">
        <v>0</v>
      </c>
      <c r="U15" s="7" t="n">
        <v>317.066364156726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1.007335858E-005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  <c r="AL15" s="7" t="n">
        <v>0</v>
      </c>
      <c r="AM15" s="7" t="n">
        <v>25733.1527315492</v>
      </c>
      <c r="AN15" s="7" t="n">
        <v>0</v>
      </c>
      <c r="AO15" s="7" t="n">
        <v>0</v>
      </c>
      <c r="AP15" s="7" t="n">
        <v>0</v>
      </c>
      <c r="AQ15" s="7" t="n">
        <v>1.30328927176129</v>
      </c>
      <c r="AR15" s="7" t="n">
        <v>0</v>
      </c>
      <c r="AS15" s="7" t="n">
        <v>0</v>
      </c>
      <c r="AT15" s="7" t="n">
        <v>0</v>
      </c>
      <c r="AU15" s="7" t="n">
        <v>0</v>
      </c>
      <c r="AV15" s="7" t="n">
        <v>0</v>
      </c>
      <c r="AW15" s="7" t="n">
        <v>0</v>
      </c>
      <c r="AX15" s="7" t="n">
        <v>0</v>
      </c>
      <c r="AY15" s="7" t="n">
        <v>0</v>
      </c>
      <c r="AZ15" s="7" t="n">
        <v>0</v>
      </c>
      <c r="BA15" s="7" t="n">
        <v>1.400771735E-005</v>
      </c>
      <c r="BB15" s="7" t="n">
        <v>0</v>
      </c>
      <c r="BC15" s="7" t="n">
        <v>0</v>
      </c>
      <c r="BD15" s="7" t="n">
        <v>0</v>
      </c>
      <c r="BE15" s="7" t="n">
        <v>6670.97106491394</v>
      </c>
      <c r="BF15" s="7" t="n">
        <v>0</v>
      </c>
      <c r="BG15" s="7" t="n">
        <v>0</v>
      </c>
      <c r="BH15" s="7" t="n">
        <v>0</v>
      </c>
      <c r="BI15" s="7" t="n">
        <v>0.61871369550306</v>
      </c>
      <c r="BJ15" s="7" t="n">
        <v>0</v>
      </c>
      <c r="BK15" s="7" t="n">
        <v>0</v>
      </c>
      <c r="BL15" s="7" t="n">
        <v>0</v>
      </c>
      <c r="BM15" s="7" t="n">
        <v>0</v>
      </c>
      <c r="BN15" s="7" t="n">
        <v>0</v>
      </c>
      <c r="BO15" s="7" t="n">
        <v>0</v>
      </c>
      <c r="BP15" s="7" t="n">
        <v>0</v>
      </c>
      <c r="BQ15" s="7" t="n">
        <v>0</v>
      </c>
      <c r="BR15" s="7" t="n">
        <v>0</v>
      </c>
      <c r="BS15" s="7" t="n">
        <v>0</v>
      </c>
      <c r="BT15" s="7" t="n">
        <v>0</v>
      </c>
    </row>
    <row r="16" customFormat="false" ht="13.8" hidden="false" customHeight="false" outlineLevel="0" collapsed="false">
      <c r="A16" s="1" t="n">
        <v>302000</v>
      </c>
      <c r="B16" s="1" t="s">
        <v>44</v>
      </c>
      <c r="C16" s="1" t="s">
        <v>37</v>
      </c>
      <c r="D16" s="1" t="s">
        <v>21</v>
      </c>
      <c r="E16" s="1" t="n">
        <v>6</v>
      </c>
      <c r="F16" s="7" t="n">
        <v>38622.7873894959</v>
      </c>
      <c r="G16" s="7" t="n">
        <v>39880.1341086718</v>
      </c>
      <c r="H16" s="7" t="n">
        <v>42612.5962665109</v>
      </c>
      <c r="I16" s="7" t="n">
        <v>42413.0930225958</v>
      </c>
      <c r="J16" s="7" t="n">
        <v>42433.042653566</v>
      </c>
      <c r="K16" s="7" t="n">
        <v>42203.9967168859</v>
      </c>
      <c r="L16" s="7" t="n">
        <v>41898.9701258323</v>
      </c>
      <c r="M16" s="7" t="n">
        <v>43129.7504923931</v>
      </c>
      <c r="N16" s="7" t="n">
        <v>43139.5610976692</v>
      </c>
      <c r="O16" s="7" t="n">
        <v>43139.5610976692</v>
      </c>
      <c r="P16" s="7" t="n">
        <v>45846.9491035551</v>
      </c>
      <c r="Q16" s="7" t="n">
        <v>43496.1032309118</v>
      </c>
      <c r="R16" s="7" t="n">
        <f aca="false">SUM(F16:Q16)/12</f>
        <v>42401.3787754797</v>
      </c>
      <c r="S16" s="7" t="n">
        <v>0</v>
      </c>
      <c r="T16" s="7" t="n">
        <v>0</v>
      </c>
      <c r="U16" s="7" t="n">
        <v>35.6357008706407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4.53301136E-006</v>
      </c>
      <c r="AD16" s="7" t="n">
        <v>0</v>
      </c>
      <c r="AE16" s="7" t="n">
        <v>0</v>
      </c>
      <c r="AF16" s="7" t="n">
        <v>0</v>
      </c>
      <c r="AG16" s="7" t="n">
        <v>0</v>
      </c>
      <c r="AH16" s="7" t="n">
        <v>0</v>
      </c>
      <c r="AI16" s="7" t="n">
        <v>0</v>
      </c>
      <c r="AJ16" s="7" t="n">
        <v>0</v>
      </c>
      <c r="AK16" s="7" t="n">
        <v>0</v>
      </c>
      <c r="AL16" s="7" t="n">
        <v>0</v>
      </c>
      <c r="AM16" s="7" t="n">
        <v>16071.328653757</v>
      </c>
      <c r="AN16" s="7" t="n">
        <v>0</v>
      </c>
      <c r="AO16" s="7" t="n">
        <v>0</v>
      </c>
      <c r="AP16" s="7" t="n">
        <v>0</v>
      </c>
      <c r="AQ16" s="7" t="n">
        <v>1.70390019742091</v>
      </c>
      <c r="AR16" s="7" t="n">
        <v>0</v>
      </c>
      <c r="AS16" s="7" t="n">
        <v>0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0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0</v>
      </c>
      <c r="BD16" s="7" t="n">
        <v>0</v>
      </c>
      <c r="BE16" s="7" t="n">
        <v>4648.70647022697</v>
      </c>
      <c r="BF16" s="7" t="n">
        <v>0</v>
      </c>
      <c r="BG16" s="7" t="n">
        <v>0</v>
      </c>
      <c r="BH16" s="7" t="n">
        <v>0</v>
      </c>
      <c r="BI16" s="7" t="n">
        <v>0.67520494596203</v>
      </c>
      <c r="BJ16" s="7" t="n">
        <v>0</v>
      </c>
      <c r="BK16" s="7" t="n">
        <v>0</v>
      </c>
      <c r="BL16" s="7" t="n">
        <v>0</v>
      </c>
      <c r="BM16" s="7" t="n">
        <v>0</v>
      </c>
      <c r="BN16" s="7" t="n">
        <v>0</v>
      </c>
      <c r="BO16" s="7" t="n">
        <v>0</v>
      </c>
      <c r="BP16" s="7" t="n">
        <v>0</v>
      </c>
      <c r="BQ16" s="7" t="n">
        <v>0</v>
      </c>
      <c r="BR16" s="7" t="n">
        <v>0</v>
      </c>
      <c r="BS16" s="7" t="n">
        <v>0</v>
      </c>
      <c r="BT16" s="7" t="n">
        <v>0</v>
      </c>
    </row>
    <row r="17" customFormat="false" ht="13.8" hidden="false" customHeight="false" outlineLevel="0" collapsed="false">
      <c r="A17" s="1" t="n">
        <v>302200</v>
      </c>
      <c r="B17" s="1" t="s">
        <v>45</v>
      </c>
      <c r="C17" s="1" t="s">
        <v>37</v>
      </c>
      <c r="D17" s="1" t="s">
        <v>21</v>
      </c>
      <c r="E17" s="1" t="n">
        <v>34</v>
      </c>
      <c r="F17" s="7" t="n">
        <v>15614.2657055892</v>
      </c>
      <c r="G17" s="7" t="n">
        <v>16107.5846384992</v>
      </c>
      <c r="H17" s="7" t="n">
        <v>16845.2324076208</v>
      </c>
      <c r="I17" s="7" t="n">
        <v>16831.1776015664</v>
      </c>
      <c r="J17" s="7" t="n">
        <v>16842.0592184592</v>
      </c>
      <c r="K17" s="7" t="n">
        <v>18184.6494717311</v>
      </c>
      <c r="L17" s="7" t="n">
        <v>17383.065369464</v>
      </c>
      <c r="M17" s="7" t="n">
        <v>17913.279140661</v>
      </c>
      <c r="N17" s="7" t="n">
        <v>17918.6303799025</v>
      </c>
      <c r="O17" s="7" t="n">
        <v>17918.6303799025</v>
      </c>
      <c r="P17" s="7" t="n">
        <v>17388.4166087056</v>
      </c>
      <c r="Q17" s="7" t="n">
        <v>17246.7228619735</v>
      </c>
      <c r="R17" s="7" t="n">
        <f aca="false">SUM(F17:Q17)/12</f>
        <v>17182.8094820063</v>
      </c>
      <c r="S17" s="7" t="n">
        <v>0</v>
      </c>
      <c r="T17" s="7" t="n">
        <v>0</v>
      </c>
      <c r="U17" s="7" t="n">
        <v>336.254818471686</v>
      </c>
      <c r="V17" s="7" t="n">
        <v>0</v>
      </c>
      <c r="W17" s="7" t="n">
        <v>0</v>
      </c>
      <c r="X17" s="7" t="n">
        <v>0</v>
      </c>
      <c r="Y17" s="7" t="n">
        <v>0.1287894761828</v>
      </c>
      <c r="Z17" s="7" t="n">
        <v>0</v>
      </c>
      <c r="AA17" s="7" t="n">
        <v>0</v>
      </c>
      <c r="AB17" s="7" t="n">
        <v>0</v>
      </c>
      <c r="AC17" s="7" t="n">
        <v>3.903426451E-005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  <c r="AL17" s="7" t="n">
        <v>0</v>
      </c>
      <c r="AM17" s="7" t="n">
        <v>58815.7949813072</v>
      </c>
      <c r="AN17" s="7" t="n">
        <v>0</v>
      </c>
      <c r="AO17" s="7" t="n">
        <v>0</v>
      </c>
      <c r="AP17" s="7" t="n">
        <v>0</v>
      </c>
      <c r="AQ17" s="7" t="n">
        <v>11.3854099168233</v>
      </c>
      <c r="AR17" s="7" t="n">
        <v>0</v>
      </c>
      <c r="AS17" s="7" t="n">
        <v>0</v>
      </c>
      <c r="AT17" s="7" t="n">
        <v>0</v>
      </c>
      <c r="AU17" s="7" t="n">
        <v>0.00254156611613</v>
      </c>
      <c r="AV17" s="7" t="n">
        <v>0</v>
      </c>
      <c r="AW17" s="7" t="n">
        <v>0</v>
      </c>
      <c r="AX17" s="7" t="n">
        <v>0</v>
      </c>
      <c r="AY17" s="7" t="n">
        <v>0</v>
      </c>
      <c r="AZ17" s="7" t="n">
        <v>0</v>
      </c>
      <c r="BA17" s="7" t="n">
        <v>0</v>
      </c>
      <c r="BB17" s="7" t="n">
        <v>0</v>
      </c>
      <c r="BC17" s="7" t="n">
        <v>0</v>
      </c>
      <c r="BD17" s="7" t="n">
        <v>0</v>
      </c>
      <c r="BE17" s="7" t="n">
        <v>51386.5513441675</v>
      </c>
      <c r="BF17" s="7" t="n">
        <v>0</v>
      </c>
      <c r="BG17" s="7" t="n">
        <v>0</v>
      </c>
      <c r="BH17" s="7" t="n">
        <v>0</v>
      </c>
      <c r="BI17" s="7" t="n">
        <v>1.32888941555874</v>
      </c>
      <c r="BJ17" s="7" t="n">
        <v>0</v>
      </c>
      <c r="BK17" s="7" t="n">
        <v>0</v>
      </c>
      <c r="BL17" s="7" t="n">
        <v>0</v>
      </c>
      <c r="BM17" s="7" t="n">
        <v>0</v>
      </c>
      <c r="BN17" s="7" t="n">
        <v>0</v>
      </c>
      <c r="BO17" s="7" t="n">
        <v>0</v>
      </c>
      <c r="BP17" s="7" t="n">
        <v>0</v>
      </c>
      <c r="BQ17" s="7" t="n">
        <v>0</v>
      </c>
      <c r="BR17" s="7" t="n">
        <v>0</v>
      </c>
      <c r="BS17" s="7" t="n">
        <v>0</v>
      </c>
      <c r="BT17" s="7" t="n">
        <v>0</v>
      </c>
    </row>
    <row r="18" customFormat="false" ht="13.8" hidden="false" customHeight="false" outlineLevel="0" collapsed="false">
      <c r="A18" s="1" t="n">
        <v>302301</v>
      </c>
      <c r="B18" s="1" t="s">
        <v>46</v>
      </c>
      <c r="C18" s="1" t="s">
        <v>37</v>
      </c>
      <c r="D18" s="1" t="s">
        <v>27</v>
      </c>
      <c r="E18" s="1" t="n">
        <v>10</v>
      </c>
      <c r="F18" s="7" t="n">
        <v>17567.9862794742</v>
      </c>
      <c r="G18" s="7" t="n">
        <v>18127.2620072557</v>
      </c>
      <c r="H18" s="7" t="n">
        <v>18779.4938057985</v>
      </c>
      <c r="I18" s="7" t="n">
        <v>18775.2512973702</v>
      </c>
      <c r="J18" s="7" t="n">
        <v>18786.132914263</v>
      </c>
      <c r="K18" s="7" t="n">
        <v>20218.8623867889</v>
      </c>
      <c r="L18" s="7" t="n">
        <v>19340.06784666</v>
      </c>
      <c r="M18" s="7" t="n">
        <v>19934.5879678155</v>
      </c>
      <c r="N18" s="7" t="n">
        <v>19939.9392070571</v>
      </c>
      <c r="O18" s="7" t="n">
        <v>19939.9392070571</v>
      </c>
      <c r="P18" s="7" t="n">
        <v>19345.4190859015</v>
      </c>
      <c r="Q18" s="7" t="n">
        <v>19145.9636167131</v>
      </c>
      <c r="R18" s="7" t="n">
        <f aca="false">SUM(F18:Q18)/12</f>
        <v>19158.4088018462</v>
      </c>
      <c r="S18" s="7" t="n">
        <v>0</v>
      </c>
      <c r="T18" s="7" t="n">
        <v>0</v>
      </c>
      <c r="U18" s="7" t="n">
        <v>98.6834793340819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0</v>
      </c>
      <c r="AK18" s="7" t="n">
        <v>0</v>
      </c>
      <c r="AL18" s="7" t="n">
        <v>0</v>
      </c>
      <c r="AM18" s="7" t="n">
        <v>10654.8116755104</v>
      </c>
      <c r="AN18" s="7" t="n">
        <v>0</v>
      </c>
      <c r="AO18" s="7" t="n">
        <v>0</v>
      </c>
      <c r="AP18" s="7" t="n">
        <v>0</v>
      </c>
      <c r="AQ18" s="7" t="n">
        <v>51.4161840582928</v>
      </c>
      <c r="AR18" s="7" t="n">
        <v>0</v>
      </c>
      <c r="AS18" s="7" t="n">
        <v>0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</v>
      </c>
      <c r="AY18" s="7" t="n">
        <v>0</v>
      </c>
      <c r="AZ18" s="7" t="n">
        <v>0</v>
      </c>
      <c r="BA18" s="7" t="n">
        <v>0.02991841112393</v>
      </c>
      <c r="BB18" s="7" t="n">
        <v>0</v>
      </c>
      <c r="BC18" s="7" t="n">
        <v>0</v>
      </c>
      <c r="BD18" s="7" t="n">
        <v>0</v>
      </c>
      <c r="BE18" s="7" t="n">
        <v>483.403700356083</v>
      </c>
      <c r="BF18" s="7" t="n">
        <v>0</v>
      </c>
      <c r="BG18" s="7" t="n">
        <v>0</v>
      </c>
      <c r="BH18" s="7" t="n">
        <v>0</v>
      </c>
      <c r="BI18" s="7" t="n">
        <v>0.83929857824762</v>
      </c>
      <c r="BJ18" s="7" t="n">
        <v>0</v>
      </c>
      <c r="BK18" s="7" t="n">
        <v>0</v>
      </c>
      <c r="BL18" s="7" t="n">
        <v>0</v>
      </c>
      <c r="BM18" s="7" t="n">
        <v>0</v>
      </c>
      <c r="BN18" s="7" t="n">
        <v>0</v>
      </c>
      <c r="BO18" s="7" t="n">
        <v>0</v>
      </c>
      <c r="BP18" s="7" t="n">
        <v>0</v>
      </c>
      <c r="BQ18" s="7" t="n">
        <v>0</v>
      </c>
      <c r="BR18" s="7" t="n">
        <v>0</v>
      </c>
      <c r="BS18" s="7" t="n">
        <v>0</v>
      </c>
      <c r="BT18" s="7" t="n">
        <v>0</v>
      </c>
    </row>
    <row r="19" customFormat="false" ht="13.8" hidden="false" customHeight="false" outlineLevel="0" collapsed="false">
      <c r="A19" s="1" t="n">
        <v>302400</v>
      </c>
      <c r="B19" s="1" t="s">
        <v>47</v>
      </c>
      <c r="C19" s="1" t="s">
        <v>37</v>
      </c>
      <c r="D19" s="1" t="s">
        <v>21</v>
      </c>
      <c r="E19" s="1" t="n">
        <v>7</v>
      </c>
      <c r="F19" s="7" t="n">
        <v>20520.9000583183</v>
      </c>
      <c r="G19" s="7" t="n">
        <v>21233.3046592522</v>
      </c>
      <c r="H19" s="7" t="n">
        <v>22384.9058088496</v>
      </c>
      <c r="I19" s="7" t="n">
        <v>22358.1157818256</v>
      </c>
      <c r="J19" s="7" t="n">
        <v>22368.9973987184</v>
      </c>
      <c r="K19" s="7" t="n">
        <v>24255.3627884273</v>
      </c>
      <c r="L19" s="7" t="n">
        <v>23019.6835975298</v>
      </c>
      <c r="M19" s="7" t="n">
        <v>23789.0245926552</v>
      </c>
      <c r="N19" s="7" t="n">
        <v>23794.3758318968</v>
      </c>
      <c r="O19" s="7" t="n">
        <v>23794.3758318968</v>
      </c>
      <c r="P19" s="7" t="n">
        <v>23025.0348367713</v>
      </c>
      <c r="Q19" s="7" t="n">
        <v>22846.9808807578</v>
      </c>
      <c r="R19" s="7" t="n">
        <f aca="false">SUM(F19:Q19)/12</f>
        <v>22782.5885055749</v>
      </c>
      <c r="S19" s="7" t="n">
        <v>0</v>
      </c>
      <c r="T19" s="7" t="n">
        <v>0</v>
      </c>
      <c r="U19" s="7" t="n">
        <v>96.8560074945619</v>
      </c>
      <c r="V19" s="7" t="n">
        <v>0</v>
      </c>
      <c r="W19" s="7" t="n">
        <v>0</v>
      </c>
      <c r="X19" s="7" t="n">
        <v>0</v>
      </c>
      <c r="Y19" s="7" t="n">
        <v>0.1609868452285</v>
      </c>
      <c r="Z19" s="7" t="n">
        <v>0</v>
      </c>
      <c r="AA19" s="7" t="n">
        <v>0</v>
      </c>
      <c r="AB19" s="7" t="n">
        <v>0</v>
      </c>
      <c r="AC19" s="7" t="n">
        <v>2.34205587E-005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14541.2262764731</v>
      </c>
      <c r="AN19" s="7" t="n">
        <v>0</v>
      </c>
      <c r="AO19" s="7" t="n">
        <v>0</v>
      </c>
      <c r="AP19" s="7" t="n">
        <v>0</v>
      </c>
      <c r="AQ19" s="7" t="n">
        <v>2.91568898557</v>
      </c>
      <c r="AR19" s="7" t="n">
        <v>0</v>
      </c>
      <c r="AS19" s="7" t="n">
        <v>0</v>
      </c>
      <c r="AT19" s="7" t="n">
        <v>0</v>
      </c>
      <c r="AU19" s="7" t="n">
        <v>0</v>
      </c>
      <c r="AV19" s="7" t="n">
        <v>0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10734.7848392407</v>
      </c>
      <c r="BF19" s="7" t="n">
        <v>0</v>
      </c>
      <c r="BG19" s="7" t="n">
        <v>0</v>
      </c>
      <c r="BH19" s="7" t="n">
        <v>0</v>
      </c>
      <c r="BI19" s="7" t="n">
        <v>1.13386009849799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customFormat="false" ht="13.8" hidden="false" customHeight="false" outlineLevel="0" collapsed="false">
      <c r="A20" s="1" t="n">
        <v>302500</v>
      </c>
      <c r="B20" s="1" t="s">
        <v>48</v>
      </c>
      <c r="C20" s="1" t="s">
        <v>37</v>
      </c>
      <c r="D20" s="1" t="s">
        <v>27</v>
      </c>
      <c r="E20" s="1" t="n">
        <v>5</v>
      </c>
      <c r="F20" s="7" t="n">
        <v>17591.8218095057</v>
      </c>
      <c r="G20" s="7" t="n">
        <v>18186.1803486597</v>
      </c>
      <c r="H20" s="7" t="n">
        <v>18857.827685738</v>
      </c>
      <c r="I20" s="7" t="n">
        <v>18855.590189991</v>
      </c>
      <c r="J20" s="7" t="n">
        <v>18866.4718068839</v>
      </c>
      <c r="K20" s="7" t="n">
        <v>20145.7859915485</v>
      </c>
      <c r="L20" s="7" t="n">
        <v>19404.2670712872</v>
      </c>
      <c r="M20" s="7" t="n">
        <v>20035.4717096089</v>
      </c>
      <c r="N20" s="7" t="n">
        <v>20040.8229488504</v>
      </c>
      <c r="O20" s="7" t="n">
        <v>20040.8229488504</v>
      </c>
      <c r="P20" s="7" t="n">
        <v>19409.6183105287</v>
      </c>
      <c r="Q20" s="7" t="n">
        <v>19059.1622150082</v>
      </c>
      <c r="R20" s="7" t="n">
        <f aca="false">SUM(F20:Q20)/12</f>
        <v>19207.8202530384</v>
      </c>
      <c r="S20" s="7" t="n">
        <v>0</v>
      </c>
      <c r="T20" s="7" t="n">
        <v>0</v>
      </c>
      <c r="U20" s="7" t="n">
        <v>28069.9674550277</v>
      </c>
      <c r="V20" s="7" t="n">
        <v>0</v>
      </c>
      <c r="W20" s="7" t="n">
        <v>0</v>
      </c>
      <c r="X20" s="7" t="n">
        <v>0</v>
      </c>
      <c r="Y20" s="7" t="n">
        <v>0.91526135535227</v>
      </c>
      <c r="Z20" s="7" t="n">
        <v>0</v>
      </c>
      <c r="AA20" s="7" t="n">
        <v>0</v>
      </c>
      <c r="AB20" s="7" t="n">
        <v>0</v>
      </c>
      <c r="AC20" s="7" t="n">
        <v>0.00012899863474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13493.5832400888</v>
      </c>
      <c r="AN20" s="7" t="n">
        <v>0</v>
      </c>
      <c r="AO20" s="7" t="n">
        <v>0</v>
      </c>
      <c r="AP20" s="7" t="n">
        <v>0</v>
      </c>
      <c r="AQ20" s="7" t="n">
        <v>2.85026376930843</v>
      </c>
      <c r="AR20" s="7" t="n">
        <v>0</v>
      </c>
      <c r="AS20" s="7" t="n">
        <v>0</v>
      </c>
      <c r="AT20" s="7" t="n">
        <v>0</v>
      </c>
      <c r="AU20" s="7" t="n">
        <v>0.00569133201142</v>
      </c>
      <c r="AV20" s="7" t="n">
        <v>0</v>
      </c>
      <c r="AW20" s="7" t="n">
        <v>0</v>
      </c>
      <c r="AX20" s="7" t="n">
        <v>0</v>
      </c>
      <c r="AY20" s="7" t="n">
        <v>0</v>
      </c>
      <c r="AZ20" s="7" t="n">
        <v>0</v>
      </c>
      <c r="BA20" s="7" t="n">
        <v>0</v>
      </c>
      <c r="BB20" s="7" t="n">
        <v>0</v>
      </c>
      <c r="BC20" s="7" t="n">
        <v>0</v>
      </c>
      <c r="BD20" s="7" t="n">
        <v>0</v>
      </c>
      <c r="BE20" s="7" t="n">
        <v>2519.4098508985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</row>
    <row r="21" customFormat="false" ht="13.8" hidden="false" customHeight="false" outlineLevel="0" collapsed="false">
      <c r="A21" s="1" t="n">
        <v>302600</v>
      </c>
      <c r="B21" s="1" t="s">
        <v>49</v>
      </c>
      <c r="C21" s="1" t="s">
        <v>37</v>
      </c>
      <c r="D21" s="1" t="s">
        <v>27</v>
      </c>
      <c r="E21" s="1" t="n">
        <v>20</v>
      </c>
      <c r="F21" s="7" t="n">
        <v>15199.5335646006</v>
      </c>
      <c r="G21" s="7" t="n">
        <v>15685.2600288361</v>
      </c>
      <c r="H21" s="7" t="n">
        <v>16309.5295366042</v>
      </c>
      <c r="I21" s="7" t="n">
        <v>16302.2549077712</v>
      </c>
      <c r="J21" s="7" t="n">
        <v>16313.6806055087</v>
      </c>
      <c r="K21" s="7" t="n">
        <v>17668.8868653979</v>
      </c>
      <c r="L21" s="7" t="n">
        <v>16836.4468542047</v>
      </c>
      <c r="M21" s="7" t="n">
        <v>17349.2601908867</v>
      </c>
      <c r="N21" s="7" t="n">
        <v>17354.8789920903</v>
      </c>
      <c r="O21" s="7" t="n">
        <v>17354.8789920903</v>
      </c>
      <c r="P21" s="7" t="n">
        <v>16842.0656554083</v>
      </c>
      <c r="Q21" s="7" t="n">
        <v>16621.7759156714</v>
      </c>
      <c r="R21" s="7" t="n">
        <f aca="false">SUM(F21:Q21)/12</f>
        <v>16653.2043424225</v>
      </c>
      <c r="S21" s="7" t="n">
        <v>0</v>
      </c>
      <c r="T21" s="7" t="n">
        <v>0</v>
      </c>
      <c r="U21" s="7" t="n">
        <v>18789.2705036948</v>
      </c>
      <c r="V21" s="7" t="n">
        <v>0</v>
      </c>
      <c r="W21" s="7" t="n">
        <v>0</v>
      </c>
      <c r="X21" s="7" t="n">
        <v>0</v>
      </c>
      <c r="Y21" s="7" t="n">
        <v>0.1220348473803</v>
      </c>
      <c r="Z21" s="7" t="n">
        <v>0</v>
      </c>
      <c r="AA21" s="7" t="n">
        <v>0</v>
      </c>
      <c r="AB21" s="7" t="n">
        <v>0</v>
      </c>
      <c r="AC21" s="7" t="n">
        <v>0.00032646723531</v>
      </c>
      <c r="AD21" s="7" t="n">
        <v>0</v>
      </c>
      <c r="AE21" s="7" t="n">
        <v>0.17847176012682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53290.2333601345</v>
      </c>
      <c r="AN21" s="7" t="n">
        <v>0</v>
      </c>
      <c r="AO21" s="7" t="n">
        <v>0</v>
      </c>
      <c r="AP21" s="7" t="n">
        <v>0</v>
      </c>
      <c r="AQ21" s="7" t="n">
        <v>3.43610391231149</v>
      </c>
      <c r="AR21" s="7" t="n">
        <v>0</v>
      </c>
      <c r="AS21" s="7" t="n">
        <v>0</v>
      </c>
      <c r="AT21" s="7" t="n">
        <v>0</v>
      </c>
      <c r="AU21" s="7" t="n">
        <v>6.553546077E-005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0</v>
      </c>
      <c r="BA21" s="7" t="n">
        <v>0.08998182259681</v>
      </c>
      <c r="BB21" s="7" t="n">
        <v>0</v>
      </c>
      <c r="BC21" s="7" t="n">
        <v>0</v>
      </c>
      <c r="BD21" s="7" t="n">
        <v>0</v>
      </c>
      <c r="BE21" s="7" t="n">
        <v>9159.04346526403</v>
      </c>
      <c r="BF21" s="7" t="n">
        <v>0</v>
      </c>
      <c r="BG21" s="7" t="n">
        <v>0</v>
      </c>
      <c r="BH21" s="7" t="n">
        <v>0</v>
      </c>
      <c r="BI21" s="7" t="n">
        <v>0.4438598250348</v>
      </c>
      <c r="BJ21" s="7" t="n">
        <v>0</v>
      </c>
      <c r="BK21" s="7" t="n">
        <v>0</v>
      </c>
      <c r="BL21" s="7" t="n">
        <v>0</v>
      </c>
      <c r="BM21" s="7" t="n">
        <v>0</v>
      </c>
      <c r="BN21" s="7" t="n">
        <v>0</v>
      </c>
      <c r="BO21" s="7" t="n">
        <v>0</v>
      </c>
      <c r="BP21" s="7" t="n">
        <v>0</v>
      </c>
      <c r="BQ21" s="7" t="n">
        <v>0</v>
      </c>
      <c r="BR21" s="7" t="n">
        <v>0</v>
      </c>
      <c r="BS21" s="7" t="n">
        <v>0</v>
      </c>
      <c r="BT21" s="7" t="n">
        <v>0.10566201100679</v>
      </c>
    </row>
    <row r="22" customFormat="false" ht="13.8" hidden="false" customHeight="false" outlineLevel="0" collapsed="false">
      <c r="A22" s="1" t="n">
        <v>303200</v>
      </c>
      <c r="B22" s="1" t="s">
        <v>50</v>
      </c>
      <c r="C22" s="1" t="s">
        <v>37</v>
      </c>
      <c r="D22" s="1" t="s">
        <v>21</v>
      </c>
      <c r="E22" s="1" t="n">
        <v>17</v>
      </c>
      <c r="F22" s="7" t="n">
        <v>17674.5266002963</v>
      </c>
      <c r="G22" s="7" t="n">
        <v>18280.6400537655</v>
      </c>
      <c r="H22" s="7" t="n">
        <v>19152.4941557873</v>
      </c>
      <c r="I22" s="7" t="n">
        <v>19134.6169595691</v>
      </c>
      <c r="J22" s="7" t="n">
        <v>19146.1386715732</v>
      </c>
      <c r="K22" s="7" t="n">
        <v>20337.1445607331</v>
      </c>
      <c r="L22" s="7" t="n">
        <v>19604.2386527424</v>
      </c>
      <c r="M22" s="7" t="n">
        <v>20244.5722863167</v>
      </c>
      <c r="N22" s="7" t="n">
        <v>20250.2383043371</v>
      </c>
      <c r="O22" s="7" t="n">
        <v>20250.2383043371</v>
      </c>
      <c r="P22" s="7" t="n">
        <v>19851.1684506207</v>
      </c>
      <c r="Q22" s="7" t="n">
        <v>19448.2823610846</v>
      </c>
      <c r="R22" s="7" t="n">
        <f aca="false">SUM(F22:Q22)/12</f>
        <v>19447.8582800969</v>
      </c>
      <c r="S22" s="7" t="n">
        <v>0</v>
      </c>
      <c r="T22" s="7" t="n">
        <v>0</v>
      </c>
      <c r="U22" s="7" t="n">
        <v>91.3735919760018</v>
      </c>
      <c r="V22" s="7" t="n">
        <v>0</v>
      </c>
      <c r="W22" s="7" t="n">
        <v>0</v>
      </c>
      <c r="X22" s="7" t="n">
        <v>0</v>
      </c>
      <c r="Y22" s="7" t="n">
        <v>0.41186760990852</v>
      </c>
      <c r="Z22" s="7" t="n">
        <v>0</v>
      </c>
      <c r="AA22" s="7" t="n">
        <v>0</v>
      </c>
      <c r="AB22" s="7" t="n">
        <v>0</v>
      </c>
      <c r="AC22" s="7" t="n">
        <v>0.0003376497016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2802.53244721297</v>
      </c>
      <c r="AN22" s="7" t="n">
        <v>0</v>
      </c>
      <c r="AO22" s="7" t="n">
        <v>0</v>
      </c>
      <c r="AP22" s="7" t="n">
        <v>0</v>
      </c>
      <c r="AQ22" s="7" t="n">
        <v>5.25080029118406</v>
      </c>
      <c r="AR22" s="7" t="n">
        <v>0</v>
      </c>
      <c r="AS22" s="7" t="n">
        <v>0</v>
      </c>
      <c r="AT22" s="7" t="n">
        <v>0</v>
      </c>
      <c r="AU22" s="7" t="n">
        <v>8.601457888E-005</v>
      </c>
      <c r="AV22" s="7" t="n">
        <v>0</v>
      </c>
      <c r="AW22" s="7" t="n">
        <v>0</v>
      </c>
      <c r="AX22" s="7" t="n">
        <v>0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8569.16204317618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0</v>
      </c>
      <c r="BQ22" s="7" t="n">
        <v>0</v>
      </c>
      <c r="BR22" s="7" t="n">
        <v>0</v>
      </c>
      <c r="BS22" s="7" t="n">
        <v>0</v>
      </c>
      <c r="BT22" s="7" t="n">
        <v>0</v>
      </c>
    </row>
    <row r="23" customFormat="false" ht="13.8" hidden="false" customHeight="false" outlineLevel="0" collapsed="false">
      <c r="A23" s="1" t="n">
        <v>303201</v>
      </c>
      <c r="B23" s="1" t="s">
        <v>51</v>
      </c>
      <c r="C23" s="1" t="s">
        <v>37</v>
      </c>
      <c r="D23" s="1" t="s">
        <v>13</v>
      </c>
      <c r="E23" s="1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f aca="false">SUM(F23:Q23)/12</f>
        <v>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customFormat="false" ht="13.8" hidden="false" customHeight="false" outlineLevel="0" collapsed="false">
      <c r="A24" s="1" t="n">
        <v>304000</v>
      </c>
      <c r="B24" s="1" t="s">
        <v>52</v>
      </c>
      <c r="C24" s="1" t="s">
        <v>37</v>
      </c>
      <c r="D24" s="1" t="s">
        <v>27</v>
      </c>
      <c r="E24" s="1" t="n">
        <v>5</v>
      </c>
      <c r="F24" s="7" t="n">
        <v>43054.6566313625</v>
      </c>
      <c r="G24" s="7" t="n">
        <v>44458.6215188763</v>
      </c>
      <c r="H24" s="7" t="n">
        <v>47695.102357115</v>
      </c>
      <c r="I24" s="7" t="n">
        <v>47450.6450926643</v>
      </c>
      <c r="J24" s="7" t="n">
        <v>47463.7030329356</v>
      </c>
      <c r="K24" s="7" t="n">
        <v>47182.4045610237</v>
      </c>
      <c r="L24" s="7" t="n">
        <v>46669.3256448519</v>
      </c>
      <c r="M24" s="7" t="n">
        <v>48115.9880160059</v>
      </c>
      <c r="N24" s="7" t="n">
        <v>48122.4095030958</v>
      </c>
      <c r="O24" s="7" t="n">
        <v>48122.4095030958</v>
      </c>
      <c r="P24" s="7" t="n">
        <v>51978.7646399254</v>
      </c>
      <c r="Q24" s="7" t="n">
        <v>48668.7733727058</v>
      </c>
      <c r="R24" s="7" t="n">
        <f aca="false">SUM(F24:Q24)/12</f>
        <v>47415.2336561382</v>
      </c>
      <c r="S24" s="7" t="n">
        <v>0</v>
      </c>
      <c r="T24" s="7" t="n">
        <v>0</v>
      </c>
      <c r="U24" s="7" t="n">
        <v>45.6867959880009</v>
      </c>
      <c r="V24" s="7" t="n">
        <v>0</v>
      </c>
      <c r="W24" s="7" t="n">
        <v>0</v>
      </c>
      <c r="X24" s="7" t="n">
        <v>0</v>
      </c>
      <c r="Y24" s="7" t="n">
        <v>0.13728920330284</v>
      </c>
      <c r="Z24" s="7" t="n">
        <v>0</v>
      </c>
      <c r="AA24" s="7" t="n">
        <v>0</v>
      </c>
      <c r="AB24" s="7" t="n">
        <v>0</v>
      </c>
      <c r="AC24" s="7" t="n">
        <v>1.988162878E-005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484.776645168221</v>
      </c>
      <c r="AN24" s="7" t="n">
        <v>0</v>
      </c>
      <c r="AO24" s="7" t="n">
        <v>0</v>
      </c>
      <c r="AP24" s="7" t="n">
        <v>0</v>
      </c>
      <c r="AQ24" s="7" t="n">
        <v>1.57233862124275</v>
      </c>
      <c r="AR24" s="7" t="n">
        <v>0</v>
      </c>
      <c r="AS24" s="7" t="n">
        <v>0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3480.5066425638</v>
      </c>
      <c r="BF24" s="7" t="n">
        <v>0</v>
      </c>
      <c r="BG24" s="7" t="n">
        <v>0</v>
      </c>
      <c r="BH24" s="7" t="n">
        <v>0</v>
      </c>
      <c r="BI24" s="7" t="n">
        <v>0.32280714547986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customFormat="false" ht="13.8" hidden="false" customHeight="false" outlineLevel="0" collapsed="false">
      <c r="A25" s="1" t="n">
        <v>304100</v>
      </c>
      <c r="B25" s="1" t="s">
        <v>53</v>
      </c>
      <c r="C25" s="1" t="s">
        <v>37</v>
      </c>
      <c r="D25" s="1" t="s">
        <v>21</v>
      </c>
      <c r="E25" s="1" t="n">
        <v>2</v>
      </c>
      <c r="F25" s="7" t="n">
        <v>37506.1284645068</v>
      </c>
      <c r="G25" s="7" t="n">
        <v>38937.0865773967</v>
      </c>
      <c r="H25" s="7" t="n">
        <v>41917.4584788397</v>
      </c>
      <c r="I25" s="7" t="n">
        <v>41767.6080807993</v>
      </c>
      <c r="J25" s="7" t="n">
        <v>41783.9305061385</v>
      </c>
      <c r="K25" s="7" t="n">
        <v>40748.6065691412</v>
      </c>
      <c r="L25" s="7" t="n">
        <v>40748.6065691412</v>
      </c>
      <c r="M25" s="7" t="n">
        <v>42182.341700515</v>
      </c>
      <c r="N25" s="7" t="n">
        <v>42190.3685593773</v>
      </c>
      <c r="O25" s="7" t="n">
        <v>42190.3685593773</v>
      </c>
      <c r="P25" s="7" t="n">
        <v>44841.3353945738</v>
      </c>
      <c r="Q25" s="7" t="n">
        <v>42215.2472249329</v>
      </c>
      <c r="R25" s="7" t="n">
        <f aca="false">SUM(F25:Q25)/12</f>
        <v>41419.0905570616</v>
      </c>
      <c r="S25" s="7" t="n">
        <v>0</v>
      </c>
      <c r="T25" s="7" t="n">
        <v>0</v>
      </c>
      <c r="U25" s="7" t="n">
        <v>45.6867959880009</v>
      </c>
      <c r="V25" s="7" t="n">
        <v>0</v>
      </c>
      <c r="W25" s="7" t="n">
        <v>0</v>
      </c>
      <c r="X25" s="7" t="n">
        <v>0</v>
      </c>
      <c r="Y25" s="7" t="n">
        <v>0.13728920330284</v>
      </c>
      <c r="Z25" s="7" t="n">
        <v>0</v>
      </c>
      <c r="AA25" s="7" t="n">
        <v>0</v>
      </c>
      <c r="AB25" s="7" t="n">
        <v>0</v>
      </c>
      <c r="AC25" s="7" t="n">
        <v>3.313604797E-005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160.464801092113</v>
      </c>
      <c r="AN25" s="7" t="n">
        <v>0</v>
      </c>
      <c r="AO25" s="7" t="n">
        <v>0</v>
      </c>
      <c r="AP25" s="7" t="n">
        <v>0</v>
      </c>
      <c r="AQ25" s="7" t="n">
        <v>1.08093835562595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0</v>
      </c>
      <c r="BA25" s="7" t="n">
        <v>0</v>
      </c>
      <c r="BB25" s="7" t="n">
        <v>0</v>
      </c>
      <c r="BC25" s="7" t="n">
        <v>0</v>
      </c>
      <c r="BD25" s="7" t="n">
        <v>0</v>
      </c>
      <c r="BE25" s="7" t="n">
        <v>0</v>
      </c>
      <c r="BF25" s="7" t="n">
        <v>0</v>
      </c>
      <c r="BG25" s="7" t="n">
        <v>0</v>
      </c>
      <c r="BH25" s="7" t="n">
        <v>0</v>
      </c>
      <c r="BI25" s="7" t="n">
        <v>0.16140357273993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0</v>
      </c>
      <c r="BO25" s="7" t="n">
        <v>0</v>
      </c>
      <c r="BP25" s="7" t="n">
        <v>0</v>
      </c>
      <c r="BQ25" s="7" t="n">
        <v>0</v>
      </c>
      <c r="BR25" s="7" t="n">
        <v>0</v>
      </c>
      <c r="BS25" s="7" t="n">
        <v>0</v>
      </c>
      <c r="BT25" s="7" t="n">
        <v>0</v>
      </c>
    </row>
    <row r="26" customFormat="false" ht="13.8" hidden="false" customHeight="false" outlineLevel="0" collapsed="false">
      <c r="A26" s="1" t="n">
        <v>304101</v>
      </c>
      <c r="B26" s="1" t="s">
        <v>54</v>
      </c>
      <c r="C26" s="1" t="s">
        <v>37</v>
      </c>
      <c r="D26" s="1" t="s">
        <v>21</v>
      </c>
      <c r="E26" s="1" t="n">
        <v>28</v>
      </c>
      <c r="F26" s="7" t="n">
        <v>10813.7670835349</v>
      </c>
      <c r="G26" s="7" t="n">
        <v>11116.2009449921</v>
      </c>
      <c r="H26" s="7" t="n">
        <v>11459.8307073904</v>
      </c>
      <c r="I26" s="7" t="n">
        <v>11458.948662992</v>
      </c>
      <c r="J26" s="7" t="n">
        <v>11469.8302798848</v>
      </c>
      <c r="K26" s="7" t="n">
        <v>12358.1036205285</v>
      </c>
      <c r="L26" s="7" t="n">
        <v>11907.1130992238</v>
      </c>
      <c r="M26" s="7" t="n">
        <v>12234.3908245892</v>
      </c>
      <c r="N26" s="7" t="n">
        <v>12239.7420638307</v>
      </c>
      <c r="O26" s="7" t="n">
        <v>12239.7420638307</v>
      </c>
      <c r="P26" s="7" t="n">
        <v>11919.0612436384</v>
      </c>
      <c r="Q26" s="7" t="n">
        <v>11759.929802284</v>
      </c>
      <c r="R26" s="7" t="n">
        <f aca="false">SUM(F26:Q26)/12</f>
        <v>11748.05503306</v>
      </c>
      <c r="S26" s="7" t="n">
        <v>0</v>
      </c>
      <c r="T26" s="7" t="n">
        <v>0</v>
      </c>
      <c r="U26" s="7" t="n">
        <v>735.557415406814</v>
      </c>
      <c r="V26" s="7" t="n">
        <v>0</v>
      </c>
      <c r="W26" s="7" t="n">
        <v>0</v>
      </c>
      <c r="X26" s="7" t="n">
        <v>0</v>
      </c>
      <c r="Y26" s="7" t="n">
        <v>0.33407039470358</v>
      </c>
      <c r="Z26" s="7" t="n">
        <v>0</v>
      </c>
      <c r="AA26" s="7" t="n">
        <v>0</v>
      </c>
      <c r="AB26" s="7" t="n">
        <v>0</v>
      </c>
      <c r="AC26" s="7" t="n">
        <v>5.6662642E-006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124145.569179184</v>
      </c>
      <c r="AN26" s="7" t="n">
        <v>0</v>
      </c>
      <c r="AO26" s="7" t="n">
        <v>0</v>
      </c>
      <c r="AP26" s="7" t="n">
        <v>0</v>
      </c>
      <c r="AQ26" s="7" t="n">
        <v>1.75415434904211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0.00397352248915</v>
      </c>
      <c r="BB26" s="7" t="n">
        <v>0</v>
      </c>
      <c r="BC26" s="7" t="n">
        <v>0</v>
      </c>
      <c r="BD26" s="7" t="n">
        <v>0</v>
      </c>
      <c r="BE26" s="7" t="n">
        <v>193.361480142433</v>
      </c>
      <c r="BF26" s="7" t="n">
        <v>0</v>
      </c>
      <c r="BG26" s="7" t="n">
        <v>0</v>
      </c>
      <c r="BH26" s="7" t="n">
        <v>0</v>
      </c>
      <c r="BI26" s="7" t="n">
        <v>1.25894786737144</v>
      </c>
      <c r="BJ26" s="7" t="n">
        <v>0</v>
      </c>
      <c r="BK26" s="7" t="n">
        <v>0</v>
      </c>
      <c r="BL26" s="7" t="n">
        <v>0</v>
      </c>
      <c r="BM26" s="7" t="n">
        <v>0</v>
      </c>
      <c r="BN26" s="7" t="n">
        <v>0</v>
      </c>
      <c r="BO26" s="7" t="n">
        <v>0</v>
      </c>
      <c r="BP26" s="7" t="n">
        <v>0</v>
      </c>
      <c r="BQ26" s="7" t="n">
        <v>0</v>
      </c>
      <c r="BR26" s="7" t="n">
        <v>0</v>
      </c>
      <c r="BS26" s="7" t="n">
        <v>0</v>
      </c>
      <c r="BT26" s="7" t="n">
        <v>0</v>
      </c>
    </row>
    <row r="27" customFormat="false" ht="13.8" hidden="false" customHeight="false" outlineLevel="0" collapsed="false">
      <c r="A27" s="1" t="n">
        <v>304102</v>
      </c>
      <c r="B27" s="1" t="s">
        <v>55</v>
      </c>
      <c r="C27" s="1" t="s">
        <v>37</v>
      </c>
      <c r="D27" s="1" t="s">
        <v>27</v>
      </c>
      <c r="E27" s="1" t="n">
        <v>42</v>
      </c>
      <c r="F27" s="7" t="n">
        <v>13342.6822714913</v>
      </c>
      <c r="G27" s="7" t="n">
        <v>13774.9641107445</v>
      </c>
      <c r="H27" s="7" t="n">
        <v>14269.9458615277</v>
      </c>
      <c r="I27" s="7" t="n">
        <v>14267.9184440157</v>
      </c>
      <c r="J27" s="7" t="n">
        <v>14278.8000609085</v>
      </c>
      <c r="K27" s="7" t="n">
        <v>15218.4065904598</v>
      </c>
      <c r="L27" s="7" t="n">
        <v>14751.1186107638</v>
      </c>
      <c r="M27" s="7" t="n">
        <v>15210.0893579664</v>
      </c>
      <c r="N27" s="7" t="n">
        <v>15215.4405972079</v>
      </c>
      <c r="O27" s="7" t="n">
        <v>15215.4405972079</v>
      </c>
      <c r="P27" s="7" t="n">
        <v>14756.4698500054</v>
      </c>
      <c r="Q27" s="7" t="n">
        <v>14463.2919990603</v>
      </c>
      <c r="R27" s="7" t="n">
        <f aca="false">SUM(F27:Q27)/12</f>
        <v>14563.7140292799</v>
      </c>
      <c r="S27" s="7" t="n">
        <v>0</v>
      </c>
      <c r="T27" s="7" t="n">
        <v>0</v>
      </c>
      <c r="U27" s="7" t="n">
        <v>8212.92160274793</v>
      </c>
      <c r="V27" s="7" t="n">
        <v>0</v>
      </c>
      <c r="W27" s="7" t="n">
        <v>0</v>
      </c>
      <c r="X27" s="7" t="n">
        <v>0</v>
      </c>
      <c r="Y27" s="7" t="n">
        <v>10.7341851755714</v>
      </c>
      <c r="Z27" s="7" t="n">
        <v>0</v>
      </c>
      <c r="AA27" s="7" t="n">
        <v>0</v>
      </c>
      <c r="AB27" s="7" t="n">
        <v>0</v>
      </c>
      <c r="AC27" s="7" t="n">
        <v>0.00195469060976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55994.6850522335</v>
      </c>
      <c r="AN27" s="7" t="n">
        <v>0</v>
      </c>
      <c r="AO27" s="7" t="n">
        <v>0</v>
      </c>
      <c r="AP27" s="7" t="n">
        <v>0</v>
      </c>
      <c r="AQ27" s="7" t="n">
        <v>5.84545861550933</v>
      </c>
      <c r="AR27" s="7" t="n">
        <v>0</v>
      </c>
      <c r="AS27" s="7" t="n">
        <v>0</v>
      </c>
      <c r="AT27" s="7" t="n">
        <v>0</v>
      </c>
      <c r="AU27" s="7" t="n">
        <v>0.00534437639163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0.00448713879209</v>
      </c>
      <c r="BB27" s="7" t="n">
        <v>0</v>
      </c>
      <c r="BC27" s="7" t="n">
        <v>0</v>
      </c>
      <c r="BD27" s="7" t="n">
        <v>0</v>
      </c>
      <c r="BE27" s="7" t="n">
        <v>18899.6022459084</v>
      </c>
      <c r="BF27" s="7" t="n">
        <v>0</v>
      </c>
      <c r="BG27" s="7" t="n">
        <v>0</v>
      </c>
      <c r="BH27" s="7" t="n">
        <v>0</v>
      </c>
      <c r="BI27" s="7" t="n">
        <v>1.74315858559122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  <c r="BP27" s="7" t="n">
        <v>0</v>
      </c>
      <c r="BQ27" s="7" t="n">
        <v>0</v>
      </c>
      <c r="BR27" s="7" t="n">
        <v>0</v>
      </c>
      <c r="BS27" s="7" t="n">
        <v>0</v>
      </c>
      <c r="BT27" s="7" t="n">
        <v>0</v>
      </c>
    </row>
    <row r="28" customFormat="false" ht="13.8" hidden="false" customHeight="false" outlineLevel="0" collapsed="false">
      <c r="A28" s="1" t="n">
        <v>304103</v>
      </c>
      <c r="B28" s="1" t="s">
        <v>56</v>
      </c>
      <c r="C28" s="1" t="s">
        <v>37</v>
      </c>
      <c r="D28" s="1" t="s">
        <v>27</v>
      </c>
      <c r="E28" s="1" t="n">
        <v>70</v>
      </c>
      <c r="F28" s="7" t="n">
        <v>10834.2332333182</v>
      </c>
      <c r="G28" s="7" t="n">
        <v>11237.0162845638</v>
      </c>
      <c r="H28" s="7" t="n">
        <v>11672.8481963976</v>
      </c>
      <c r="I28" s="7" t="n">
        <v>11672.5558792551</v>
      </c>
      <c r="J28" s="7" t="n">
        <v>11683.4374961479</v>
      </c>
      <c r="K28" s="7" t="n">
        <v>12611.666773834</v>
      </c>
      <c r="L28" s="7" t="n">
        <v>12138.7017382763</v>
      </c>
      <c r="M28" s="7" t="n">
        <v>12565.3770728617</v>
      </c>
      <c r="N28" s="7" t="n">
        <v>12570.7283121032</v>
      </c>
      <c r="O28" s="7" t="n">
        <v>12570.7283121032</v>
      </c>
      <c r="P28" s="7" t="n">
        <v>12144.0529775178</v>
      </c>
      <c r="Q28" s="7" t="n">
        <v>11860.2949046864</v>
      </c>
      <c r="R28" s="7" t="n">
        <f aca="false">SUM(F28:Q28)/12</f>
        <v>11963.4700984221</v>
      </c>
      <c r="S28" s="7" t="n">
        <v>0</v>
      </c>
      <c r="T28" s="7" t="n">
        <v>0</v>
      </c>
      <c r="U28" s="7" t="n">
        <v>23347.41472734</v>
      </c>
      <c r="V28" s="7" t="n">
        <v>0</v>
      </c>
      <c r="W28" s="7" t="n">
        <v>0</v>
      </c>
      <c r="X28" s="7" t="n">
        <v>0</v>
      </c>
      <c r="Y28" s="7" t="n">
        <v>11.8983976195795</v>
      </c>
      <c r="Z28" s="7" t="n">
        <v>0</v>
      </c>
      <c r="AA28" s="7" t="n">
        <v>0</v>
      </c>
      <c r="AB28" s="7" t="n">
        <v>0</v>
      </c>
      <c r="AC28" s="7" t="n">
        <v>0.0029822396782</v>
      </c>
      <c r="AD28" s="7" t="n">
        <v>0</v>
      </c>
      <c r="AE28" s="7" t="n">
        <v>0.24961071252166</v>
      </c>
      <c r="AF28" s="7" t="n">
        <v>0</v>
      </c>
      <c r="AG28" s="7" t="n">
        <v>0</v>
      </c>
      <c r="AH28" s="7" t="n">
        <v>0</v>
      </c>
      <c r="AI28" s="7" t="n">
        <v>0.01103082531803</v>
      </c>
      <c r="AJ28" s="7" t="n">
        <v>0</v>
      </c>
      <c r="AK28" s="7" t="n">
        <v>0</v>
      </c>
      <c r="AL28" s="7" t="n">
        <v>0</v>
      </c>
      <c r="AM28" s="7" t="n">
        <v>26428.7124805146</v>
      </c>
      <c r="AN28" s="7" t="n">
        <v>0</v>
      </c>
      <c r="AO28" s="7" t="n">
        <v>0</v>
      </c>
      <c r="AP28" s="7" t="n">
        <v>0</v>
      </c>
      <c r="AQ28" s="7" t="n">
        <v>0.80596280901935</v>
      </c>
      <c r="AR28" s="7" t="n">
        <v>0</v>
      </c>
      <c r="AS28" s="7" t="n">
        <v>0</v>
      </c>
      <c r="AT28" s="7" t="n">
        <v>0</v>
      </c>
      <c r="AU28" s="7" t="n">
        <v>0.00045484312954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0</v>
      </c>
      <c r="BA28" s="7" t="n">
        <v>0.00641910651562</v>
      </c>
      <c r="BB28" s="7" t="n">
        <v>0</v>
      </c>
      <c r="BC28" s="7" t="n">
        <v>0</v>
      </c>
      <c r="BD28" s="7" t="n">
        <v>0</v>
      </c>
      <c r="BE28" s="7" t="n">
        <v>21458.4642841386</v>
      </c>
      <c r="BF28" s="7" t="n">
        <v>0</v>
      </c>
      <c r="BG28" s="7" t="n">
        <v>0</v>
      </c>
      <c r="BH28" s="7" t="n">
        <v>0</v>
      </c>
      <c r="BI28" s="7" t="n">
        <v>10.0554425816974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0</v>
      </c>
      <c r="BP28" s="7" t="n">
        <v>0</v>
      </c>
      <c r="BQ28" s="7" t="n">
        <v>0</v>
      </c>
      <c r="BR28" s="7" t="n">
        <v>0</v>
      </c>
      <c r="BS28" s="7" t="n">
        <v>0</v>
      </c>
      <c r="BT28" s="7" t="n">
        <v>0</v>
      </c>
    </row>
    <row r="29" customFormat="false" ht="13.8" hidden="false" customHeight="false" outlineLevel="0" collapsed="false">
      <c r="A29" s="1" t="n">
        <v>304200</v>
      </c>
      <c r="B29" s="1" t="s">
        <v>57</v>
      </c>
      <c r="C29" s="1" t="s">
        <v>37</v>
      </c>
      <c r="D29" s="1" t="s">
        <v>27</v>
      </c>
      <c r="E29" s="1" t="n">
        <v>7</v>
      </c>
      <c r="F29" s="7" t="n">
        <v>26214.0138977309</v>
      </c>
      <c r="G29" s="7" t="n">
        <v>27149.6697428619</v>
      </c>
      <c r="H29" s="7" t="n">
        <v>29064.5226903422</v>
      </c>
      <c r="I29" s="7" t="n">
        <v>28971.0980957764</v>
      </c>
      <c r="J29" s="7" t="n">
        <v>28983.5342293682</v>
      </c>
      <c r="K29" s="7" t="n">
        <v>28959.1580010929</v>
      </c>
      <c r="L29" s="7" t="n">
        <v>28681.7429694702</v>
      </c>
      <c r="M29" s="7" t="n">
        <v>29651.1882994207</v>
      </c>
      <c r="N29" s="7" t="n">
        <v>29657.304001411</v>
      </c>
      <c r="O29" s="7" t="n">
        <v>29657.304001411</v>
      </c>
      <c r="P29" s="7" t="n">
        <v>31207.5665630277</v>
      </c>
      <c r="Q29" s="7" t="n">
        <v>29454.8595319382</v>
      </c>
      <c r="R29" s="7" t="n">
        <f aca="false">SUM(F29:Q29)/12</f>
        <v>28970.9968353209</v>
      </c>
      <c r="S29" s="7" t="n">
        <v>0</v>
      </c>
      <c r="T29" s="7" t="n">
        <v>0</v>
      </c>
      <c r="U29" s="7" t="n">
        <v>127.923028766402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3.313604797E-005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235.956099338846</v>
      </c>
      <c r="AN29" s="7" t="n">
        <v>0</v>
      </c>
      <c r="AO29" s="7" t="n">
        <v>0</v>
      </c>
      <c r="AP29" s="7" t="n">
        <v>0</v>
      </c>
      <c r="AQ29" s="7" t="n">
        <v>2.13513770982326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483.403700356083</v>
      </c>
      <c r="BF29" s="7" t="n">
        <v>0</v>
      </c>
      <c r="BG29" s="7" t="n">
        <v>0</v>
      </c>
      <c r="BH29" s="7" t="n">
        <v>0</v>
      </c>
      <c r="BI29" s="7" t="n">
        <v>0.16140357273993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customFormat="false" ht="13.8" hidden="false" customHeight="false" outlineLevel="0" collapsed="false">
      <c r="A30" s="1" t="n">
        <v>304201</v>
      </c>
      <c r="B30" s="1" t="s">
        <v>58</v>
      </c>
      <c r="C30" s="1" t="s">
        <v>37</v>
      </c>
      <c r="D30" s="1" t="s">
        <v>21</v>
      </c>
      <c r="E30" s="1" t="n">
        <v>27</v>
      </c>
      <c r="F30" s="7" t="n">
        <v>15749.5712428544</v>
      </c>
      <c r="G30" s="7" t="n">
        <v>16277.7359047287</v>
      </c>
      <c r="H30" s="7" t="n">
        <v>16856.2037743161</v>
      </c>
      <c r="I30" s="7" t="n">
        <v>16854.866643614</v>
      </c>
      <c r="J30" s="7" t="n">
        <v>16865.7482605068</v>
      </c>
      <c r="K30" s="7" t="n">
        <v>18031.7952540143</v>
      </c>
      <c r="L30" s="7" t="n">
        <v>17377.2317245646</v>
      </c>
      <c r="M30" s="7" t="n">
        <v>17937.2840735747</v>
      </c>
      <c r="N30" s="7" t="n">
        <v>17942.6353128162</v>
      </c>
      <c r="O30" s="7" t="n">
        <v>17942.6353128162</v>
      </c>
      <c r="P30" s="7" t="n">
        <v>17382.5829638062</v>
      </c>
      <c r="Q30" s="7" t="n">
        <v>17050.1605145497</v>
      </c>
      <c r="R30" s="7" t="n">
        <f aca="false">SUM(F30:Q30)/12</f>
        <v>17189.0375818468</v>
      </c>
      <c r="S30" s="7" t="n">
        <v>0</v>
      </c>
      <c r="T30" s="7" t="n">
        <v>0</v>
      </c>
      <c r="U30" s="7" t="n">
        <v>16536.2243320747</v>
      </c>
      <c r="V30" s="7" t="n">
        <v>0</v>
      </c>
      <c r="W30" s="7" t="n">
        <v>0</v>
      </c>
      <c r="X30" s="7" t="n">
        <v>0</v>
      </c>
      <c r="Y30" s="7" t="n">
        <v>6.22377721639545</v>
      </c>
      <c r="Z30" s="7" t="n">
        <v>0</v>
      </c>
      <c r="AA30" s="7" t="n">
        <v>0</v>
      </c>
      <c r="AB30" s="7" t="n">
        <v>0</v>
      </c>
      <c r="AC30" s="7" t="n">
        <v>0.00106758874691</v>
      </c>
      <c r="AD30" s="7" t="n">
        <v>0</v>
      </c>
      <c r="AE30" s="7" t="n">
        <v>8.31798020831146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7503.4638794656</v>
      </c>
      <c r="AN30" s="7" t="n">
        <v>0</v>
      </c>
      <c r="AO30" s="7" t="n">
        <v>0</v>
      </c>
      <c r="AP30" s="7" t="n">
        <v>0</v>
      </c>
      <c r="AQ30" s="7" t="n">
        <v>5.40184720350968</v>
      </c>
      <c r="AR30" s="7" t="n">
        <v>0</v>
      </c>
      <c r="AS30" s="7" t="n">
        <v>0</v>
      </c>
      <c r="AT30" s="7" t="n">
        <v>0</v>
      </c>
      <c r="AU30" s="7" t="n">
        <v>0.01892337762177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  <c r="BB30" s="7" t="n">
        <v>0.13966395060827</v>
      </c>
      <c r="BC30" s="7" t="n">
        <v>0</v>
      </c>
      <c r="BD30" s="7" t="n">
        <v>0</v>
      </c>
      <c r="BE30" s="7" t="n">
        <v>7639.56383662609</v>
      </c>
      <c r="BF30" s="7" t="n">
        <v>0</v>
      </c>
      <c r="BG30" s="7" t="n">
        <v>0</v>
      </c>
      <c r="BH30" s="7" t="n">
        <v>0</v>
      </c>
      <c r="BI30" s="7" t="n">
        <v>0.35508786002784</v>
      </c>
      <c r="BJ30" s="7" t="n">
        <v>0</v>
      </c>
      <c r="BK30" s="7" t="n">
        <v>0</v>
      </c>
      <c r="BL30" s="7" t="n">
        <v>0</v>
      </c>
      <c r="BM30" s="7" t="n">
        <v>0</v>
      </c>
      <c r="BN30" s="7" t="n">
        <v>0</v>
      </c>
      <c r="BO30" s="7" t="n">
        <v>0</v>
      </c>
      <c r="BP30" s="7" t="n">
        <v>0</v>
      </c>
      <c r="BQ30" s="7" t="n">
        <v>0</v>
      </c>
      <c r="BR30" s="7" t="n">
        <v>0</v>
      </c>
      <c r="BS30" s="7" t="n">
        <v>0</v>
      </c>
      <c r="BT30" s="7" t="n">
        <v>0</v>
      </c>
    </row>
    <row r="31" customFormat="false" ht="13.8" hidden="false" customHeight="false" outlineLevel="0" collapsed="false">
      <c r="A31" s="1" t="n">
        <v>304202</v>
      </c>
      <c r="B31" s="1" t="s">
        <v>59</v>
      </c>
      <c r="C31" s="1" t="s">
        <v>37</v>
      </c>
      <c r="D31" s="1" t="s">
        <v>21</v>
      </c>
      <c r="E31" s="1" t="n">
        <v>24</v>
      </c>
      <c r="F31" s="7" t="n">
        <v>14854.5588949738</v>
      </c>
      <c r="G31" s="7" t="n">
        <v>15347.2539951174</v>
      </c>
      <c r="H31" s="7" t="n">
        <v>15934.0934813964</v>
      </c>
      <c r="I31" s="7" t="n">
        <v>15930.5050109749</v>
      </c>
      <c r="J31" s="7" t="n">
        <v>15941.3866278677</v>
      </c>
      <c r="K31" s="7" t="n">
        <v>17077.0627622098</v>
      </c>
      <c r="L31" s="7" t="n">
        <v>16442.7610887101</v>
      </c>
      <c r="M31" s="7" t="n">
        <v>16966.9085201721</v>
      </c>
      <c r="N31" s="7" t="n">
        <v>16972.2597594136</v>
      </c>
      <c r="O31" s="7" t="n">
        <v>16972.2597594136</v>
      </c>
      <c r="P31" s="7" t="n">
        <v>16448.1123279516</v>
      </c>
      <c r="Q31" s="7" t="n">
        <v>16147.6391339245</v>
      </c>
      <c r="R31" s="7" t="n">
        <f aca="false">SUM(F31:Q31)/12</f>
        <v>16252.9001135105</v>
      </c>
      <c r="S31" s="7" t="n">
        <v>0</v>
      </c>
      <c r="T31" s="7" t="n">
        <v>0</v>
      </c>
      <c r="U31" s="7" t="n">
        <v>5052.15554866351</v>
      </c>
      <c r="V31" s="7" t="n">
        <v>0</v>
      </c>
      <c r="W31" s="7" t="n">
        <v>0</v>
      </c>
      <c r="X31" s="7" t="n">
        <v>0</v>
      </c>
      <c r="Y31" s="7" t="n">
        <v>2.74907900693608</v>
      </c>
      <c r="Z31" s="7" t="n">
        <v>0</v>
      </c>
      <c r="AA31" s="7" t="n">
        <v>0</v>
      </c>
      <c r="AB31" s="7" t="n">
        <v>0</v>
      </c>
      <c r="AC31" s="7" t="n">
        <v>0.00059411431842</v>
      </c>
      <c r="AD31" s="7" t="n">
        <v>0</v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10021.5820156834</v>
      </c>
      <c r="AN31" s="7" t="n">
        <v>0</v>
      </c>
      <c r="AO31" s="7" t="n">
        <v>0</v>
      </c>
      <c r="AP31" s="7" t="n">
        <v>0</v>
      </c>
      <c r="AQ31" s="7" t="n">
        <v>4.48873875046776</v>
      </c>
      <c r="AR31" s="7" t="n">
        <v>0</v>
      </c>
      <c r="AS31" s="7" t="n">
        <v>0</v>
      </c>
      <c r="AT31" s="7" t="n">
        <v>0</v>
      </c>
      <c r="AU31" s="7" t="n">
        <v>0.00187943176491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  <c r="BC31" s="7" t="n">
        <v>0</v>
      </c>
      <c r="BD31" s="7" t="n">
        <v>0</v>
      </c>
      <c r="BE31" s="7" t="n">
        <v>13298.8483012868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0</v>
      </c>
      <c r="BO31" s="7" t="n">
        <v>0</v>
      </c>
      <c r="BP31" s="7" t="n">
        <v>0</v>
      </c>
      <c r="BQ31" s="7" t="n">
        <v>0</v>
      </c>
      <c r="BR31" s="7" t="n">
        <v>0</v>
      </c>
      <c r="BS31" s="7" t="n">
        <v>0</v>
      </c>
      <c r="BT31" s="7" t="n">
        <v>0</v>
      </c>
    </row>
    <row r="32" customFormat="false" ht="13.8" hidden="false" customHeight="false" outlineLevel="0" collapsed="false">
      <c r="A32" s="1" t="n">
        <v>304203</v>
      </c>
      <c r="B32" s="1" t="s">
        <v>60</v>
      </c>
      <c r="C32" s="1" t="s">
        <v>37</v>
      </c>
      <c r="D32" s="1" t="s">
        <v>21</v>
      </c>
      <c r="E32" s="1" t="n">
        <v>12</v>
      </c>
      <c r="F32" s="7" t="n">
        <v>15391.9893746568</v>
      </c>
      <c r="G32" s="7" t="n">
        <v>15910.0318836324</v>
      </c>
      <c r="H32" s="7" t="n">
        <v>16575.6507515065</v>
      </c>
      <c r="I32" s="7" t="n">
        <v>16569.2769432994</v>
      </c>
      <c r="J32" s="7" t="n">
        <v>16580.1585601923</v>
      </c>
      <c r="K32" s="7" t="n">
        <v>17719.3080012228</v>
      </c>
      <c r="L32" s="7" t="n">
        <v>17100.35282335</v>
      </c>
      <c r="M32" s="7" t="n">
        <v>17653.4072965547</v>
      </c>
      <c r="N32" s="7" t="n">
        <v>17658.7585357962</v>
      </c>
      <c r="O32" s="7" t="n">
        <v>17658.7585357962</v>
      </c>
      <c r="P32" s="7" t="n">
        <v>17105.7040625915</v>
      </c>
      <c r="Q32" s="7" t="n">
        <v>16806.3275722633</v>
      </c>
      <c r="R32" s="7" t="n">
        <f aca="false">SUM(F32:Q32)/12</f>
        <v>16894.1436950718</v>
      </c>
      <c r="S32" s="7" t="n">
        <v>0</v>
      </c>
      <c r="T32" s="7" t="n">
        <v>0</v>
      </c>
      <c r="U32" s="7" t="n">
        <v>29566.0272764508</v>
      </c>
      <c r="V32" s="7" t="n">
        <v>0</v>
      </c>
      <c r="W32" s="7" t="n">
        <v>0</v>
      </c>
      <c r="X32" s="7" t="n">
        <v>0</v>
      </c>
      <c r="Y32" s="7" t="n">
        <v>1.75730180227636</v>
      </c>
      <c r="Z32" s="7" t="n">
        <v>0</v>
      </c>
      <c r="AA32" s="7" t="n">
        <v>0</v>
      </c>
      <c r="AB32" s="7" t="n">
        <v>0</v>
      </c>
      <c r="AC32" s="7" t="n">
        <v>0.00037102432911</v>
      </c>
      <c r="AD32" s="7" t="n">
        <v>0</v>
      </c>
      <c r="AE32" s="7" t="n">
        <v>0</v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38354.8701194534</v>
      </c>
      <c r="AN32" s="7" t="n">
        <v>0</v>
      </c>
      <c r="AO32" s="7" t="n">
        <v>0</v>
      </c>
      <c r="AP32" s="7" t="n">
        <v>0</v>
      </c>
      <c r="AQ32" s="7" t="n">
        <v>3.85163937281107</v>
      </c>
      <c r="AR32" s="7" t="n">
        <v>0</v>
      </c>
      <c r="AS32" s="7" t="n">
        <v>0</v>
      </c>
      <c r="AT32" s="7" t="n">
        <v>0</v>
      </c>
      <c r="AU32" s="7" t="n">
        <v>0.01691871447955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0.37243720162206</v>
      </c>
      <c r="BC32" s="7" t="n">
        <v>0</v>
      </c>
      <c r="BD32" s="7" t="n">
        <v>0</v>
      </c>
      <c r="BE32" s="7" t="n">
        <v>7899.48033823355</v>
      </c>
      <c r="BF32" s="7" t="n">
        <v>0</v>
      </c>
      <c r="BG32" s="7" t="n">
        <v>0</v>
      </c>
      <c r="BH32" s="7" t="n">
        <v>0</v>
      </c>
      <c r="BI32" s="7" t="n">
        <v>0.77473714915165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0</v>
      </c>
      <c r="BP32" s="7" t="n">
        <v>0</v>
      </c>
      <c r="BQ32" s="7" t="n">
        <v>0</v>
      </c>
      <c r="BR32" s="7" t="n">
        <v>0</v>
      </c>
      <c r="BS32" s="7" t="n">
        <v>0</v>
      </c>
      <c r="BT32" s="7" t="n">
        <v>0</v>
      </c>
    </row>
    <row r="33" customFormat="false" ht="13.8" hidden="false" customHeight="false" outlineLevel="0" collapsed="false">
      <c r="A33" s="1" t="n">
        <v>304204</v>
      </c>
      <c r="B33" s="1" t="s">
        <v>57</v>
      </c>
      <c r="C33" s="1" t="s">
        <v>37</v>
      </c>
      <c r="D33" s="1" t="s">
        <v>21</v>
      </c>
      <c r="E33" s="1" t="n">
        <v>53</v>
      </c>
      <c r="F33" s="7" t="n">
        <v>12751.5835973123</v>
      </c>
      <c r="G33" s="7" t="n">
        <v>13179.0289244009</v>
      </c>
      <c r="H33" s="7" t="n">
        <v>13650.386585868</v>
      </c>
      <c r="I33" s="7" t="n">
        <v>13649.5395788324</v>
      </c>
      <c r="J33" s="7" t="n">
        <v>13660.4211957252</v>
      </c>
      <c r="K33" s="7" t="n">
        <v>14624.9585914138</v>
      </c>
      <c r="L33" s="7" t="n">
        <v>14131.0213127292</v>
      </c>
      <c r="M33" s="7" t="n">
        <v>14584.2283443092</v>
      </c>
      <c r="N33" s="7" t="n">
        <v>14589.5795835508</v>
      </c>
      <c r="O33" s="7" t="n">
        <v>14589.5795835508</v>
      </c>
      <c r="P33" s="7" t="n">
        <v>14136.3725519707</v>
      </c>
      <c r="Q33" s="7" t="n">
        <v>13854.2549709144</v>
      </c>
      <c r="R33" s="7" t="n">
        <f aca="false">SUM(F33:Q33)/12</f>
        <v>13950.0795683815</v>
      </c>
      <c r="S33" s="7" t="n">
        <v>0</v>
      </c>
      <c r="T33" s="7" t="n">
        <v>0</v>
      </c>
      <c r="U33" s="7" t="n">
        <v>26141.2938799787</v>
      </c>
      <c r="V33" s="7" t="n">
        <v>0</v>
      </c>
      <c r="W33" s="7" t="n">
        <v>0</v>
      </c>
      <c r="X33" s="7" t="n">
        <v>0</v>
      </c>
      <c r="Y33" s="7" t="n">
        <v>11.3492408063681</v>
      </c>
      <c r="Z33" s="7" t="n">
        <v>0</v>
      </c>
      <c r="AA33" s="7" t="n">
        <v>0</v>
      </c>
      <c r="AB33" s="7" t="n">
        <v>0</v>
      </c>
      <c r="AC33" s="7" t="n">
        <v>0.00304725260432</v>
      </c>
      <c r="AD33" s="7" t="n">
        <v>0</v>
      </c>
      <c r="AE33" s="7" t="n">
        <v>6.76528187523406</v>
      </c>
      <c r="AF33" s="7" t="n">
        <v>0</v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13453.3640958455</v>
      </c>
      <c r="AN33" s="7" t="n">
        <v>0</v>
      </c>
      <c r="AO33" s="7" t="n">
        <v>0</v>
      </c>
      <c r="AP33" s="7" t="n">
        <v>0</v>
      </c>
      <c r="AQ33" s="7" t="n">
        <v>11.8950012371354</v>
      </c>
      <c r="AR33" s="7" t="n">
        <v>0</v>
      </c>
      <c r="AS33" s="7" t="n">
        <v>0</v>
      </c>
      <c r="AT33" s="7" t="n">
        <v>0</v>
      </c>
      <c r="AU33" s="7" t="n">
        <v>0.011576003214</v>
      </c>
      <c r="AV33" s="7" t="n">
        <v>0</v>
      </c>
      <c r="AW33" s="7" t="n">
        <v>0</v>
      </c>
      <c r="AX33" s="7" t="n">
        <v>0</v>
      </c>
      <c r="AY33" s="7" t="n">
        <v>0.00933871010239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26075.2016563154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0</v>
      </c>
      <c r="BP33" s="7" t="n">
        <v>0</v>
      </c>
      <c r="BQ33" s="7" t="n">
        <v>0</v>
      </c>
      <c r="BR33" s="7" t="n">
        <v>0</v>
      </c>
      <c r="BS33" s="7" t="n">
        <v>0</v>
      </c>
      <c r="BT33" s="7" t="n">
        <v>0</v>
      </c>
    </row>
    <row r="34" customFormat="false" ht="13.8" hidden="false" customHeight="false" outlineLevel="0" collapsed="false">
      <c r="A34" s="1" t="n">
        <v>304205</v>
      </c>
      <c r="B34" s="1" t="s">
        <v>61</v>
      </c>
      <c r="C34" s="1" t="s">
        <v>37</v>
      </c>
      <c r="D34" s="1" t="s">
        <v>25</v>
      </c>
      <c r="E34" s="1" t="n">
        <v>6</v>
      </c>
      <c r="F34" s="7" t="n">
        <v>17551.2100496278</v>
      </c>
      <c r="G34" s="7" t="n">
        <v>18128.3675700525</v>
      </c>
      <c r="H34" s="7" t="n">
        <v>18836.9529017994</v>
      </c>
      <c r="I34" s="7" t="n">
        <v>18831.6461785623</v>
      </c>
      <c r="J34" s="7" t="n">
        <v>18842.5277954551</v>
      </c>
      <c r="K34" s="7" t="n">
        <v>19804.6610206388</v>
      </c>
      <c r="L34" s="7" t="n">
        <v>19394.9052105634</v>
      </c>
      <c r="M34" s="7" t="n">
        <v>20009.9534035634</v>
      </c>
      <c r="N34" s="7" t="n">
        <v>20015.3046428049</v>
      </c>
      <c r="O34" s="7" t="n">
        <v>20015.3046428049</v>
      </c>
      <c r="P34" s="7" t="n">
        <v>19400.2564498049</v>
      </c>
      <c r="Q34" s="7" t="n">
        <v>19158.9772531139</v>
      </c>
      <c r="R34" s="7" t="n">
        <f aca="false">SUM(F34:Q34)/12</f>
        <v>19165.8389265659</v>
      </c>
      <c r="S34" s="7" t="n">
        <v>0</v>
      </c>
      <c r="T34" s="7" t="n">
        <v>0</v>
      </c>
      <c r="U34" s="7" t="n">
        <v>109.648310371202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0.00015640214642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1478.40604529422</v>
      </c>
      <c r="AN34" s="7" t="n">
        <v>0</v>
      </c>
      <c r="AO34" s="7" t="n">
        <v>0</v>
      </c>
      <c r="AP34" s="7" t="n">
        <v>0</v>
      </c>
      <c r="AQ34" s="7" t="n">
        <v>0.86048382257066</v>
      </c>
      <c r="AR34" s="7" t="n">
        <v>0</v>
      </c>
      <c r="AS34" s="7" t="n">
        <v>0</v>
      </c>
      <c r="AT34" s="7" t="n">
        <v>0</v>
      </c>
      <c r="AU34" s="7" t="n">
        <v>0.0092007146003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3310.82549835614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customFormat="false" ht="13.8" hidden="false" customHeight="false" outlineLevel="0" collapsed="false">
      <c r="A35" s="1" t="n">
        <v>304206</v>
      </c>
      <c r="B35" s="1" t="s">
        <v>62</v>
      </c>
      <c r="C35" s="1" t="s">
        <v>37</v>
      </c>
      <c r="D35" s="1" t="s">
        <v>25</v>
      </c>
      <c r="E35" s="1" t="n">
        <v>19</v>
      </c>
      <c r="F35" s="7" t="n">
        <v>12622.7114998709</v>
      </c>
      <c r="G35" s="7" t="n">
        <v>13039.7909032155</v>
      </c>
      <c r="H35" s="7" t="n">
        <v>13514.5561398701</v>
      </c>
      <c r="I35" s="7" t="n">
        <v>13513.021790482</v>
      </c>
      <c r="J35" s="7" t="n">
        <v>13523.9034073749</v>
      </c>
      <c r="K35" s="7" t="n">
        <v>14475.5841641374</v>
      </c>
      <c r="L35" s="7" t="n">
        <v>13989.226835401</v>
      </c>
      <c r="M35" s="7" t="n">
        <v>14432.0078044475</v>
      </c>
      <c r="N35" s="7" t="n">
        <v>14437.359043689</v>
      </c>
      <c r="O35" s="7" t="n">
        <v>14437.359043689</v>
      </c>
      <c r="P35" s="7" t="n">
        <v>13994.5780746425</v>
      </c>
      <c r="Q35" s="7" t="n">
        <v>13721.5114326741</v>
      </c>
      <c r="R35" s="7" t="n">
        <f aca="false">SUM(F35:Q35)/12</f>
        <v>13808.4675116245</v>
      </c>
      <c r="S35" s="7" t="n">
        <v>0</v>
      </c>
      <c r="T35" s="7" t="n">
        <v>0</v>
      </c>
      <c r="U35" s="7" t="n">
        <v>12262.8669237488</v>
      </c>
      <c r="V35" s="7" t="n">
        <v>0</v>
      </c>
      <c r="W35" s="7" t="n">
        <v>0</v>
      </c>
      <c r="X35" s="7" t="n">
        <v>0</v>
      </c>
      <c r="Y35" s="7" t="n">
        <v>7.79802674760136</v>
      </c>
      <c r="Z35" s="7" t="n">
        <v>0</v>
      </c>
      <c r="AA35" s="7" t="n">
        <v>0</v>
      </c>
      <c r="AB35" s="7" t="n">
        <v>0</v>
      </c>
      <c r="AC35" s="7" t="n">
        <v>0.00056773493154</v>
      </c>
      <c r="AD35" s="7" t="n">
        <v>0</v>
      </c>
      <c r="AE35" s="7" t="n">
        <v>0.55674202610144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5379.8462061645</v>
      </c>
      <c r="AN35" s="7" t="n">
        <v>0</v>
      </c>
      <c r="AO35" s="7" t="n">
        <v>0</v>
      </c>
      <c r="AP35" s="7" t="n">
        <v>0</v>
      </c>
      <c r="AQ35" s="7" t="n">
        <v>4.2069551886038</v>
      </c>
      <c r="AR35" s="7" t="n">
        <v>0</v>
      </c>
      <c r="AS35" s="7" t="n">
        <v>0</v>
      </c>
      <c r="AT35" s="7" t="n">
        <v>0</v>
      </c>
      <c r="AU35" s="7" t="n">
        <v>0.00192115170208</v>
      </c>
      <c r="AV35" s="7" t="n">
        <v>0</v>
      </c>
      <c r="AW35" s="7" t="n">
        <v>0</v>
      </c>
      <c r="AX35" s="7" t="n">
        <v>0</v>
      </c>
      <c r="AY35" s="7" t="n">
        <v>0.00839221213706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4081.03583682482</v>
      </c>
      <c r="BF35" s="7" t="n">
        <v>0</v>
      </c>
      <c r="BG35" s="7" t="n">
        <v>0</v>
      </c>
      <c r="BH35" s="7" t="n">
        <v>0</v>
      </c>
      <c r="BI35" s="7" t="n">
        <v>0.0780117268243</v>
      </c>
      <c r="BJ35" s="7" t="n">
        <v>0</v>
      </c>
      <c r="BK35" s="7" t="n">
        <v>0</v>
      </c>
      <c r="BL35" s="7" t="n">
        <v>0</v>
      </c>
      <c r="BM35" s="7" t="n">
        <v>0</v>
      </c>
      <c r="BN35" s="7" t="n">
        <v>0</v>
      </c>
      <c r="BO35" s="7" t="n">
        <v>0</v>
      </c>
      <c r="BP35" s="7" t="n">
        <v>0</v>
      </c>
      <c r="BQ35" s="7" t="n">
        <v>0</v>
      </c>
      <c r="BR35" s="7" t="n">
        <v>0</v>
      </c>
      <c r="BS35" s="7" t="n">
        <v>0</v>
      </c>
      <c r="BT35" s="7" t="n">
        <v>0</v>
      </c>
    </row>
    <row r="36" customFormat="false" ht="13.8" hidden="false" customHeight="false" outlineLevel="0" collapsed="false">
      <c r="A36" s="1" t="n">
        <v>304207</v>
      </c>
      <c r="B36" s="1" t="s">
        <v>57</v>
      </c>
      <c r="C36" s="1" t="s">
        <v>37</v>
      </c>
      <c r="D36" s="1" t="s">
        <v>25</v>
      </c>
      <c r="E36" s="1" t="n">
        <v>33</v>
      </c>
      <c r="F36" s="7" t="n">
        <v>12310.1188761372</v>
      </c>
      <c r="G36" s="7" t="n">
        <v>12732.8066959143</v>
      </c>
      <c r="H36" s="7" t="n">
        <v>13199.097671824</v>
      </c>
      <c r="I36" s="7" t="n">
        <v>13198.2338278215</v>
      </c>
      <c r="J36" s="7" t="n">
        <v>13209.1154447144</v>
      </c>
      <c r="K36" s="7" t="n">
        <v>14171.2345113425</v>
      </c>
      <c r="L36" s="7" t="n">
        <v>13677.1360313387</v>
      </c>
      <c r="M36" s="7" t="n">
        <v>14125.2561950735</v>
      </c>
      <c r="N36" s="7" t="n">
        <v>14130.607434315</v>
      </c>
      <c r="O36" s="7" t="n">
        <v>14130.607434315</v>
      </c>
      <c r="P36" s="7" t="n">
        <v>13682.4872705802</v>
      </c>
      <c r="Q36" s="7" t="n">
        <v>13398.7747067401</v>
      </c>
      <c r="R36" s="7" t="n">
        <f aca="false">SUM(F36:Q36)/12</f>
        <v>13497.123008343</v>
      </c>
      <c r="S36" s="7" t="n">
        <v>0</v>
      </c>
      <c r="T36" s="7" t="n">
        <v>0</v>
      </c>
      <c r="U36" s="7" t="n">
        <v>11470.2859907975</v>
      </c>
      <c r="V36" s="7" t="n">
        <v>0</v>
      </c>
      <c r="W36" s="7" t="n">
        <v>0</v>
      </c>
      <c r="X36" s="7" t="n">
        <v>0</v>
      </c>
      <c r="Y36" s="7" t="n">
        <v>6.35711859238554</v>
      </c>
      <c r="Z36" s="7" t="n">
        <v>0</v>
      </c>
      <c r="AA36" s="7" t="n">
        <v>0</v>
      </c>
      <c r="AB36" s="7" t="n">
        <v>0</v>
      </c>
      <c r="AC36" s="7" t="n">
        <v>0.00157709014475</v>
      </c>
      <c r="AD36" s="7" t="n">
        <v>0</v>
      </c>
      <c r="AE36" s="7" t="n">
        <v>2.7785859328559</v>
      </c>
      <c r="AF36" s="7" t="n">
        <v>0</v>
      </c>
      <c r="AG36" s="7" t="n">
        <v>0</v>
      </c>
      <c r="AH36" s="7" t="n">
        <v>0</v>
      </c>
      <c r="AI36" s="7" t="n">
        <v>0</v>
      </c>
      <c r="AJ36" s="7" t="n">
        <v>0</v>
      </c>
      <c r="AK36" s="7" t="n">
        <v>0</v>
      </c>
      <c r="AL36" s="7" t="n">
        <v>0</v>
      </c>
      <c r="AM36" s="7" t="n">
        <v>9543.96956088701</v>
      </c>
      <c r="AN36" s="7" t="n">
        <v>0</v>
      </c>
      <c r="AO36" s="7" t="n">
        <v>0</v>
      </c>
      <c r="AP36" s="7" t="n">
        <v>0</v>
      </c>
      <c r="AQ36" s="7" t="n">
        <v>8.68135728298641</v>
      </c>
      <c r="AR36" s="7" t="n">
        <v>0</v>
      </c>
      <c r="AS36" s="7" t="n">
        <v>0</v>
      </c>
      <c r="AT36" s="7" t="n">
        <v>0</v>
      </c>
      <c r="AU36" s="7" t="n">
        <v>0.00289656463028</v>
      </c>
      <c r="AV36" s="7" t="n">
        <v>0</v>
      </c>
      <c r="AW36" s="7" t="n">
        <v>0</v>
      </c>
      <c r="AX36" s="7" t="n">
        <v>0</v>
      </c>
      <c r="AY36" s="7" t="n">
        <v>0.00898159191521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11931.0156361419</v>
      </c>
      <c r="BF36" s="7" t="n">
        <v>0</v>
      </c>
      <c r="BG36" s="7" t="n">
        <v>0</v>
      </c>
      <c r="BH36" s="7" t="n">
        <v>0</v>
      </c>
      <c r="BI36" s="7" t="n">
        <v>0.35723990766437</v>
      </c>
      <c r="BJ36" s="7" t="n">
        <v>0</v>
      </c>
      <c r="BK36" s="7" t="n">
        <v>0</v>
      </c>
      <c r="BL36" s="7" t="n">
        <v>0</v>
      </c>
      <c r="BM36" s="7" t="n">
        <v>0</v>
      </c>
      <c r="BN36" s="7" t="n">
        <v>0</v>
      </c>
      <c r="BO36" s="7" t="n">
        <v>0</v>
      </c>
      <c r="BP36" s="7" t="n">
        <v>0</v>
      </c>
      <c r="BQ36" s="7" t="n">
        <v>0</v>
      </c>
      <c r="BR36" s="7" t="n">
        <v>0</v>
      </c>
      <c r="BS36" s="7" t="n">
        <v>0</v>
      </c>
      <c r="BT36" s="7" t="n">
        <v>0</v>
      </c>
    </row>
    <row r="37" customFormat="false" ht="13.8" hidden="false" customHeight="false" outlineLevel="0" collapsed="false">
      <c r="A37" s="1" t="n">
        <v>304700</v>
      </c>
      <c r="B37" s="1" t="s">
        <v>63</v>
      </c>
      <c r="C37" s="1" t="s">
        <v>37</v>
      </c>
      <c r="D37" s="1" t="s">
        <v>13</v>
      </c>
      <c r="E37" s="1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f aca="false">SUM(F37:Q37)/12</f>
        <v>0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customFormat="false" ht="13.8" hidden="false" customHeight="false" outlineLevel="0" collapsed="false">
      <c r="A38" s="1" t="n">
        <v>306100</v>
      </c>
      <c r="B38" s="1" t="s">
        <v>64</v>
      </c>
      <c r="C38" s="1" t="s">
        <v>37</v>
      </c>
      <c r="D38" s="1" t="s">
        <v>21</v>
      </c>
      <c r="E38" s="1" t="n">
        <v>7</v>
      </c>
      <c r="F38" s="7" t="n">
        <v>14949.264970371</v>
      </c>
      <c r="G38" s="7" t="n">
        <v>15429.3571202171</v>
      </c>
      <c r="H38" s="7" t="n">
        <v>16218.6581614253</v>
      </c>
      <c r="I38" s="7" t="n">
        <v>16200.6042610845</v>
      </c>
      <c r="J38" s="7" t="n">
        <v>16211.4858779773</v>
      </c>
      <c r="K38" s="7" t="n">
        <v>17566.0287534016</v>
      </c>
      <c r="L38" s="7" t="n">
        <v>16749.7730162347</v>
      </c>
      <c r="M38" s="7" t="n">
        <v>17268.2348165624</v>
      </c>
      <c r="N38" s="7" t="n">
        <v>17273.5860558039</v>
      </c>
      <c r="O38" s="7" t="n">
        <v>17273.5860558039</v>
      </c>
      <c r="P38" s="7" t="n">
        <v>16755.1242554762</v>
      </c>
      <c r="Q38" s="7" t="n">
        <v>16596.2289724534</v>
      </c>
      <c r="R38" s="7" t="n">
        <f aca="false">SUM(F38:Q38)/12</f>
        <v>16540.9943597343</v>
      </c>
      <c r="S38" s="7" t="n">
        <v>0</v>
      </c>
      <c r="T38" s="7" t="n">
        <v>0</v>
      </c>
      <c r="U38" s="7" t="n">
        <v>299.339887313381</v>
      </c>
      <c r="V38" s="7" t="n">
        <v>0</v>
      </c>
      <c r="W38" s="7" t="n">
        <v>0</v>
      </c>
      <c r="X38" s="7" t="n">
        <v>0</v>
      </c>
      <c r="Y38" s="7" t="n">
        <v>0.12877879813366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0</v>
      </c>
      <c r="AL38" s="7" t="n">
        <v>0</v>
      </c>
      <c r="AM38" s="7" t="n">
        <v>21093.2905022889</v>
      </c>
      <c r="AN38" s="7" t="n">
        <v>0</v>
      </c>
      <c r="AO38" s="7" t="n">
        <v>0</v>
      </c>
      <c r="AP38" s="7" t="n">
        <v>0</v>
      </c>
      <c r="AQ38" s="7" t="n">
        <v>1.22316708662936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33498.2650890087</v>
      </c>
      <c r="BF38" s="7" t="n">
        <v>0</v>
      </c>
      <c r="BG38" s="7" t="n">
        <v>0</v>
      </c>
      <c r="BH38" s="7" t="n">
        <v>0</v>
      </c>
      <c r="BI38" s="7" t="n">
        <v>2.26503013745032</v>
      </c>
      <c r="BJ38" s="7" t="n">
        <v>0</v>
      </c>
      <c r="BK38" s="7" t="n">
        <v>0</v>
      </c>
      <c r="BL38" s="7" t="n">
        <v>0</v>
      </c>
      <c r="BM38" s="7" t="n">
        <v>0</v>
      </c>
      <c r="BN38" s="7" t="n">
        <v>0</v>
      </c>
      <c r="BO38" s="7" t="n">
        <v>0</v>
      </c>
      <c r="BP38" s="7" t="n">
        <v>0</v>
      </c>
      <c r="BQ38" s="7" t="n">
        <v>0</v>
      </c>
      <c r="BR38" s="7" t="n">
        <v>0</v>
      </c>
      <c r="BS38" s="7" t="n">
        <v>0</v>
      </c>
      <c r="BT38" s="7" t="n">
        <v>0</v>
      </c>
    </row>
    <row r="39" customFormat="false" ht="13.8" hidden="false" customHeight="false" outlineLevel="0" collapsed="false">
      <c r="A39" s="1" t="n">
        <v>306500</v>
      </c>
      <c r="B39" s="1" t="s">
        <v>65</v>
      </c>
      <c r="C39" s="1" t="s">
        <v>37</v>
      </c>
      <c r="D39" s="1" t="s">
        <v>27</v>
      </c>
      <c r="E39" s="1" t="n">
        <v>18</v>
      </c>
      <c r="F39" s="7" t="n">
        <v>16560.8350099856</v>
      </c>
      <c r="G39" s="7" t="n">
        <v>17124.6482708346</v>
      </c>
      <c r="H39" s="7" t="n">
        <v>17772.4069555967</v>
      </c>
      <c r="I39" s="7" t="n">
        <v>17769.0826937737</v>
      </c>
      <c r="J39" s="7" t="n">
        <v>17779.9643106665</v>
      </c>
      <c r="K39" s="7" t="n">
        <v>18931.9811936637</v>
      </c>
      <c r="L39" s="7" t="n">
        <v>18301.358110066</v>
      </c>
      <c r="M39" s="7" t="n">
        <v>18900.3757758842</v>
      </c>
      <c r="N39" s="7" t="n">
        <v>18905.7270151258</v>
      </c>
      <c r="O39" s="7" t="n">
        <v>18905.7270151258</v>
      </c>
      <c r="P39" s="7" t="n">
        <v>18306.7093493075</v>
      </c>
      <c r="Q39" s="7" t="n">
        <v>17973.1704075886</v>
      </c>
      <c r="R39" s="7" t="n">
        <f aca="false">SUM(F39:Q39)/12</f>
        <v>18102.6655089682</v>
      </c>
      <c r="S39" s="7" t="n">
        <v>0</v>
      </c>
      <c r="T39" s="7" t="n">
        <v>0</v>
      </c>
      <c r="U39" s="7" t="n">
        <v>14553.3497697374</v>
      </c>
      <c r="V39" s="7" t="n">
        <v>0</v>
      </c>
      <c r="W39" s="7" t="n">
        <v>0</v>
      </c>
      <c r="X39" s="7" t="n">
        <v>0</v>
      </c>
      <c r="Y39" s="7" t="n">
        <v>0.76881953849591</v>
      </c>
      <c r="Z39" s="7" t="n">
        <v>0</v>
      </c>
      <c r="AA39" s="7" t="n">
        <v>0</v>
      </c>
      <c r="AB39" s="7" t="n">
        <v>0</v>
      </c>
      <c r="AC39" s="7" t="n">
        <v>0.00045328477364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0.00225714513431</v>
      </c>
      <c r="AJ39" s="7" t="n">
        <v>0</v>
      </c>
      <c r="AK39" s="7" t="n">
        <v>0</v>
      </c>
      <c r="AL39" s="7" t="n">
        <v>0</v>
      </c>
      <c r="AM39" s="7" t="n">
        <v>8317.92107424864</v>
      </c>
      <c r="AN39" s="7" t="n">
        <v>0</v>
      </c>
      <c r="AO39" s="7" t="n">
        <v>0</v>
      </c>
      <c r="AP39" s="7" t="n">
        <v>0</v>
      </c>
      <c r="AQ39" s="7" t="n">
        <v>7.15946719263057</v>
      </c>
      <c r="AR39" s="7" t="n">
        <v>0</v>
      </c>
      <c r="AS39" s="7" t="n">
        <v>0</v>
      </c>
      <c r="AT39" s="7" t="n">
        <v>0</v>
      </c>
      <c r="AU39" s="7" t="n">
        <v>0.00010038524241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0.31821794738342</v>
      </c>
      <c r="BB39" s="7" t="n">
        <v>0</v>
      </c>
      <c r="BC39" s="7" t="n">
        <v>0</v>
      </c>
      <c r="BD39" s="7" t="n">
        <v>0</v>
      </c>
      <c r="BE39" s="7" t="n">
        <v>11180.6441855358</v>
      </c>
      <c r="BF39" s="7" t="n">
        <v>0</v>
      </c>
      <c r="BG39" s="7" t="n">
        <v>0</v>
      </c>
      <c r="BH39" s="7" t="n">
        <v>0</v>
      </c>
      <c r="BI39" s="7" t="n">
        <v>2.14666751744104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customFormat="false" ht="13.8" hidden="false" customHeight="false" outlineLevel="0" collapsed="false">
      <c r="A40" s="1" t="n">
        <v>308000</v>
      </c>
      <c r="B40" s="1" t="s">
        <v>66</v>
      </c>
      <c r="C40" s="1" t="s">
        <v>37</v>
      </c>
      <c r="D40" s="1" t="s">
        <v>22</v>
      </c>
      <c r="E40" s="1" t="n">
        <v>5</v>
      </c>
      <c r="F40" s="7" t="n">
        <v>39738.707124157</v>
      </c>
      <c r="G40" s="7" t="n">
        <v>41022.8699495348</v>
      </c>
      <c r="H40" s="7" t="n">
        <v>44089.4768400865</v>
      </c>
      <c r="I40" s="7" t="n">
        <v>43853.3483320528</v>
      </c>
      <c r="J40" s="7" t="n">
        <v>43866.4062723242</v>
      </c>
      <c r="K40" s="7" t="n">
        <v>42868.0651414286</v>
      </c>
      <c r="L40" s="7" t="n">
        <v>42868.0651414286</v>
      </c>
      <c r="M40" s="7" t="n">
        <v>44184.9125704249</v>
      </c>
      <c r="N40" s="7" t="n">
        <v>44191.3340575147</v>
      </c>
      <c r="O40" s="7" t="n">
        <v>44191.3340575147</v>
      </c>
      <c r="P40" s="7" t="n">
        <v>47989.7517959718</v>
      </c>
      <c r="Q40" s="7" t="n">
        <v>44959.9478690674</v>
      </c>
      <c r="R40" s="7" t="n">
        <f aca="false">SUM(F40:Q40)/12</f>
        <v>43652.0182626255</v>
      </c>
      <c r="S40" s="7" t="n">
        <v>0</v>
      </c>
      <c r="T40" s="7" t="n">
        <v>0</v>
      </c>
      <c r="U40" s="7" t="n">
        <v>222.878465547863</v>
      </c>
      <c r="V40" s="7" t="n">
        <v>0</v>
      </c>
      <c r="W40" s="7" t="n">
        <v>0</v>
      </c>
      <c r="X40" s="7" t="n">
        <v>0</v>
      </c>
      <c r="Y40" s="7" t="n">
        <v>0.22341529684149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7" t="n">
        <v>0</v>
      </c>
      <c r="AG40" s="7" t="n">
        <v>0</v>
      </c>
      <c r="AH40" s="7" t="n">
        <v>0.046670015447</v>
      </c>
      <c r="AI40" s="7" t="n">
        <v>0</v>
      </c>
      <c r="AJ40" s="7" t="n">
        <v>0</v>
      </c>
      <c r="AK40" s="7" t="n">
        <v>0</v>
      </c>
      <c r="AL40" s="7" t="n">
        <v>0</v>
      </c>
      <c r="AM40" s="7" t="n">
        <v>269.784197924976</v>
      </c>
      <c r="AN40" s="7" t="n">
        <v>0</v>
      </c>
      <c r="AO40" s="7" t="n">
        <v>0</v>
      </c>
      <c r="AP40" s="7" t="n">
        <v>0</v>
      </c>
      <c r="AQ40" s="7" t="n">
        <v>2.19754767698756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0.21306516074758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1.556413039E-005</v>
      </c>
      <c r="BB40" s="7" t="n">
        <v>0</v>
      </c>
      <c r="BC40" s="7" t="n">
        <v>0</v>
      </c>
      <c r="BD40" s="7" t="n">
        <v>0</v>
      </c>
      <c r="BE40" s="7" t="n">
        <v>4352.2446488726</v>
      </c>
      <c r="BF40" s="7" t="n">
        <v>0</v>
      </c>
      <c r="BG40" s="7" t="n">
        <v>0</v>
      </c>
      <c r="BH40" s="7" t="n">
        <v>0</v>
      </c>
      <c r="BI40" s="7" t="n">
        <v>0.80701786369964</v>
      </c>
      <c r="BJ40" s="7" t="n">
        <v>0</v>
      </c>
      <c r="BK40" s="7" t="n">
        <v>0</v>
      </c>
      <c r="BL40" s="7" t="n">
        <v>0</v>
      </c>
      <c r="BM40" s="7" t="n">
        <v>0</v>
      </c>
      <c r="BN40" s="7" t="n">
        <v>0</v>
      </c>
      <c r="BO40" s="7" t="n">
        <v>0</v>
      </c>
      <c r="BP40" s="7" t="n">
        <v>0</v>
      </c>
      <c r="BQ40" s="7" t="n">
        <v>0</v>
      </c>
      <c r="BR40" s="7" t="n">
        <v>0</v>
      </c>
      <c r="BS40" s="7" t="n">
        <v>0</v>
      </c>
      <c r="BT40" s="7" t="n">
        <v>0</v>
      </c>
    </row>
    <row r="41" customFormat="false" ht="13.8" hidden="false" customHeight="false" outlineLevel="0" collapsed="false">
      <c r="A41" s="1" t="n">
        <v>309000</v>
      </c>
      <c r="B41" s="1" t="s">
        <v>65</v>
      </c>
      <c r="C41" s="1" t="s">
        <v>37</v>
      </c>
      <c r="D41" s="1" t="s">
        <v>13</v>
      </c>
      <c r="E41" s="1" t="n">
        <v>2</v>
      </c>
      <c r="F41" s="7" t="n">
        <v>18338.1744497527</v>
      </c>
      <c r="G41" s="7" t="n">
        <v>18962.8024777779</v>
      </c>
      <c r="H41" s="7" t="n">
        <v>19886.5224290117</v>
      </c>
      <c r="I41" s="7" t="n">
        <v>19866.6414367029</v>
      </c>
      <c r="J41" s="7" t="n">
        <v>19882.9638620421</v>
      </c>
      <c r="K41" s="7" t="n">
        <v>21515.2477016215</v>
      </c>
      <c r="L41" s="7" t="n">
        <v>20531.8133236024</v>
      </c>
      <c r="M41" s="7" t="n">
        <v>21148.0707650215</v>
      </c>
      <c r="N41" s="7" t="n">
        <v>21156.0976238837</v>
      </c>
      <c r="O41" s="7" t="n">
        <v>21156.0976238837</v>
      </c>
      <c r="P41" s="7" t="n">
        <v>20539.8401824647</v>
      </c>
      <c r="Q41" s="7" t="n">
        <v>20320.0407807888</v>
      </c>
      <c r="R41" s="7" t="n">
        <f aca="false">SUM(F41:Q41)/12</f>
        <v>20275.3593880461</v>
      </c>
      <c r="S41" s="7" t="n">
        <v>0</v>
      </c>
      <c r="T41" s="7" t="n">
        <v>0</v>
      </c>
      <c r="U41" s="7" t="n">
        <v>23.7827185195137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0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0</v>
      </c>
      <c r="AK41" s="7" t="n">
        <v>0</v>
      </c>
      <c r="AL41" s="7" t="n">
        <v>0</v>
      </c>
      <c r="AM41" s="7" t="n">
        <v>21653.7345153909</v>
      </c>
      <c r="AN41" s="7" t="n">
        <v>0</v>
      </c>
      <c r="AO41" s="7" t="n">
        <v>0</v>
      </c>
      <c r="AP41" s="7" t="n">
        <v>0</v>
      </c>
      <c r="AQ41" s="7" t="n">
        <v>1.66834301467005</v>
      </c>
      <c r="AR41" s="7" t="n">
        <v>0</v>
      </c>
      <c r="AS41" s="7" t="n">
        <v>0</v>
      </c>
      <c r="AT41" s="7" t="n">
        <v>0</v>
      </c>
      <c r="AU41" s="7" t="n">
        <v>0</v>
      </c>
      <c r="AV41" s="7" t="n">
        <v>0</v>
      </c>
      <c r="AW41" s="7" t="n">
        <v>0</v>
      </c>
      <c r="AX41" s="7" t="n">
        <v>0</v>
      </c>
      <c r="AY41" s="7" t="n">
        <v>0</v>
      </c>
      <c r="AZ41" s="7" t="n">
        <v>0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16503.2766451945</v>
      </c>
      <c r="BF41" s="7" t="n">
        <v>0</v>
      </c>
      <c r="BG41" s="7" t="n">
        <v>0</v>
      </c>
      <c r="BH41" s="7" t="n">
        <v>0</v>
      </c>
      <c r="BI41" s="7" t="n">
        <v>3.48631717118244</v>
      </c>
      <c r="BJ41" s="7" t="n">
        <v>0</v>
      </c>
      <c r="BK41" s="7" t="n">
        <v>0</v>
      </c>
      <c r="BL41" s="7" t="n">
        <v>0</v>
      </c>
      <c r="BM41" s="7" t="n">
        <v>0</v>
      </c>
      <c r="BN41" s="7" t="n">
        <v>0</v>
      </c>
      <c r="BO41" s="7" t="n">
        <v>0</v>
      </c>
      <c r="BP41" s="7" t="n">
        <v>0</v>
      </c>
      <c r="BQ41" s="7" t="n">
        <v>0</v>
      </c>
      <c r="BR41" s="7" t="n">
        <v>0</v>
      </c>
      <c r="BS41" s="7" t="n">
        <v>0</v>
      </c>
      <c r="BT41" s="7" t="n">
        <v>0</v>
      </c>
    </row>
    <row r="42" customFormat="false" ht="13.8" hidden="false" customHeight="false" outlineLevel="0" collapsed="false">
      <c r="A42" s="1" t="n">
        <v>323100</v>
      </c>
      <c r="B42" s="1" t="s">
        <v>67</v>
      </c>
      <c r="C42" s="1" t="s">
        <v>37</v>
      </c>
      <c r="D42" s="1" t="s">
        <v>13</v>
      </c>
      <c r="E42" s="1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f aca="false">SUM(F42:Q42)/12</f>
        <v>0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customFormat="false" ht="13.8" hidden="false" customHeight="false" outlineLevel="0" collapsed="false">
      <c r="A43" s="1" t="n">
        <v>324000</v>
      </c>
      <c r="B43" s="1" t="s">
        <v>68</v>
      </c>
      <c r="C43" s="1" t="s">
        <v>37</v>
      </c>
      <c r="D43" s="1" t="s">
        <v>13</v>
      </c>
      <c r="E43" s="1" t="n">
        <v>4</v>
      </c>
      <c r="F43" s="7" t="n">
        <v>17371.1742541704</v>
      </c>
      <c r="G43" s="7" t="n">
        <v>17954.0698622276</v>
      </c>
      <c r="H43" s="7" t="n">
        <v>18903.7403448666</v>
      </c>
      <c r="I43" s="7" t="n">
        <v>18881.8205129754</v>
      </c>
      <c r="J43" s="7" t="n">
        <v>18892.7021298682</v>
      </c>
      <c r="K43" s="7" t="n">
        <v>20510.0556999242</v>
      </c>
      <c r="L43" s="7" t="n">
        <v>19480.8588037536</v>
      </c>
      <c r="M43" s="7" t="n">
        <v>20110.3402625369</v>
      </c>
      <c r="N43" s="7" t="n">
        <v>20115.6915017784</v>
      </c>
      <c r="O43" s="7" t="n">
        <v>20115.6915017784</v>
      </c>
      <c r="P43" s="7" t="n">
        <v>19486.2100429951</v>
      </c>
      <c r="Q43" s="7" t="n">
        <v>19301.4086243015</v>
      </c>
      <c r="R43" s="7" t="n">
        <f aca="false">SUM(F43:Q43)/12</f>
        <v>19260.3136284314</v>
      </c>
      <c r="S43" s="7" t="n">
        <v>0</v>
      </c>
      <c r="T43" s="7" t="n">
        <v>0</v>
      </c>
      <c r="U43" s="7" t="n">
        <v>7016.94727714876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0</v>
      </c>
      <c r="AK43" s="7" t="n">
        <v>0</v>
      </c>
      <c r="AL43" s="7" t="n">
        <v>0</v>
      </c>
      <c r="AM43" s="7" t="n">
        <v>233501.347121095</v>
      </c>
      <c r="AN43" s="7" t="n">
        <v>0</v>
      </c>
      <c r="AO43" s="7" t="n">
        <v>0</v>
      </c>
      <c r="AP43" s="7" t="n">
        <v>0</v>
      </c>
      <c r="AQ43" s="7" t="n">
        <v>4.74292993851706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0</v>
      </c>
      <c r="AZ43" s="7" t="n">
        <v>0</v>
      </c>
      <c r="BA43" s="7" t="n">
        <v>0</v>
      </c>
      <c r="BB43" s="7" t="n">
        <v>0</v>
      </c>
      <c r="BC43" s="7" t="n">
        <v>0</v>
      </c>
      <c r="BD43" s="7" t="n">
        <v>0</v>
      </c>
      <c r="BE43" s="7" t="n">
        <v>2652.27496928704</v>
      </c>
      <c r="BF43" s="7" t="n">
        <v>0</v>
      </c>
      <c r="BG43" s="7" t="n">
        <v>0</v>
      </c>
      <c r="BH43" s="7" t="n">
        <v>0</v>
      </c>
      <c r="BI43" s="7" t="n">
        <v>0</v>
      </c>
      <c r="BJ43" s="7" t="n">
        <v>0</v>
      </c>
      <c r="BK43" s="7" t="n">
        <v>0</v>
      </c>
      <c r="BL43" s="7" t="n">
        <v>0</v>
      </c>
      <c r="BM43" s="7" t="n">
        <v>0</v>
      </c>
      <c r="BN43" s="7" t="n">
        <v>0</v>
      </c>
      <c r="BO43" s="7" t="n">
        <v>0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</row>
    <row r="44" customFormat="false" ht="13.8" hidden="false" customHeight="false" outlineLevel="0" collapsed="false">
      <c r="A44" s="1" t="n">
        <v>331000</v>
      </c>
      <c r="B44" s="1" t="s">
        <v>69</v>
      </c>
      <c r="C44" s="1" t="s">
        <v>37</v>
      </c>
      <c r="D44" s="1" t="s">
        <v>13</v>
      </c>
      <c r="E44" s="1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f aca="false">SUM(F44:Q44)/12</f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8.946732952E-005</v>
      </c>
      <c r="AD44" s="7" t="n">
        <v>0</v>
      </c>
      <c r="AE44" s="7" t="n">
        <v>0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23260.2653360302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0</v>
      </c>
      <c r="AT44" s="7" t="n">
        <v>0</v>
      </c>
      <c r="AU44" s="7" t="n">
        <v>0.00010169743976</v>
      </c>
      <c r="AV44" s="7" t="n">
        <v>0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-1353.53036099703</v>
      </c>
      <c r="BF44" s="7" t="n">
        <v>0</v>
      </c>
      <c r="BG44" s="7" t="n">
        <v>0</v>
      </c>
      <c r="BH44" s="7" t="n">
        <v>0</v>
      </c>
      <c r="BI44" s="7" t="n">
        <v>0.16140357273993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customFormat="false" ht="13.8" hidden="false" customHeight="false" outlineLevel="0" collapsed="false">
      <c r="A45" s="1" t="n">
        <v>332000</v>
      </c>
      <c r="B45" s="1" t="s">
        <v>70</v>
      </c>
      <c r="C45" s="1" t="s">
        <v>37</v>
      </c>
      <c r="D45" s="1" t="s">
        <v>13</v>
      </c>
      <c r="E45" s="1" t="n">
        <v>11</v>
      </c>
      <c r="F45" s="7" t="n">
        <v>12687.9281981016</v>
      </c>
      <c r="G45" s="7" t="n">
        <v>13077.9906688856</v>
      </c>
      <c r="H45" s="7" t="n">
        <v>13698.0384545848</v>
      </c>
      <c r="I45" s="7" t="n">
        <v>13685.6086060292</v>
      </c>
      <c r="J45" s="7" t="n">
        <v>13696.490222922</v>
      </c>
      <c r="K45" s="7" t="n">
        <v>14772.984339761</v>
      </c>
      <c r="L45" s="7" t="n">
        <v>14179.4412139692</v>
      </c>
      <c r="M45" s="7" t="n">
        <v>14599.7471515807</v>
      </c>
      <c r="N45" s="7" t="n">
        <v>14605.0983908222</v>
      </c>
      <c r="O45" s="7" t="n">
        <v>14605.0983908222</v>
      </c>
      <c r="P45" s="7" t="n">
        <v>14184.7924532107</v>
      </c>
      <c r="Q45" s="7" t="n">
        <v>14016.0959989652</v>
      </c>
      <c r="R45" s="7" t="n">
        <f aca="false">SUM(F45:Q45)/12</f>
        <v>13984.1095074712</v>
      </c>
      <c r="S45" s="7" t="n">
        <v>0</v>
      </c>
      <c r="T45" s="7" t="n">
        <v>0</v>
      </c>
      <c r="U45" s="7" t="n">
        <v>4312.83354126728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7" t="n">
        <v>0</v>
      </c>
      <c r="AG45" s="7" t="n">
        <v>0</v>
      </c>
      <c r="AH45" s="7" t="n">
        <v>0</v>
      </c>
      <c r="AI45" s="7" t="n">
        <v>0</v>
      </c>
      <c r="AJ45" s="7" t="n">
        <v>92.2723486183887</v>
      </c>
      <c r="AK45" s="7" t="n">
        <v>0</v>
      </c>
      <c r="AL45" s="7" t="n">
        <v>0</v>
      </c>
      <c r="AM45" s="7" t="n">
        <v>418087.216829392</v>
      </c>
      <c r="AN45" s="7" t="n">
        <v>0</v>
      </c>
      <c r="AO45" s="7" t="n">
        <v>0</v>
      </c>
      <c r="AP45" s="7" t="n">
        <v>0</v>
      </c>
      <c r="AQ45" s="7" t="n">
        <v>7.57083535131175</v>
      </c>
      <c r="AR45" s="7" t="n">
        <v>0</v>
      </c>
      <c r="AS45" s="7" t="n">
        <v>0</v>
      </c>
      <c r="AT45" s="7" t="n">
        <v>0</v>
      </c>
      <c r="AU45" s="7" t="n">
        <v>0</v>
      </c>
      <c r="AV45" s="7" t="n">
        <v>0</v>
      </c>
      <c r="AW45" s="7" t="n">
        <v>0</v>
      </c>
      <c r="AX45" s="7" t="n">
        <v>0</v>
      </c>
      <c r="AY45" s="7" t="n">
        <v>0</v>
      </c>
      <c r="AZ45" s="7" t="n">
        <v>0</v>
      </c>
      <c r="BA45" s="7" t="n">
        <v>0</v>
      </c>
      <c r="BB45" s="7" t="n">
        <v>591.79289655354</v>
      </c>
      <c r="BC45" s="7" t="n">
        <v>0</v>
      </c>
      <c r="BD45" s="7" t="n">
        <v>0</v>
      </c>
      <c r="BE45" s="7" t="n">
        <v>827426.224419876</v>
      </c>
      <c r="BF45" s="7" t="n">
        <v>0</v>
      </c>
      <c r="BG45" s="7" t="n">
        <v>0</v>
      </c>
      <c r="BH45" s="7" t="n">
        <v>0</v>
      </c>
      <c r="BI45" s="7" t="n">
        <v>0.64561429095971</v>
      </c>
      <c r="BJ45" s="7" t="n">
        <v>0</v>
      </c>
      <c r="BK45" s="7" t="n">
        <v>0</v>
      </c>
      <c r="BL45" s="7" t="n">
        <v>0</v>
      </c>
      <c r="BM45" s="7" t="n">
        <v>0</v>
      </c>
      <c r="BN45" s="7" t="n">
        <v>0</v>
      </c>
      <c r="BO45" s="7" t="n">
        <v>0</v>
      </c>
      <c r="BP45" s="7" t="n">
        <v>0</v>
      </c>
      <c r="BQ45" s="7" t="n">
        <v>0</v>
      </c>
      <c r="BR45" s="7" t="n">
        <v>0</v>
      </c>
      <c r="BS45" s="7" t="n">
        <v>0</v>
      </c>
      <c r="BT45" s="7" t="n">
        <v>45.2929015348206</v>
      </c>
    </row>
    <row r="46" customFormat="false" ht="13.8" hidden="false" customHeight="false" outlineLevel="0" collapsed="false">
      <c r="A46" s="1" t="n">
        <v>334000</v>
      </c>
      <c r="B46" s="1" t="s">
        <v>71</v>
      </c>
      <c r="C46" s="1" t="s">
        <v>37</v>
      </c>
      <c r="D46" s="1" t="s">
        <v>13</v>
      </c>
      <c r="E46" s="1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f aca="false">SUM(F46:Q46)/12</f>
        <v>0</v>
      </c>
      <c r="S46" s="7" t="n">
        <v>0</v>
      </c>
      <c r="T46" s="7" t="n">
        <v>0</v>
      </c>
      <c r="U46" s="7" t="n">
        <v>10910.0068819346</v>
      </c>
      <c r="V46" s="7" t="n">
        <v>0</v>
      </c>
      <c r="W46" s="7" t="n">
        <v>0</v>
      </c>
      <c r="X46" s="7" t="n">
        <v>0</v>
      </c>
      <c r="Y46" s="7" t="n">
        <v>3.29494087926818</v>
      </c>
      <c r="Z46" s="7" t="n">
        <v>0</v>
      </c>
      <c r="AA46" s="7" t="n">
        <v>0</v>
      </c>
      <c r="AB46" s="7" t="n">
        <v>0</v>
      </c>
      <c r="AC46" s="7" t="n">
        <v>7.308553012E-005</v>
      </c>
      <c r="AD46" s="7" t="n">
        <v>0</v>
      </c>
      <c r="AE46" s="7" t="n">
        <v>0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  <c r="AL46" s="7" t="n">
        <v>0</v>
      </c>
      <c r="AM46" s="7" t="n">
        <v>64520.3420887596</v>
      </c>
      <c r="AN46" s="7" t="n">
        <v>0</v>
      </c>
      <c r="AO46" s="7" t="n">
        <v>0</v>
      </c>
      <c r="AP46" s="7" t="n">
        <v>0</v>
      </c>
      <c r="AQ46" s="7" t="n">
        <v>2.01523888958738</v>
      </c>
      <c r="AR46" s="7" t="n">
        <v>0</v>
      </c>
      <c r="AS46" s="7" t="n">
        <v>0</v>
      </c>
      <c r="AT46" s="7" t="n">
        <v>0</v>
      </c>
      <c r="AU46" s="7" t="n">
        <v>0.02187363699839</v>
      </c>
      <c r="AV46" s="7" t="n">
        <v>0</v>
      </c>
      <c r="AW46" s="7" t="n">
        <v>0</v>
      </c>
      <c r="AX46" s="7" t="n">
        <v>0</v>
      </c>
      <c r="AY46" s="7" t="n">
        <v>0</v>
      </c>
      <c r="AZ46" s="7" t="n">
        <v>0</v>
      </c>
      <c r="BA46" s="7" t="n">
        <v>0</v>
      </c>
      <c r="BB46" s="7" t="n">
        <v>0</v>
      </c>
      <c r="BC46" s="7" t="n">
        <v>0</v>
      </c>
      <c r="BD46" s="7" t="n">
        <v>0</v>
      </c>
      <c r="BE46" s="7" t="n">
        <v>747.035965073612</v>
      </c>
      <c r="BF46" s="7" t="n">
        <v>0</v>
      </c>
      <c r="BG46" s="7" t="n">
        <v>0</v>
      </c>
      <c r="BH46" s="7" t="n">
        <v>0</v>
      </c>
      <c r="BI46" s="7" t="n">
        <v>2.07242187398067</v>
      </c>
      <c r="BJ46" s="7" t="n">
        <v>0</v>
      </c>
      <c r="BK46" s="7" t="n">
        <v>0</v>
      </c>
      <c r="BL46" s="7" t="n">
        <v>0</v>
      </c>
      <c r="BM46" s="7" t="n">
        <v>0</v>
      </c>
      <c r="BN46" s="7" t="n">
        <v>0</v>
      </c>
      <c r="BO46" s="7" t="n">
        <v>0</v>
      </c>
      <c r="BP46" s="7" t="n">
        <v>0</v>
      </c>
      <c r="BQ46" s="7" t="n">
        <v>0</v>
      </c>
      <c r="BR46" s="7" t="n">
        <v>0</v>
      </c>
      <c r="BS46" s="7" t="n">
        <v>0</v>
      </c>
      <c r="BT46" s="7" t="n">
        <v>0</v>
      </c>
    </row>
    <row r="47" customFormat="false" ht="13.8" hidden="false" customHeight="false" outlineLevel="0" collapsed="false">
      <c r="A47" s="1" t="n">
        <v>400100</v>
      </c>
      <c r="B47" s="1" t="s">
        <v>72</v>
      </c>
      <c r="C47" s="1" t="s">
        <v>73</v>
      </c>
      <c r="D47" s="1" t="s">
        <v>26</v>
      </c>
      <c r="E47" s="1" t="n">
        <v>6</v>
      </c>
      <c r="F47" s="7" t="n">
        <v>36227.965950165</v>
      </c>
      <c r="G47" s="7" t="n">
        <v>37420.1796216363</v>
      </c>
      <c r="H47" s="7" t="n">
        <v>40233.5091417046</v>
      </c>
      <c r="I47" s="7" t="n">
        <v>40023.3824620285</v>
      </c>
      <c r="J47" s="7" t="n">
        <v>40036.0776817368</v>
      </c>
      <c r="K47" s="7" t="n">
        <v>39123.957207006</v>
      </c>
      <c r="L47" s="7" t="n">
        <v>39123.957207006</v>
      </c>
      <c r="M47" s="7" t="n">
        <v>40345.7056575967</v>
      </c>
      <c r="N47" s="7" t="n">
        <v>40351.9487700451</v>
      </c>
      <c r="O47" s="7" t="n">
        <v>40351.9487700451</v>
      </c>
      <c r="P47" s="7" t="n">
        <v>44016.5765978788</v>
      </c>
      <c r="Q47" s="7" t="n">
        <v>41011.2938606257</v>
      </c>
      <c r="R47" s="7" t="n">
        <f aca="false">SUM(F47:Q47)/12</f>
        <v>39855.5419106229</v>
      </c>
      <c r="S47" s="7" t="n">
        <v>0</v>
      </c>
      <c r="T47" s="7" t="n">
        <v>0</v>
      </c>
      <c r="U47" s="7" t="n">
        <v>59.4622787143029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0</v>
      </c>
      <c r="AF47" s="7" t="n">
        <v>0</v>
      </c>
      <c r="AG47" s="7" t="n">
        <v>0</v>
      </c>
      <c r="AH47" s="7" t="n">
        <v>0</v>
      </c>
      <c r="AI47" s="7" t="n">
        <v>0</v>
      </c>
      <c r="AJ47" s="7" t="n">
        <v>0</v>
      </c>
      <c r="AK47" s="7" t="n">
        <v>0</v>
      </c>
      <c r="AL47" s="7" t="n">
        <v>0</v>
      </c>
      <c r="AM47" s="7" t="n">
        <v>1262.83711181751</v>
      </c>
      <c r="AN47" s="7" t="n">
        <v>0</v>
      </c>
      <c r="AO47" s="7" t="n">
        <v>0</v>
      </c>
      <c r="AP47" s="7" t="n">
        <v>0</v>
      </c>
      <c r="AQ47" s="7" t="n">
        <v>0</v>
      </c>
      <c r="AR47" s="7" t="n">
        <v>0</v>
      </c>
      <c r="AS47" s="7" t="n">
        <v>2.6831896459918</v>
      </c>
      <c r="AT47" s="7" t="n">
        <v>0</v>
      </c>
      <c r="AU47" s="7" t="n">
        <v>0</v>
      </c>
      <c r="AV47" s="7" t="n">
        <v>0</v>
      </c>
      <c r="AW47" s="7" t="n">
        <v>0</v>
      </c>
      <c r="AX47" s="7" t="n">
        <v>0</v>
      </c>
      <c r="AY47" s="7" t="n">
        <v>0</v>
      </c>
      <c r="AZ47" s="7" t="n">
        <v>0</v>
      </c>
      <c r="BA47" s="7" t="n">
        <v>0</v>
      </c>
      <c r="BB47" s="7" t="n">
        <v>0</v>
      </c>
      <c r="BC47" s="7" t="n">
        <v>0</v>
      </c>
      <c r="BD47" s="7" t="n">
        <v>0</v>
      </c>
      <c r="BE47" s="7" t="n">
        <v>3303.25217371722</v>
      </c>
      <c r="BF47" s="7" t="n">
        <v>0</v>
      </c>
      <c r="BG47" s="7" t="n">
        <v>0</v>
      </c>
      <c r="BH47" s="7" t="n">
        <v>0</v>
      </c>
      <c r="BI47" s="7" t="n">
        <v>0</v>
      </c>
      <c r="BJ47" s="7" t="n">
        <v>0</v>
      </c>
      <c r="BK47" s="7" t="n">
        <v>11.9308147321926</v>
      </c>
      <c r="BL47" s="7" t="n">
        <v>0</v>
      </c>
      <c r="BM47" s="7" t="n">
        <v>0</v>
      </c>
      <c r="BN47" s="7" t="n">
        <v>0</v>
      </c>
      <c r="BO47" s="7" t="n">
        <v>0</v>
      </c>
      <c r="BP47" s="7" t="n">
        <v>0</v>
      </c>
      <c r="BQ47" s="7" t="n">
        <v>0</v>
      </c>
      <c r="BR47" s="7" t="n">
        <v>5.41455007770812</v>
      </c>
      <c r="BS47" s="7" t="n">
        <v>0</v>
      </c>
      <c r="BT47" s="7" t="n">
        <v>0</v>
      </c>
    </row>
    <row r="48" customFormat="false" ht="13.8" hidden="false" customHeight="false" outlineLevel="0" collapsed="false">
      <c r="A48" s="1" t="n">
        <v>400120</v>
      </c>
      <c r="B48" s="1" t="s">
        <v>72</v>
      </c>
      <c r="C48" s="1" t="s">
        <v>73</v>
      </c>
      <c r="D48" s="1" t="s">
        <v>13</v>
      </c>
      <c r="E48" s="1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f aca="false">SUM(F48:Q48)/12</f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  <c r="AL48" s="7" t="n">
        <v>0</v>
      </c>
      <c r="AM48" s="7" t="n">
        <v>12779.2514806567</v>
      </c>
      <c r="AN48" s="7" t="n">
        <v>0</v>
      </c>
      <c r="AO48" s="7" t="n">
        <v>0</v>
      </c>
      <c r="AP48" s="7" t="n">
        <v>0</v>
      </c>
      <c r="AQ48" s="7" t="n">
        <v>0</v>
      </c>
      <c r="AR48" s="7" t="n">
        <v>0</v>
      </c>
      <c r="AS48" s="7" t="n">
        <v>0</v>
      </c>
      <c r="AT48" s="7" t="n">
        <v>0</v>
      </c>
      <c r="AU48" s="7" t="n">
        <v>0</v>
      </c>
      <c r="AV48" s="7" t="n">
        <v>0</v>
      </c>
      <c r="AW48" s="7" t="n">
        <v>0</v>
      </c>
      <c r="AX48" s="7" t="n">
        <v>0</v>
      </c>
      <c r="AY48" s="7" t="n">
        <v>0</v>
      </c>
      <c r="AZ48" s="7" t="n">
        <v>0</v>
      </c>
      <c r="BA48" s="7" t="n">
        <v>0</v>
      </c>
      <c r="BB48" s="7" t="n">
        <v>0</v>
      </c>
      <c r="BC48" s="7" t="n">
        <v>0</v>
      </c>
      <c r="BD48" s="7" t="n">
        <v>0</v>
      </c>
      <c r="BE48" s="7" t="n">
        <v>0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v>0</v>
      </c>
      <c r="BM48" s="7" t="n">
        <v>0</v>
      </c>
      <c r="BN48" s="7" t="n">
        <v>0</v>
      </c>
      <c r="BO48" s="7" t="n">
        <v>0</v>
      </c>
      <c r="BP48" s="7" t="n">
        <v>0</v>
      </c>
      <c r="BQ48" s="7" t="n">
        <v>0</v>
      </c>
      <c r="BR48" s="7" t="n">
        <v>40.8038328036053</v>
      </c>
      <c r="BS48" s="7" t="n">
        <v>0</v>
      </c>
      <c r="BT48" s="7" t="n">
        <v>0</v>
      </c>
    </row>
    <row r="49" customFormat="false" ht="13.8" hidden="false" customHeight="false" outlineLevel="0" collapsed="false">
      <c r="A49" s="1" t="n">
        <v>400130</v>
      </c>
      <c r="B49" s="1" t="s">
        <v>74</v>
      </c>
      <c r="C49" s="1" t="s">
        <v>73</v>
      </c>
      <c r="D49" s="1" t="s">
        <v>26</v>
      </c>
      <c r="E49" s="1" t="n">
        <v>5</v>
      </c>
      <c r="F49" s="7" t="n">
        <v>25374.9904525181</v>
      </c>
      <c r="G49" s="7" t="n">
        <v>26230.1591212001</v>
      </c>
      <c r="H49" s="7" t="n">
        <v>27840.181386215</v>
      </c>
      <c r="I49" s="7" t="n">
        <v>27765.030602164</v>
      </c>
      <c r="J49" s="7" t="n">
        <v>27778.0885424354</v>
      </c>
      <c r="K49" s="7" t="n">
        <v>28485.6005247873</v>
      </c>
      <c r="L49" s="7" t="n">
        <v>27922.3642308042</v>
      </c>
      <c r="M49" s="7" t="n">
        <v>28810.6538971855</v>
      </c>
      <c r="N49" s="7" t="n">
        <v>28817.0753842754</v>
      </c>
      <c r="O49" s="7" t="n">
        <v>28817.0753842754</v>
      </c>
      <c r="P49" s="7" t="n">
        <v>29304.3900388487</v>
      </c>
      <c r="Q49" s="7" t="n">
        <v>28361.8331884095</v>
      </c>
      <c r="R49" s="7" t="n">
        <f aca="false">SUM(F49:Q49)/12</f>
        <v>27958.9535627599</v>
      </c>
      <c r="S49" s="7" t="n">
        <v>0</v>
      </c>
      <c r="T49" s="7" t="n">
        <v>0</v>
      </c>
      <c r="U49" s="7" t="n">
        <v>59.4622787143029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0</v>
      </c>
      <c r="AE49" s="7" t="n">
        <v>0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0</v>
      </c>
      <c r="AK49" s="7" t="n">
        <v>0</v>
      </c>
      <c r="AL49" s="7" t="n">
        <v>0</v>
      </c>
      <c r="AM49" s="7" t="n">
        <v>21141.6727483947</v>
      </c>
      <c r="AN49" s="7" t="n">
        <v>0</v>
      </c>
      <c r="AO49" s="7" t="n">
        <v>0</v>
      </c>
      <c r="AP49" s="7" t="n">
        <v>0</v>
      </c>
      <c r="AQ49" s="7" t="n">
        <v>0</v>
      </c>
      <c r="AR49" s="7" t="n">
        <v>0</v>
      </c>
      <c r="AS49" s="7" t="n">
        <v>2.85502979356149</v>
      </c>
      <c r="AT49" s="7" t="n">
        <v>0</v>
      </c>
      <c r="AU49" s="7" t="n">
        <v>0</v>
      </c>
      <c r="AV49" s="7" t="n">
        <v>0</v>
      </c>
      <c r="AW49" s="7" t="n">
        <v>0</v>
      </c>
      <c r="AX49" s="7" t="n">
        <v>0</v>
      </c>
      <c r="AY49" s="7" t="n">
        <v>0</v>
      </c>
      <c r="AZ49" s="7" t="n">
        <v>2.70373568324739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100688.962420002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7.19962957977145</v>
      </c>
      <c r="BL49" s="7" t="n">
        <v>0</v>
      </c>
      <c r="BM49" s="7" t="n">
        <v>0</v>
      </c>
      <c r="BN49" s="7" t="n">
        <v>0</v>
      </c>
      <c r="BO49" s="7" t="n">
        <v>0</v>
      </c>
      <c r="BP49" s="7" t="n">
        <v>0</v>
      </c>
      <c r="BQ49" s="7" t="n">
        <v>0</v>
      </c>
      <c r="BR49" s="7" t="n">
        <v>33.2453374771279</v>
      </c>
      <c r="BS49" s="7" t="n">
        <v>0</v>
      </c>
      <c r="BT49" s="7" t="n">
        <v>0</v>
      </c>
    </row>
    <row r="50" customFormat="false" ht="13.8" hidden="false" customHeight="false" outlineLevel="0" collapsed="false">
      <c r="A50" s="1" t="n">
        <v>400160</v>
      </c>
      <c r="B50" s="1" t="s">
        <v>75</v>
      </c>
      <c r="C50" s="1" t="s">
        <v>73</v>
      </c>
      <c r="D50" s="1" t="s">
        <v>26</v>
      </c>
      <c r="E50" s="1" t="n">
        <v>2</v>
      </c>
      <c r="F50" s="7" t="n">
        <v>22005.9908431237</v>
      </c>
      <c r="G50" s="7" t="n">
        <v>22773.60082793</v>
      </c>
      <c r="H50" s="7" t="n">
        <v>23936.3261989704</v>
      </c>
      <c r="I50" s="7" t="n">
        <v>23910.5131982836</v>
      </c>
      <c r="J50" s="7" t="n">
        <v>23926.8356236228</v>
      </c>
      <c r="K50" s="7" t="n">
        <v>25676.8868794473</v>
      </c>
      <c r="L50" s="7" t="n">
        <v>24661.3804893936</v>
      </c>
      <c r="M50" s="7" t="n">
        <v>25440.3930947113</v>
      </c>
      <c r="N50" s="7" t="n">
        <v>25448.4199535736</v>
      </c>
      <c r="O50" s="7" t="n">
        <v>25448.4199535736</v>
      </c>
      <c r="P50" s="7" t="n">
        <v>24669.4073482559</v>
      </c>
      <c r="Q50" s="7" t="n">
        <v>24444.8569342062</v>
      </c>
      <c r="R50" s="7" t="n">
        <f aca="false">SUM(F50:Q50)/12</f>
        <v>24361.9192787577</v>
      </c>
      <c r="S50" s="7" t="n">
        <v>0</v>
      </c>
      <c r="T50" s="7" t="n">
        <v>0</v>
      </c>
      <c r="U50" s="7" t="n">
        <v>59.4622787143029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14042.0885924743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2.33950935085244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3.18083370104771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210261.112372315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3.39411108760654</v>
      </c>
      <c r="BL50" s="7" t="n">
        <v>0</v>
      </c>
      <c r="BM50" s="7" t="n">
        <v>0</v>
      </c>
      <c r="BN50" s="7" t="n">
        <v>0</v>
      </c>
      <c r="BO50" s="7" t="n">
        <v>0</v>
      </c>
      <c r="BP50" s="7" t="n">
        <v>0</v>
      </c>
      <c r="BQ50" s="7" t="n">
        <v>0</v>
      </c>
      <c r="BR50" s="7" t="n">
        <v>20.3299028857691</v>
      </c>
      <c r="BS50" s="7" t="n">
        <v>0</v>
      </c>
      <c r="BT50" s="7" t="n">
        <v>0</v>
      </c>
    </row>
    <row r="51" customFormat="false" ht="13.8" hidden="false" customHeight="false" outlineLevel="0" collapsed="false">
      <c r="A51" s="1" t="n">
        <v>400170</v>
      </c>
      <c r="B51" s="1" t="s">
        <v>76</v>
      </c>
      <c r="C51" s="1" t="s">
        <v>73</v>
      </c>
      <c r="D51" s="1" t="s">
        <v>13</v>
      </c>
      <c r="E51" s="1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f aca="false">SUM(F51:Q51)/12</f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  <c r="AL51" s="7" t="n">
        <v>0</v>
      </c>
      <c r="AM51" s="7" t="n">
        <v>1262.83711181751</v>
      </c>
      <c r="AN51" s="7" t="n">
        <v>9.23027078374296</v>
      </c>
      <c r="AO51" s="7" t="n">
        <v>0</v>
      </c>
      <c r="AP51" s="7" t="n">
        <v>0</v>
      </c>
      <c r="AQ51" s="7" t="n">
        <v>0</v>
      </c>
      <c r="AR51" s="7" t="n">
        <v>0</v>
      </c>
      <c r="AS51" s="7" t="n">
        <v>1.65214876057371</v>
      </c>
      <c r="AT51" s="7" t="n">
        <v>0</v>
      </c>
      <c r="AU51" s="7" t="n">
        <v>0</v>
      </c>
      <c r="AV51" s="7" t="n">
        <v>0</v>
      </c>
      <c r="AW51" s="7" t="n">
        <v>0</v>
      </c>
      <c r="AX51" s="7" t="n">
        <v>0</v>
      </c>
      <c r="AY51" s="7" t="n">
        <v>0</v>
      </c>
      <c r="AZ51" s="7" t="n">
        <v>0</v>
      </c>
      <c r="BA51" s="7" t="n">
        <v>0</v>
      </c>
      <c r="BB51" s="7" t="n">
        <v>0</v>
      </c>
      <c r="BC51" s="7" t="n">
        <v>0</v>
      </c>
      <c r="BD51" s="7" t="n">
        <v>0</v>
      </c>
      <c r="BE51" s="7" t="n">
        <v>785.531013078635</v>
      </c>
      <c r="BF51" s="7" t="n">
        <v>0</v>
      </c>
      <c r="BG51" s="7" t="n">
        <v>0</v>
      </c>
      <c r="BH51" s="7" t="n">
        <v>0</v>
      </c>
      <c r="BI51" s="7" t="n">
        <v>0</v>
      </c>
      <c r="BJ51" s="7" t="n">
        <v>0</v>
      </c>
      <c r="BK51" s="7" t="n">
        <v>4.31977774786287</v>
      </c>
      <c r="BL51" s="7" t="n">
        <v>0</v>
      </c>
      <c r="BM51" s="7" t="n">
        <v>0</v>
      </c>
      <c r="BN51" s="7" t="n">
        <v>0</v>
      </c>
      <c r="BO51" s="7" t="n">
        <v>0</v>
      </c>
      <c r="BP51" s="7" t="n">
        <v>0</v>
      </c>
      <c r="BQ51" s="7" t="n">
        <v>0</v>
      </c>
      <c r="BR51" s="7" t="n">
        <v>0</v>
      </c>
      <c r="BS51" s="7" t="n">
        <v>0</v>
      </c>
      <c r="BT51" s="7" t="n">
        <v>0</v>
      </c>
    </row>
    <row r="52" customFormat="false" ht="13.8" hidden="false" customHeight="false" outlineLevel="0" collapsed="false">
      <c r="A52" s="1" t="n">
        <v>400180</v>
      </c>
      <c r="B52" s="1" t="s">
        <v>77</v>
      </c>
      <c r="C52" s="1" t="s">
        <v>73</v>
      </c>
      <c r="D52" s="1" t="s">
        <v>26</v>
      </c>
      <c r="E52" s="1" t="n">
        <v>3</v>
      </c>
      <c r="F52" s="7" t="n">
        <v>12925.7879215776</v>
      </c>
      <c r="G52" s="7" t="n">
        <v>13321.1450998072</v>
      </c>
      <c r="H52" s="7" t="n">
        <v>13978.471842456</v>
      </c>
      <c r="I52" s="7" t="n">
        <v>13963.6044069084</v>
      </c>
      <c r="J52" s="7" t="n">
        <v>13974.4860238012</v>
      </c>
      <c r="K52" s="7" t="n">
        <v>14844.137296226</v>
      </c>
      <c r="L52" s="7" t="n">
        <v>14472.5779840604</v>
      </c>
      <c r="M52" s="7" t="n">
        <v>14899.5326720332</v>
      </c>
      <c r="N52" s="7" t="n">
        <v>14904.8839112747</v>
      </c>
      <c r="O52" s="7" t="n">
        <v>14904.8839112747</v>
      </c>
      <c r="P52" s="7" t="n">
        <v>14477.9292233019</v>
      </c>
      <c r="Q52" s="7" t="n">
        <v>14346.851707456</v>
      </c>
      <c r="R52" s="7" t="n">
        <f aca="false">SUM(F52:Q52)/12</f>
        <v>14251.1910000148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0</v>
      </c>
      <c r="AL52" s="7" t="n">
        <v>0</v>
      </c>
      <c r="AM52" s="7" t="n">
        <v>42597.5049355226</v>
      </c>
      <c r="AN52" s="7" t="n">
        <v>11.5378384796787</v>
      </c>
      <c r="AO52" s="7" t="n">
        <v>0</v>
      </c>
      <c r="AP52" s="7" t="n">
        <v>0</v>
      </c>
      <c r="AQ52" s="7" t="n">
        <v>0</v>
      </c>
      <c r="AR52" s="7" t="n">
        <v>0</v>
      </c>
      <c r="AS52" s="7" t="n">
        <v>0</v>
      </c>
      <c r="AT52" s="7" t="n">
        <v>0</v>
      </c>
      <c r="AU52" s="7" t="n">
        <v>0</v>
      </c>
      <c r="AV52" s="7" t="n">
        <v>0</v>
      </c>
      <c r="AW52" s="7" t="n">
        <v>0</v>
      </c>
      <c r="AX52" s="7" t="n">
        <v>0</v>
      </c>
      <c r="AY52" s="7" t="n">
        <v>0</v>
      </c>
      <c r="AZ52" s="7" t="n">
        <v>0</v>
      </c>
      <c r="BA52" s="7" t="n">
        <v>0</v>
      </c>
      <c r="BB52" s="7" t="n">
        <v>0</v>
      </c>
      <c r="BC52" s="7" t="n">
        <v>0</v>
      </c>
      <c r="BD52" s="7" t="n">
        <v>0</v>
      </c>
      <c r="BE52" s="7" t="n">
        <v>0</v>
      </c>
      <c r="BF52" s="7" t="n">
        <v>0</v>
      </c>
      <c r="BG52" s="7" t="n">
        <v>0</v>
      </c>
      <c r="BH52" s="7" t="n">
        <v>0</v>
      </c>
      <c r="BI52" s="7" t="n">
        <v>0</v>
      </c>
      <c r="BJ52" s="7" t="n">
        <v>0</v>
      </c>
      <c r="BK52" s="7" t="n">
        <v>0</v>
      </c>
      <c r="BL52" s="7" t="n">
        <v>0</v>
      </c>
      <c r="BM52" s="7" t="n">
        <v>0</v>
      </c>
      <c r="BN52" s="7" t="n">
        <v>0</v>
      </c>
      <c r="BO52" s="7" t="n">
        <v>0</v>
      </c>
      <c r="BP52" s="7" t="n">
        <v>0</v>
      </c>
      <c r="BQ52" s="7" t="n">
        <v>0</v>
      </c>
      <c r="BR52" s="7" t="n">
        <v>0</v>
      </c>
      <c r="BS52" s="7" t="n">
        <v>0</v>
      </c>
      <c r="BT52" s="7" t="n">
        <v>0</v>
      </c>
    </row>
    <row r="53" customFormat="false" ht="13.8" hidden="false" customHeight="false" outlineLevel="0" collapsed="false">
      <c r="A53" s="1" t="n">
        <v>400190</v>
      </c>
      <c r="B53" s="1" t="s">
        <v>78</v>
      </c>
      <c r="C53" s="1" t="s">
        <v>73</v>
      </c>
      <c r="D53" s="1" t="s">
        <v>13</v>
      </c>
      <c r="E53" s="1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f aca="false">SUM(F53:Q53)/12</f>
        <v>0</v>
      </c>
      <c r="S53" s="7" t="n">
        <v>0</v>
      </c>
      <c r="T53" s="7" t="n">
        <v>0</v>
      </c>
      <c r="U53" s="7" t="n">
        <v>59.4622787143029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0</v>
      </c>
      <c r="AD53" s="7" t="n">
        <v>0</v>
      </c>
      <c r="AE53" s="7" t="n">
        <v>0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0</v>
      </c>
      <c r="AL53" s="7" t="n">
        <v>0</v>
      </c>
      <c r="AM53" s="7" t="n">
        <v>172788.790318855</v>
      </c>
      <c r="AN53" s="7" t="n">
        <v>13.8454061756144</v>
      </c>
      <c r="AO53" s="7" t="n">
        <v>0</v>
      </c>
      <c r="AP53" s="7" t="n">
        <v>0</v>
      </c>
      <c r="AQ53" s="7" t="n">
        <v>0</v>
      </c>
      <c r="AR53" s="7" t="n">
        <v>0</v>
      </c>
      <c r="AS53" s="7" t="n">
        <v>1.65214876057371</v>
      </c>
      <c r="AT53" s="7" t="n">
        <v>0</v>
      </c>
      <c r="AU53" s="7" t="n">
        <v>0</v>
      </c>
      <c r="AV53" s="7" t="n">
        <v>0</v>
      </c>
      <c r="AW53" s="7" t="n">
        <v>0</v>
      </c>
      <c r="AX53" s="7" t="n">
        <v>0</v>
      </c>
      <c r="AY53" s="7" t="n">
        <v>0</v>
      </c>
      <c r="AZ53" s="7" t="n">
        <v>3.33990878518795</v>
      </c>
      <c r="BA53" s="7" t="n">
        <v>0</v>
      </c>
      <c r="BB53" s="7" t="n">
        <v>0</v>
      </c>
      <c r="BC53" s="7" t="n">
        <v>0</v>
      </c>
      <c r="BD53" s="7" t="n">
        <v>0</v>
      </c>
      <c r="BE53" s="7" t="n">
        <v>516416.144726233</v>
      </c>
      <c r="BF53" s="7" t="n">
        <v>0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5.75970366381716</v>
      </c>
      <c r="BL53" s="7" t="n">
        <v>0</v>
      </c>
      <c r="BM53" s="7" t="n">
        <v>0</v>
      </c>
      <c r="BN53" s="7" t="n">
        <v>0</v>
      </c>
      <c r="BO53" s="7" t="n">
        <v>0</v>
      </c>
      <c r="BP53" s="7" t="n">
        <v>0</v>
      </c>
      <c r="BQ53" s="7" t="n">
        <v>0</v>
      </c>
      <c r="BR53" s="7" t="n">
        <v>33.7687439846396</v>
      </c>
      <c r="BS53" s="7" t="n">
        <v>0</v>
      </c>
      <c r="BT53" s="7" t="n">
        <v>0</v>
      </c>
    </row>
    <row r="54" customFormat="false" ht="13.8" hidden="false" customHeight="false" outlineLevel="0" collapsed="false">
      <c r="A54" s="1" t="n">
        <v>400200</v>
      </c>
      <c r="B54" s="1" t="s">
        <v>79</v>
      </c>
      <c r="C54" s="1" t="s">
        <v>73</v>
      </c>
      <c r="D54" s="1" t="s">
        <v>26</v>
      </c>
      <c r="E54" s="1" t="n">
        <v>11</v>
      </c>
      <c r="F54" s="7" t="n">
        <v>36925.9160382895</v>
      </c>
      <c r="G54" s="7" t="n">
        <v>38116.2220419053</v>
      </c>
      <c r="H54" s="7" t="n">
        <v>40897.2275293768</v>
      </c>
      <c r="I54" s="7" t="n">
        <v>40689.3994265227</v>
      </c>
      <c r="J54" s="7" t="n">
        <v>40701.2702813148</v>
      </c>
      <c r="K54" s="7" t="n">
        <v>40176.363088832</v>
      </c>
      <c r="L54" s="7" t="n">
        <v>39981.5955941897</v>
      </c>
      <c r="M54" s="7" t="n">
        <v>41216.5979857007</v>
      </c>
      <c r="N54" s="7" t="n">
        <v>41222.4357012369</v>
      </c>
      <c r="O54" s="7" t="n">
        <v>41222.4357012369</v>
      </c>
      <c r="P54" s="7" t="n">
        <v>43964.2559185439</v>
      </c>
      <c r="Q54" s="7" t="n">
        <v>41716.1315725317</v>
      </c>
      <c r="R54" s="7" t="n">
        <f aca="false">SUM(F54:Q54)/12</f>
        <v>40569.1542399734</v>
      </c>
      <c r="S54" s="7" t="n">
        <v>0</v>
      </c>
      <c r="T54" s="7" t="n">
        <v>0</v>
      </c>
      <c r="U54" s="7" t="n">
        <v>349.503989308207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0.29161784673192</v>
      </c>
      <c r="AB54" s="7" t="n">
        <v>0</v>
      </c>
      <c r="AC54" s="7" t="n">
        <v>0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265.067234211783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13.7876341187687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5862.848985572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4.30485908685507</v>
      </c>
      <c r="BL54" s="7" t="n">
        <v>0</v>
      </c>
      <c r="BM54" s="7" t="n">
        <v>0</v>
      </c>
      <c r="BN54" s="7" t="n">
        <v>0</v>
      </c>
      <c r="BO54" s="7" t="n">
        <v>0</v>
      </c>
      <c r="BP54" s="7" t="n">
        <v>0</v>
      </c>
      <c r="BQ54" s="7" t="n">
        <v>0</v>
      </c>
      <c r="BR54" s="7" t="n">
        <v>1.44388002072217</v>
      </c>
      <c r="BS54" s="7" t="n">
        <v>0</v>
      </c>
      <c r="BT54" s="7" t="n">
        <v>0</v>
      </c>
    </row>
    <row r="55" customFormat="false" ht="13.8" hidden="false" customHeight="false" outlineLevel="0" collapsed="false">
      <c r="A55" s="1" t="n">
        <v>400220</v>
      </c>
      <c r="B55" s="1" t="s">
        <v>80</v>
      </c>
      <c r="C55" s="1" t="s">
        <v>73</v>
      </c>
      <c r="D55" s="1" t="s">
        <v>22</v>
      </c>
      <c r="E55" s="1" t="n">
        <v>3</v>
      </c>
      <c r="F55" s="7" t="n">
        <v>26176.3999203183</v>
      </c>
      <c r="G55" s="7" t="n">
        <v>27086.5789425721</v>
      </c>
      <c r="H55" s="7" t="n">
        <v>28933.6563210829</v>
      </c>
      <c r="I55" s="7" t="n">
        <v>28827.5397044039</v>
      </c>
      <c r="J55" s="7" t="n">
        <v>28842.0485269276</v>
      </c>
      <c r="K55" s="7" t="n">
        <v>29036.0898147087</v>
      </c>
      <c r="L55" s="7" t="n">
        <v>28611.4433947989</v>
      </c>
      <c r="M55" s="7" t="n">
        <v>29529.8835258436</v>
      </c>
      <c r="N55" s="7" t="n">
        <v>29537.0185114989</v>
      </c>
      <c r="O55" s="7" t="n">
        <v>29537.0185114989</v>
      </c>
      <c r="P55" s="7" t="n">
        <v>31103.7476042849</v>
      </c>
      <c r="Q55" s="7" t="n">
        <v>29465.5636241443</v>
      </c>
      <c r="R55" s="7" t="n">
        <f aca="false">SUM(F55:Q55)/12</f>
        <v>28890.5823668402</v>
      </c>
      <c r="S55" s="7" t="n">
        <v>0</v>
      </c>
      <c r="T55" s="7" t="n">
        <v>0</v>
      </c>
      <c r="U55" s="7" t="n">
        <v>855.616467353395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0.29161784673192</v>
      </c>
      <c r="AB55" s="7" t="n">
        <v>0</v>
      </c>
      <c r="AC55" s="7" t="n">
        <v>0.00013248242628</v>
      </c>
      <c r="AD55" s="7" t="n">
        <v>0</v>
      </c>
      <c r="AE55" s="7" t="n">
        <v>0</v>
      </c>
      <c r="AF55" s="7" t="n">
        <v>0</v>
      </c>
      <c r="AG55" s="7" t="n">
        <v>0</v>
      </c>
      <c r="AH55" s="7" t="n">
        <v>0</v>
      </c>
      <c r="AI55" s="7" t="n">
        <v>0</v>
      </c>
      <c r="AJ55" s="7" t="n">
        <v>0</v>
      </c>
      <c r="AK55" s="7" t="n">
        <v>0</v>
      </c>
      <c r="AL55" s="7" t="n">
        <v>0</v>
      </c>
      <c r="AM55" s="7" t="n">
        <v>3552.36780709198</v>
      </c>
      <c r="AN55" s="7" t="n">
        <v>0</v>
      </c>
      <c r="AO55" s="7" t="n">
        <v>0</v>
      </c>
      <c r="AP55" s="7" t="n">
        <v>0</v>
      </c>
      <c r="AQ55" s="7" t="n">
        <v>0</v>
      </c>
      <c r="AR55" s="7" t="n">
        <v>0</v>
      </c>
      <c r="AS55" s="7" t="n">
        <v>6.707566266528</v>
      </c>
      <c r="AT55" s="7" t="n">
        <v>0</v>
      </c>
      <c r="AU55" s="7" t="n">
        <v>2.03621446E-005</v>
      </c>
      <c r="AV55" s="7" t="n">
        <v>0</v>
      </c>
      <c r="AW55" s="7" t="n">
        <v>0</v>
      </c>
      <c r="AX55" s="7" t="n">
        <v>0</v>
      </c>
      <c r="AY55" s="7" t="n">
        <v>0</v>
      </c>
      <c r="AZ55" s="7" t="n">
        <v>0</v>
      </c>
      <c r="BA55" s="7" t="n">
        <v>0</v>
      </c>
      <c r="BB55" s="7" t="n">
        <v>0</v>
      </c>
      <c r="BC55" s="7" t="n">
        <v>0</v>
      </c>
      <c r="BD55" s="7" t="n">
        <v>0</v>
      </c>
      <c r="BE55" s="7" t="n">
        <v>14374.8018121567</v>
      </c>
      <c r="BF55" s="7" t="n">
        <v>0</v>
      </c>
      <c r="BG55" s="7" t="n">
        <v>0</v>
      </c>
      <c r="BH55" s="7" t="n">
        <v>0</v>
      </c>
      <c r="BI55" s="7" t="n">
        <v>0</v>
      </c>
      <c r="BJ55" s="7" t="n">
        <v>0</v>
      </c>
      <c r="BK55" s="7" t="n">
        <v>2.24505020667502</v>
      </c>
      <c r="BL55" s="7" t="n">
        <v>0</v>
      </c>
      <c r="BM55" s="7" t="n">
        <v>0</v>
      </c>
      <c r="BN55" s="7" t="n">
        <v>0</v>
      </c>
      <c r="BO55" s="7" t="n">
        <v>0</v>
      </c>
      <c r="BP55" s="7" t="n">
        <v>0</v>
      </c>
      <c r="BQ55" s="7" t="n">
        <v>0</v>
      </c>
      <c r="BR55" s="7" t="n">
        <v>0.27072750388541</v>
      </c>
      <c r="BS55" s="7" t="n">
        <v>0</v>
      </c>
      <c r="BT55" s="7" t="n">
        <v>0</v>
      </c>
    </row>
    <row r="56" customFormat="false" ht="13.8" hidden="false" customHeight="false" outlineLevel="0" collapsed="false">
      <c r="A56" s="1" t="n">
        <v>400222</v>
      </c>
      <c r="B56" s="1" t="s">
        <v>81</v>
      </c>
      <c r="C56" s="1" t="s">
        <v>37</v>
      </c>
      <c r="D56" s="1" t="s">
        <v>12</v>
      </c>
      <c r="E56" s="1" t="n">
        <v>13</v>
      </c>
      <c r="F56" s="7" t="n">
        <v>17734.2389644528</v>
      </c>
      <c r="G56" s="7" t="n">
        <v>18357.516146642</v>
      </c>
      <c r="H56" s="7" t="n">
        <v>19091.221029154</v>
      </c>
      <c r="I56" s="7" t="n">
        <v>19085.8134560185</v>
      </c>
      <c r="J56" s="7" t="n">
        <v>19096.6950729113</v>
      </c>
      <c r="K56" s="7" t="n">
        <v>20315.9047674338</v>
      </c>
      <c r="L56" s="7" t="n">
        <v>19644.4515020711</v>
      </c>
      <c r="M56" s="7" t="n">
        <v>20307.3889719469</v>
      </c>
      <c r="N56" s="7" t="n">
        <v>20312.7402111884</v>
      </c>
      <c r="O56" s="7" t="n">
        <v>20312.7402111884</v>
      </c>
      <c r="P56" s="7" t="n">
        <v>19649.8027413126</v>
      </c>
      <c r="Q56" s="7" t="n">
        <v>19286.1860262499</v>
      </c>
      <c r="R56" s="7" t="n">
        <f aca="false">SUM(F56:Q56)/12</f>
        <v>19432.8915917141</v>
      </c>
      <c r="S56" s="7" t="n">
        <v>0</v>
      </c>
      <c r="T56" s="7" t="n">
        <v>0</v>
      </c>
      <c r="U56" s="7" t="n">
        <v>322.42085664652</v>
      </c>
      <c r="V56" s="7" t="n">
        <v>0</v>
      </c>
      <c r="W56" s="7" t="n">
        <v>0</v>
      </c>
      <c r="X56" s="7" t="n">
        <v>0</v>
      </c>
      <c r="Y56" s="7" t="n">
        <v>0.51254635899727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7" t="n">
        <v>0</v>
      </c>
      <c r="AG56" s="7" t="n">
        <v>0</v>
      </c>
      <c r="AH56" s="7" t="n">
        <v>1.38329925784914</v>
      </c>
      <c r="AI56" s="7" t="n">
        <v>0</v>
      </c>
      <c r="AJ56" s="7" t="n">
        <v>0</v>
      </c>
      <c r="AK56" s="7" t="n">
        <v>0</v>
      </c>
      <c r="AL56" s="7" t="n">
        <v>0</v>
      </c>
      <c r="AM56" s="7" t="n">
        <v>12511.3273737806</v>
      </c>
      <c r="AN56" s="7" t="n">
        <v>0</v>
      </c>
      <c r="AO56" s="7" t="n">
        <v>0</v>
      </c>
      <c r="AP56" s="7" t="n">
        <v>0</v>
      </c>
      <c r="AQ56" s="7" t="n">
        <v>4.54557335137672</v>
      </c>
      <c r="AR56" s="7" t="n">
        <v>0</v>
      </c>
      <c r="AS56" s="7" t="n">
        <v>0</v>
      </c>
      <c r="AT56" s="7" t="n">
        <v>0</v>
      </c>
      <c r="AU56" s="7" t="n">
        <v>0</v>
      </c>
      <c r="AV56" s="7" t="n">
        <v>0.02445895858646</v>
      </c>
      <c r="AW56" s="7" t="n">
        <v>0</v>
      </c>
      <c r="AX56" s="7" t="n">
        <v>0</v>
      </c>
      <c r="AY56" s="7" t="n">
        <v>0</v>
      </c>
      <c r="AZ56" s="7" t="n">
        <v>0.34423008459453</v>
      </c>
      <c r="BA56" s="7" t="n">
        <v>0</v>
      </c>
      <c r="BB56" s="7" t="n">
        <v>0</v>
      </c>
      <c r="BC56" s="7" t="n">
        <v>0</v>
      </c>
      <c r="BD56" s="7" t="n">
        <v>0</v>
      </c>
      <c r="BE56" s="7" t="n">
        <v>20587.6995306132</v>
      </c>
      <c r="BF56" s="7" t="n">
        <v>0</v>
      </c>
      <c r="BG56" s="7" t="n">
        <v>0</v>
      </c>
      <c r="BH56" s="7" t="n">
        <v>0</v>
      </c>
      <c r="BI56" s="7" t="n">
        <v>4.50315967944398</v>
      </c>
      <c r="BJ56" s="7" t="n">
        <v>0</v>
      </c>
      <c r="BK56" s="7" t="n">
        <v>0</v>
      </c>
      <c r="BL56" s="7" t="n">
        <v>0</v>
      </c>
      <c r="BM56" s="7" t="n">
        <v>0</v>
      </c>
      <c r="BN56" s="7" t="n">
        <v>0</v>
      </c>
      <c r="BO56" s="7" t="n">
        <v>0</v>
      </c>
      <c r="BP56" s="7" t="n">
        <v>0</v>
      </c>
      <c r="BQ56" s="7" t="n">
        <v>0</v>
      </c>
      <c r="BR56" s="7" t="n">
        <v>0</v>
      </c>
      <c r="BS56" s="7" t="n">
        <v>0</v>
      </c>
      <c r="BT56" s="7" t="n">
        <v>0</v>
      </c>
    </row>
    <row r="57" customFormat="false" ht="13.8" hidden="false" customHeight="false" outlineLevel="0" collapsed="false">
      <c r="A57" s="1" t="n">
        <v>400223</v>
      </c>
      <c r="B57" s="1" t="s">
        <v>82</v>
      </c>
      <c r="C57" s="1" t="s">
        <v>73</v>
      </c>
      <c r="D57" s="1" t="s">
        <v>22</v>
      </c>
      <c r="E57" s="1" t="n">
        <v>4</v>
      </c>
      <c r="F57" s="7" t="n">
        <v>19000.7657588106</v>
      </c>
      <c r="G57" s="7" t="n">
        <v>19651.207911797</v>
      </c>
      <c r="H57" s="7" t="n">
        <v>20706.606624489</v>
      </c>
      <c r="I57" s="7" t="n">
        <v>20682.1466998449</v>
      </c>
      <c r="J57" s="7" t="n">
        <v>20693.0283167378</v>
      </c>
      <c r="K57" s="7" t="n">
        <v>22017.7673150539</v>
      </c>
      <c r="L57" s="7" t="n">
        <v>21315.0247887236</v>
      </c>
      <c r="M57" s="7" t="n">
        <v>22017.4512120918</v>
      </c>
      <c r="N57" s="7" t="n">
        <v>22022.8024513333</v>
      </c>
      <c r="O57" s="7" t="n">
        <v>22022.8024513333</v>
      </c>
      <c r="P57" s="7" t="n">
        <v>21320.3760279651</v>
      </c>
      <c r="Q57" s="7" t="n">
        <v>21132.0707874495</v>
      </c>
      <c r="R57" s="7" t="n">
        <f aca="false">SUM(F57:Q57)/12</f>
        <v>21048.5041954692</v>
      </c>
      <c r="S57" s="7" t="n">
        <v>0</v>
      </c>
      <c r="T57" s="7" t="n">
        <v>0</v>
      </c>
      <c r="U57" s="7" t="n">
        <v>1239.98861935964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0.29161784673192</v>
      </c>
      <c r="AB57" s="7" t="n">
        <v>0</v>
      </c>
      <c r="AC57" s="7" t="n">
        <v>0.00018712708299</v>
      </c>
      <c r="AD57" s="7" t="n">
        <v>0</v>
      </c>
      <c r="AE57" s="7" t="n">
        <v>0</v>
      </c>
      <c r="AF57" s="7" t="n">
        <v>0</v>
      </c>
      <c r="AG57" s="7" t="n">
        <v>0</v>
      </c>
      <c r="AH57" s="7" t="n">
        <v>0</v>
      </c>
      <c r="AI57" s="7" t="n">
        <v>0</v>
      </c>
      <c r="AJ57" s="7" t="n">
        <v>0</v>
      </c>
      <c r="AK57" s="7" t="n">
        <v>0</v>
      </c>
      <c r="AL57" s="7" t="n">
        <v>386.129515756716</v>
      </c>
      <c r="AM57" s="7" t="n">
        <v>1236.38406125255</v>
      </c>
      <c r="AN57" s="7" t="n">
        <v>0</v>
      </c>
      <c r="AO57" s="7" t="n">
        <v>0</v>
      </c>
      <c r="AP57" s="7" t="n">
        <v>0</v>
      </c>
      <c r="AQ57" s="7" t="n">
        <v>0</v>
      </c>
      <c r="AR57" s="7" t="n">
        <v>0</v>
      </c>
      <c r="AS57" s="7" t="n">
        <v>3.70330925620834</v>
      </c>
      <c r="AT57" s="7" t="n">
        <v>0</v>
      </c>
      <c r="AU57" s="7" t="n">
        <v>0</v>
      </c>
      <c r="AV57" s="7" t="n">
        <v>0</v>
      </c>
      <c r="AW57" s="7" t="n">
        <v>0</v>
      </c>
      <c r="AX57" s="7" t="n">
        <v>0</v>
      </c>
      <c r="AY57" s="7" t="n">
        <v>0</v>
      </c>
      <c r="AZ57" s="7" t="n">
        <v>0.0533049442116</v>
      </c>
      <c r="BA57" s="7" t="n">
        <v>0</v>
      </c>
      <c r="BB57" s="7" t="n">
        <v>0</v>
      </c>
      <c r="BC57" s="7" t="n">
        <v>0</v>
      </c>
      <c r="BD57" s="7" t="n">
        <v>0</v>
      </c>
      <c r="BE57" s="7" t="n">
        <v>4647.40450292735</v>
      </c>
      <c r="BF57" s="7" t="n">
        <v>0</v>
      </c>
      <c r="BG57" s="7" t="n">
        <v>0</v>
      </c>
      <c r="BH57" s="7" t="n">
        <v>0</v>
      </c>
      <c r="BI57" s="7" t="n">
        <v>0</v>
      </c>
      <c r="BJ57" s="7" t="n">
        <v>0</v>
      </c>
      <c r="BK57" s="7" t="n">
        <v>4.62216219021327</v>
      </c>
      <c r="BL57" s="7" t="n">
        <v>0</v>
      </c>
      <c r="BM57" s="7" t="n">
        <v>0</v>
      </c>
      <c r="BN57" s="7" t="n">
        <v>0</v>
      </c>
      <c r="BO57" s="7" t="n">
        <v>0</v>
      </c>
      <c r="BP57" s="7" t="n">
        <v>0</v>
      </c>
      <c r="BQ57" s="7" t="n">
        <v>0</v>
      </c>
      <c r="BR57" s="7" t="n">
        <v>0</v>
      </c>
      <c r="BS57" s="7" t="n">
        <v>0</v>
      </c>
      <c r="BT57" s="7" t="n">
        <v>0</v>
      </c>
    </row>
    <row r="58" customFormat="false" ht="13.8" hidden="false" customHeight="false" outlineLevel="0" collapsed="false">
      <c r="A58" s="1" t="n">
        <v>400230</v>
      </c>
      <c r="B58" s="1" t="s">
        <v>83</v>
      </c>
      <c r="C58" s="1" t="s">
        <v>37</v>
      </c>
      <c r="D58" s="1" t="s">
        <v>26</v>
      </c>
      <c r="E58" s="1" t="n">
        <v>14</v>
      </c>
      <c r="F58" s="7" t="n">
        <v>18014.0985636333</v>
      </c>
      <c r="G58" s="7" t="n">
        <v>18636.3734572757</v>
      </c>
      <c r="H58" s="7" t="n">
        <v>19410.7645343376</v>
      </c>
      <c r="I58" s="7" t="n">
        <v>19402.6271877342</v>
      </c>
      <c r="J58" s="7" t="n">
        <v>19413.508804627</v>
      </c>
      <c r="K58" s="7" t="n">
        <v>20820.1890719921</v>
      </c>
      <c r="L58" s="7" t="n">
        <v>19982.2449425706</v>
      </c>
      <c r="M58" s="7" t="n">
        <v>20645.6583430495</v>
      </c>
      <c r="N58" s="7" t="n">
        <v>20651.009582291</v>
      </c>
      <c r="O58" s="7" t="n">
        <v>20651.009582291</v>
      </c>
      <c r="P58" s="7" t="n">
        <v>19987.5961818122</v>
      </c>
      <c r="Q58" s="7" t="n">
        <v>19679.5893064233</v>
      </c>
      <c r="R58" s="7" t="n">
        <f aca="false">SUM(F58:Q58)/12</f>
        <v>19774.5557965031</v>
      </c>
      <c r="S58" s="7" t="n">
        <v>0</v>
      </c>
      <c r="T58" s="7" t="n">
        <v>0</v>
      </c>
      <c r="U58" s="7" t="n">
        <v>324.193504330854</v>
      </c>
      <c r="V58" s="7" t="n">
        <v>0</v>
      </c>
      <c r="W58" s="7" t="n">
        <v>0</v>
      </c>
      <c r="X58" s="7" t="n">
        <v>0</v>
      </c>
      <c r="Y58" s="7" t="n">
        <v>0.66631026669645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0</v>
      </c>
      <c r="AE58" s="7" t="n">
        <v>0</v>
      </c>
      <c r="AF58" s="7" t="n">
        <v>0</v>
      </c>
      <c r="AG58" s="7" t="n">
        <v>0</v>
      </c>
      <c r="AH58" s="7" t="n">
        <v>0.76698485912244</v>
      </c>
      <c r="AI58" s="7" t="n">
        <v>0</v>
      </c>
      <c r="AJ58" s="7" t="n">
        <v>0</v>
      </c>
      <c r="AK58" s="7" t="n">
        <v>0</v>
      </c>
      <c r="AL58" s="7" t="n">
        <v>0</v>
      </c>
      <c r="AM58" s="7" t="n">
        <v>12301.5062636365</v>
      </c>
      <c r="AN58" s="7" t="n">
        <v>0</v>
      </c>
      <c r="AO58" s="7" t="n">
        <v>0</v>
      </c>
      <c r="AP58" s="7" t="n">
        <v>0</v>
      </c>
      <c r="AQ58" s="7" t="n">
        <v>4.35272541500919</v>
      </c>
      <c r="AR58" s="7" t="n">
        <v>0</v>
      </c>
      <c r="AS58" s="7" t="n">
        <v>0</v>
      </c>
      <c r="AT58" s="7" t="n">
        <v>0</v>
      </c>
      <c r="AU58" s="7" t="n">
        <v>0</v>
      </c>
      <c r="AV58" s="7" t="n">
        <v>0.01663209183879</v>
      </c>
      <c r="AW58" s="7" t="n">
        <v>0</v>
      </c>
      <c r="AX58" s="7" t="n">
        <v>0</v>
      </c>
      <c r="AY58" s="7" t="n">
        <v>0</v>
      </c>
      <c r="AZ58" s="7" t="n">
        <v>0.16667735270843</v>
      </c>
      <c r="BA58" s="7" t="n">
        <v>0</v>
      </c>
      <c r="BB58" s="7" t="n">
        <v>0</v>
      </c>
      <c r="BC58" s="7" t="n">
        <v>0</v>
      </c>
      <c r="BD58" s="7" t="n">
        <v>0</v>
      </c>
      <c r="BE58" s="7" t="n">
        <v>13695.7936384885</v>
      </c>
      <c r="BF58" s="7" t="n">
        <v>0</v>
      </c>
      <c r="BG58" s="7" t="n">
        <v>0</v>
      </c>
      <c r="BH58" s="7" t="n">
        <v>0</v>
      </c>
      <c r="BI58" s="7" t="n">
        <v>2.61473787838683</v>
      </c>
      <c r="BJ58" s="7" t="n">
        <v>0</v>
      </c>
      <c r="BK58" s="7" t="n">
        <v>0</v>
      </c>
      <c r="BL58" s="7" t="n">
        <v>0</v>
      </c>
      <c r="BM58" s="7" t="n">
        <v>0</v>
      </c>
      <c r="BN58" s="7" t="n">
        <v>0</v>
      </c>
      <c r="BO58" s="7" t="n">
        <v>0</v>
      </c>
      <c r="BP58" s="7" t="n">
        <v>0</v>
      </c>
      <c r="BQ58" s="7" t="n">
        <v>0</v>
      </c>
      <c r="BR58" s="7" t="n">
        <v>0</v>
      </c>
      <c r="BS58" s="7" t="n">
        <v>0</v>
      </c>
      <c r="BT58" s="7" t="n">
        <v>0</v>
      </c>
    </row>
    <row r="59" customFormat="false" ht="13.8" hidden="false" customHeight="false" outlineLevel="0" collapsed="false">
      <c r="A59" s="1" t="n">
        <v>400235</v>
      </c>
      <c r="B59" s="1" t="s">
        <v>84</v>
      </c>
      <c r="C59" s="1" t="s">
        <v>73</v>
      </c>
      <c r="D59" s="1" t="s">
        <v>13</v>
      </c>
      <c r="E59" s="1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f aca="false">SUM(F59:Q59)/12</f>
        <v>0</v>
      </c>
      <c r="S59" s="7" t="n">
        <v>0</v>
      </c>
      <c r="T59" s="7" t="n">
        <v>0</v>
      </c>
      <c r="U59" s="7" t="n">
        <v>23.3002659538804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0.29161784673192</v>
      </c>
      <c r="AB59" s="7" t="n">
        <v>0</v>
      </c>
      <c r="AC59" s="7" t="n">
        <v>0</v>
      </c>
      <c r="AD59" s="7" t="n">
        <v>0</v>
      </c>
      <c r="AE59" s="7" t="n">
        <v>0.04905920034731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286.846486535217</v>
      </c>
      <c r="AN59" s="7" t="n">
        <v>0</v>
      </c>
      <c r="AO59" s="7" t="n">
        <v>0</v>
      </c>
      <c r="AP59" s="7" t="n">
        <v>0</v>
      </c>
      <c r="AQ59" s="7" t="n">
        <v>0</v>
      </c>
      <c r="AR59" s="7" t="n">
        <v>0</v>
      </c>
      <c r="AS59" s="7" t="n">
        <v>0.1685773599576</v>
      </c>
      <c r="AT59" s="7" t="n">
        <v>0</v>
      </c>
      <c r="AU59" s="7" t="n">
        <v>0</v>
      </c>
      <c r="AV59" s="7" t="n">
        <v>0</v>
      </c>
      <c r="AW59" s="7" t="n">
        <v>86.9325789856957</v>
      </c>
      <c r="AX59" s="7" t="n">
        <v>0</v>
      </c>
      <c r="AY59" s="7" t="n">
        <v>0</v>
      </c>
      <c r="AZ59" s="7" t="n">
        <v>0</v>
      </c>
      <c r="BA59" s="7" t="n">
        <v>0</v>
      </c>
      <c r="BB59" s="7" t="n">
        <v>0</v>
      </c>
      <c r="BC59" s="7" t="n">
        <v>0</v>
      </c>
      <c r="BD59" s="7" t="n">
        <v>0</v>
      </c>
      <c r="BE59" s="7" t="n">
        <v>3670.96131957525</v>
      </c>
      <c r="BF59" s="7" t="n">
        <v>0</v>
      </c>
      <c r="BG59" s="7" t="n">
        <v>0</v>
      </c>
      <c r="BH59" s="7" t="n">
        <v>0</v>
      </c>
      <c r="BI59" s="7" t="n">
        <v>0</v>
      </c>
      <c r="BJ59" s="7" t="n">
        <v>0</v>
      </c>
      <c r="BK59" s="7" t="n">
        <v>3.2421474775478</v>
      </c>
      <c r="BL59" s="7" t="n">
        <v>0</v>
      </c>
      <c r="BM59" s="7" t="n">
        <v>0</v>
      </c>
      <c r="BN59" s="7" t="n">
        <v>0</v>
      </c>
      <c r="BO59" s="7" t="n">
        <v>0</v>
      </c>
      <c r="BP59" s="7" t="n">
        <v>0</v>
      </c>
      <c r="BQ59" s="7" t="n">
        <v>0</v>
      </c>
      <c r="BR59" s="7" t="n">
        <v>0</v>
      </c>
      <c r="BS59" s="7" t="n">
        <v>0</v>
      </c>
      <c r="BT59" s="7" t="n">
        <v>0</v>
      </c>
    </row>
    <row r="60" customFormat="false" ht="13.8" hidden="false" customHeight="false" outlineLevel="0" collapsed="false">
      <c r="A60" s="1" t="n">
        <v>400240</v>
      </c>
      <c r="B60" s="1" t="s">
        <v>85</v>
      </c>
      <c r="C60" s="1" t="s">
        <v>73</v>
      </c>
      <c r="D60" s="1" t="s">
        <v>12</v>
      </c>
      <c r="E60" s="1" t="n">
        <v>6</v>
      </c>
      <c r="F60" s="7" t="n">
        <v>22957.3363688371</v>
      </c>
      <c r="G60" s="7" t="n">
        <v>23759.9635335154</v>
      </c>
      <c r="H60" s="7" t="n">
        <v>25071.5298215149</v>
      </c>
      <c r="I60" s="7" t="n">
        <v>25028.0351800638</v>
      </c>
      <c r="J60" s="7" t="n">
        <v>25040.7303997721</v>
      </c>
      <c r="K60" s="7" t="n">
        <v>26425.5025758647</v>
      </c>
      <c r="L60" s="7" t="n">
        <v>25477.3059765831</v>
      </c>
      <c r="M60" s="7" t="n">
        <v>26318.5336928526</v>
      </c>
      <c r="N60" s="7" t="n">
        <v>26324.776805301</v>
      </c>
      <c r="O60" s="7" t="n">
        <v>26324.776805301</v>
      </c>
      <c r="P60" s="7" t="n">
        <v>26026.4035121769</v>
      </c>
      <c r="Q60" s="7" t="n">
        <v>25544.4674778805</v>
      </c>
      <c r="R60" s="7" t="n">
        <f aca="false">SUM(F60:Q60)/12</f>
        <v>25358.2801791386</v>
      </c>
      <c r="S60" s="7" t="n">
        <v>0</v>
      </c>
      <c r="T60" s="7" t="n">
        <v>0</v>
      </c>
      <c r="U60" s="7" t="n">
        <v>726.773439007502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0.29161784673192</v>
      </c>
      <c r="AB60" s="7" t="n">
        <v>0</v>
      </c>
      <c r="AC60" s="7" t="n">
        <v>9.572473419E-005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  <c r="AL60" s="7" t="n">
        <v>0</v>
      </c>
      <c r="AM60" s="7" t="n">
        <v>3861.97107349389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9.27992264265692</v>
      </c>
      <c r="AT60" s="7" t="n">
        <v>0</v>
      </c>
      <c r="AU60" s="7" t="n">
        <v>1.484271816E-005</v>
      </c>
      <c r="AV60" s="7" t="n">
        <v>0</v>
      </c>
      <c r="AW60" s="7" t="n">
        <v>0</v>
      </c>
      <c r="AX60" s="7" t="n">
        <v>0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11640.4968443335</v>
      </c>
      <c r="BF60" s="7" t="n">
        <v>0</v>
      </c>
      <c r="BG60" s="7" t="n">
        <v>0</v>
      </c>
      <c r="BH60" s="7" t="n">
        <v>0</v>
      </c>
      <c r="BI60" s="7" t="n">
        <v>0</v>
      </c>
      <c r="BJ60" s="7" t="n">
        <v>0</v>
      </c>
      <c r="BK60" s="7" t="n">
        <v>4.5631663683996</v>
      </c>
      <c r="BL60" s="7" t="n">
        <v>0</v>
      </c>
      <c r="BM60" s="7" t="n">
        <v>0</v>
      </c>
      <c r="BN60" s="7" t="n">
        <v>0</v>
      </c>
      <c r="BO60" s="7" t="n">
        <v>0</v>
      </c>
      <c r="BP60" s="7" t="n">
        <v>0</v>
      </c>
      <c r="BQ60" s="7" t="n">
        <v>0</v>
      </c>
      <c r="BR60" s="7" t="n">
        <v>0.27072750388541</v>
      </c>
      <c r="BS60" s="7" t="n">
        <v>0</v>
      </c>
      <c r="BT60" s="7" t="n">
        <v>0</v>
      </c>
    </row>
    <row r="61" customFormat="false" ht="13.8" hidden="false" customHeight="false" outlineLevel="0" collapsed="false">
      <c r="A61" s="1" t="n">
        <v>400242</v>
      </c>
      <c r="B61" s="1" t="s">
        <v>86</v>
      </c>
      <c r="C61" s="1" t="s">
        <v>73</v>
      </c>
      <c r="D61" s="1" t="s">
        <v>22</v>
      </c>
      <c r="E61" s="1" t="n">
        <v>6</v>
      </c>
      <c r="F61" s="7" t="n">
        <v>16906.1751337933</v>
      </c>
      <c r="G61" s="7" t="n">
        <v>17469.2622226495</v>
      </c>
      <c r="H61" s="7" t="n">
        <v>18114.9664641744</v>
      </c>
      <c r="I61" s="7" t="n">
        <v>18111.4535917515</v>
      </c>
      <c r="J61" s="7" t="n">
        <v>18122.3352086443</v>
      </c>
      <c r="K61" s="7" t="n">
        <v>19357.9083388697</v>
      </c>
      <c r="L61" s="7" t="n">
        <v>18586.0889500624</v>
      </c>
      <c r="M61" s="7" t="n">
        <v>19180.1333505772</v>
      </c>
      <c r="N61" s="7" t="n">
        <v>19185.4845898187</v>
      </c>
      <c r="O61" s="7" t="n">
        <v>19185.4845898187</v>
      </c>
      <c r="P61" s="7" t="n">
        <v>18591.440189304</v>
      </c>
      <c r="Q61" s="7" t="n">
        <v>18345.8836856715</v>
      </c>
      <c r="R61" s="7" t="n">
        <f aca="false">SUM(F61:Q61)/12</f>
        <v>18429.7180262613</v>
      </c>
      <c r="S61" s="7" t="n">
        <v>0</v>
      </c>
      <c r="T61" s="7" t="n">
        <v>0</v>
      </c>
      <c r="U61" s="7" t="n">
        <v>1281.42832717084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0.29161784673192</v>
      </c>
      <c r="AB61" s="7" t="n">
        <v>0</v>
      </c>
      <c r="AC61" s="7" t="n">
        <v>0.00017477955934</v>
      </c>
      <c r="AD61" s="7" t="n">
        <v>0</v>
      </c>
      <c r="AE61" s="7" t="n">
        <v>0</v>
      </c>
      <c r="AF61" s="7" t="n">
        <v>0</v>
      </c>
      <c r="AG61" s="7" t="n">
        <v>0</v>
      </c>
      <c r="AH61" s="7" t="n">
        <v>0</v>
      </c>
      <c r="AI61" s="7" t="n">
        <v>0</v>
      </c>
      <c r="AJ61" s="7" t="n">
        <v>0</v>
      </c>
      <c r="AK61" s="7" t="n">
        <v>0</v>
      </c>
      <c r="AL61" s="7" t="n">
        <v>236.872856242679</v>
      </c>
      <c r="AM61" s="7" t="n">
        <v>1574.39185511553</v>
      </c>
      <c r="AN61" s="7" t="n">
        <v>0</v>
      </c>
      <c r="AO61" s="7" t="n">
        <v>0</v>
      </c>
      <c r="AP61" s="7" t="n">
        <v>0</v>
      </c>
      <c r="AQ61" s="7" t="n">
        <v>0</v>
      </c>
      <c r="AR61" s="7" t="n">
        <v>0</v>
      </c>
      <c r="AS61" s="7" t="n">
        <v>5.9500194893938</v>
      </c>
      <c r="AT61" s="7" t="n">
        <v>0</v>
      </c>
      <c r="AU61" s="7" t="n">
        <v>0</v>
      </c>
      <c r="AV61" s="7" t="n">
        <v>0</v>
      </c>
      <c r="AW61" s="7" t="n">
        <v>0</v>
      </c>
      <c r="AX61" s="7" t="n">
        <v>0</v>
      </c>
      <c r="AY61" s="7" t="n">
        <v>0</v>
      </c>
      <c r="AZ61" s="7" t="n">
        <v>0.05022304815137</v>
      </c>
      <c r="BA61" s="7" t="n">
        <v>0</v>
      </c>
      <c r="BB61" s="7" t="n">
        <v>0</v>
      </c>
      <c r="BC61" s="7" t="n">
        <v>0</v>
      </c>
      <c r="BD61" s="7" t="n">
        <v>0</v>
      </c>
      <c r="BE61" s="7" t="n">
        <v>5761.01251944809</v>
      </c>
      <c r="BF61" s="7" t="n">
        <v>0</v>
      </c>
      <c r="BG61" s="7" t="n">
        <v>0</v>
      </c>
      <c r="BH61" s="7" t="n">
        <v>0</v>
      </c>
      <c r="BI61" s="7" t="n">
        <v>0</v>
      </c>
      <c r="BJ61" s="7" t="n">
        <v>0</v>
      </c>
      <c r="BK61" s="7" t="n">
        <v>4.36567538643391</v>
      </c>
      <c r="BL61" s="7" t="n">
        <v>0</v>
      </c>
      <c r="BM61" s="7" t="n">
        <v>0</v>
      </c>
      <c r="BN61" s="7" t="n">
        <v>0</v>
      </c>
      <c r="BO61" s="7" t="n">
        <v>0</v>
      </c>
      <c r="BP61" s="7" t="n">
        <v>0</v>
      </c>
      <c r="BQ61" s="7" t="n">
        <v>0</v>
      </c>
      <c r="BR61" s="7" t="n">
        <v>0</v>
      </c>
      <c r="BS61" s="7" t="n">
        <v>0</v>
      </c>
      <c r="BT61" s="7" t="n">
        <v>0</v>
      </c>
    </row>
    <row r="62" customFormat="false" ht="13.8" hidden="false" customHeight="false" outlineLevel="0" collapsed="false">
      <c r="A62" s="1" t="n">
        <v>400247</v>
      </c>
      <c r="B62" s="1" t="s">
        <v>87</v>
      </c>
      <c r="C62" s="1" t="s">
        <v>37</v>
      </c>
      <c r="D62" s="1" t="s">
        <v>22</v>
      </c>
      <c r="E62" s="1" t="n">
        <v>9</v>
      </c>
      <c r="F62" s="7" t="n">
        <v>18437.3763920716</v>
      </c>
      <c r="G62" s="7" t="n">
        <v>19091.832751657</v>
      </c>
      <c r="H62" s="7" t="n">
        <v>19873.1536000598</v>
      </c>
      <c r="I62" s="7" t="n">
        <v>19866.6547348246</v>
      </c>
      <c r="J62" s="7" t="n">
        <v>19877.5363517174</v>
      </c>
      <c r="K62" s="7" t="n">
        <v>21196.681351792</v>
      </c>
      <c r="L62" s="7" t="n">
        <v>20444.2232006556</v>
      </c>
      <c r="M62" s="7" t="n">
        <v>21140.7860086253</v>
      </c>
      <c r="N62" s="7" t="n">
        <v>21146.1372478669</v>
      </c>
      <c r="O62" s="7" t="n">
        <v>21146.1372478669</v>
      </c>
      <c r="P62" s="7" t="n">
        <v>20449.5744398971</v>
      </c>
      <c r="Q62" s="7" t="n">
        <v>20096.6423029508</v>
      </c>
      <c r="R62" s="7" t="n">
        <f aca="false">SUM(F62:Q62)/12</f>
        <v>20230.5613024987</v>
      </c>
      <c r="S62" s="7" t="n">
        <v>0</v>
      </c>
      <c r="T62" s="7" t="n">
        <v>0</v>
      </c>
      <c r="U62" s="7" t="n">
        <v>219.241796587218</v>
      </c>
      <c r="V62" s="7" t="n">
        <v>0</v>
      </c>
      <c r="W62" s="7" t="n">
        <v>0</v>
      </c>
      <c r="X62" s="7" t="n">
        <v>0</v>
      </c>
      <c r="Y62" s="7" t="n">
        <v>0.35878245129809</v>
      </c>
      <c r="Z62" s="7" t="n">
        <v>0</v>
      </c>
      <c r="AA62" s="7" t="n">
        <v>0</v>
      </c>
      <c r="AB62" s="7" t="n">
        <v>0</v>
      </c>
      <c r="AC62" s="7" t="n">
        <v>0</v>
      </c>
      <c r="AD62" s="7" t="n">
        <v>0</v>
      </c>
      <c r="AE62" s="7" t="n">
        <v>0</v>
      </c>
      <c r="AF62" s="7" t="n">
        <v>0</v>
      </c>
      <c r="AG62" s="7" t="n">
        <v>0</v>
      </c>
      <c r="AH62" s="7" t="n">
        <v>0.4357996916109</v>
      </c>
      <c r="AI62" s="7" t="n">
        <v>0</v>
      </c>
      <c r="AJ62" s="7" t="n">
        <v>0</v>
      </c>
      <c r="AK62" s="7" t="n">
        <v>0</v>
      </c>
      <c r="AL62" s="7" t="n">
        <v>0</v>
      </c>
      <c r="AM62" s="7" t="n">
        <v>11248.5811366403</v>
      </c>
      <c r="AN62" s="7" t="n">
        <v>0</v>
      </c>
      <c r="AO62" s="7" t="n">
        <v>0</v>
      </c>
      <c r="AP62" s="7" t="n">
        <v>0</v>
      </c>
      <c r="AQ62" s="7" t="n">
        <v>1.28930344654595</v>
      </c>
      <c r="AR62" s="7" t="n">
        <v>0</v>
      </c>
      <c r="AS62" s="7" t="n">
        <v>0</v>
      </c>
      <c r="AT62" s="7" t="n">
        <v>0</v>
      </c>
      <c r="AU62" s="7" t="n">
        <v>0</v>
      </c>
      <c r="AV62" s="7" t="n">
        <v>0.01663209183879</v>
      </c>
      <c r="AW62" s="7" t="n">
        <v>0</v>
      </c>
      <c r="AX62" s="7" t="n">
        <v>0</v>
      </c>
      <c r="AY62" s="7" t="n">
        <v>0</v>
      </c>
      <c r="AZ62" s="7" t="n">
        <v>0.10424650534949</v>
      </c>
      <c r="BA62" s="7" t="n">
        <v>0</v>
      </c>
      <c r="BB62" s="7" t="n">
        <v>0</v>
      </c>
      <c r="BC62" s="7" t="n">
        <v>0</v>
      </c>
      <c r="BD62" s="7" t="n">
        <v>0</v>
      </c>
      <c r="BE62" s="7" t="n">
        <v>5430.38958985078</v>
      </c>
      <c r="BF62" s="7" t="n">
        <v>0</v>
      </c>
      <c r="BG62" s="7" t="n">
        <v>0</v>
      </c>
      <c r="BH62" s="7" t="n">
        <v>0</v>
      </c>
      <c r="BI62" s="7" t="n">
        <v>1.61403572739928</v>
      </c>
      <c r="BJ62" s="7" t="n">
        <v>0</v>
      </c>
      <c r="BK62" s="7" t="n">
        <v>0</v>
      </c>
      <c r="BL62" s="7" t="n">
        <v>0</v>
      </c>
      <c r="BM62" s="7" t="n">
        <v>0</v>
      </c>
      <c r="BN62" s="7" t="n">
        <v>0</v>
      </c>
      <c r="BO62" s="7" t="n">
        <v>0</v>
      </c>
      <c r="BP62" s="7" t="n">
        <v>0</v>
      </c>
      <c r="BQ62" s="7" t="n">
        <v>0</v>
      </c>
      <c r="BR62" s="7" t="n">
        <v>0</v>
      </c>
      <c r="BS62" s="7" t="n">
        <v>0</v>
      </c>
      <c r="BT62" s="7" t="n">
        <v>0</v>
      </c>
    </row>
    <row r="63" customFormat="false" ht="13.8" hidden="false" customHeight="false" outlineLevel="0" collapsed="false">
      <c r="A63" s="1" t="n">
        <v>400330</v>
      </c>
      <c r="B63" s="1" t="s">
        <v>88</v>
      </c>
      <c r="C63" s="1" t="s">
        <v>37</v>
      </c>
      <c r="D63" s="1" t="s">
        <v>22</v>
      </c>
      <c r="E63" s="1" t="n">
        <v>16</v>
      </c>
      <c r="F63" s="7" t="n">
        <v>17175.6949038619</v>
      </c>
      <c r="G63" s="7" t="n">
        <v>17766.2423109046</v>
      </c>
      <c r="H63" s="7" t="n">
        <v>18520.369202313</v>
      </c>
      <c r="I63" s="7" t="n">
        <v>18511.5461470836</v>
      </c>
      <c r="J63" s="7" t="n">
        <v>18522.4277639765</v>
      </c>
      <c r="K63" s="7" t="n">
        <v>19857.4080514338</v>
      </c>
      <c r="L63" s="7" t="n">
        <v>19077.7086185309</v>
      </c>
      <c r="M63" s="7" t="n">
        <v>19707.9167656075</v>
      </c>
      <c r="N63" s="7" t="n">
        <v>19713.268004849</v>
      </c>
      <c r="O63" s="7" t="n">
        <v>19713.268004849</v>
      </c>
      <c r="P63" s="7" t="n">
        <v>19083.0598577724</v>
      </c>
      <c r="Q63" s="7" t="n">
        <v>18788.9987557755</v>
      </c>
      <c r="R63" s="7" t="n">
        <f aca="false">SUM(F63:Q63)/12</f>
        <v>18869.8256989131</v>
      </c>
      <c r="S63" s="7" t="n">
        <v>0</v>
      </c>
      <c r="T63" s="7" t="n">
        <v>0</v>
      </c>
      <c r="U63" s="7" t="n">
        <v>413.19138291548</v>
      </c>
      <c r="V63" s="7" t="n">
        <v>0</v>
      </c>
      <c r="W63" s="7" t="n">
        <v>0</v>
      </c>
      <c r="X63" s="7" t="n">
        <v>0</v>
      </c>
      <c r="Y63" s="7" t="n">
        <v>0.80341641772822</v>
      </c>
      <c r="Z63" s="7" t="n">
        <v>0</v>
      </c>
      <c r="AA63" s="7" t="n">
        <v>0</v>
      </c>
      <c r="AB63" s="7" t="n">
        <v>0</v>
      </c>
      <c r="AC63" s="7" t="n">
        <v>0</v>
      </c>
      <c r="AD63" s="7" t="n">
        <v>0</v>
      </c>
      <c r="AE63" s="7" t="n">
        <v>0</v>
      </c>
      <c r="AF63" s="7" t="n">
        <v>0</v>
      </c>
      <c r="AG63" s="7" t="n">
        <v>0</v>
      </c>
      <c r="AH63" s="7" t="n">
        <v>0.98350916763051</v>
      </c>
      <c r="AI63" s="7" t="n">
        <v>0</v>
      </c>
      <c r="AJ63" s="7" t="n">
        <v>0</v>
      </c>
      <c r="AK63" s="7" t="n">
        <v>0</v>
      </c>
      <c r="AL63" s="7" t="n">
        <v>0</v>
      </c>
      <c r="AM63" s="7" t="n">
        <v>12608.7904650731</v>
      </c>
      <c r="AN63" s="7" t="n">
        <v>0</v>
      </c>
      <c r="AO63" s="7" t="n">
        <v>0</v>
      </c>
      <c r="AP63" s="7" t="n">
        <v>0</v>
      </c>
      <c r="AQ63" s="7" t="n">
        <v>6.7856758646805</v>
      </c>
      <c r="AR63" s="7" t="n">
        <v>0</v>
      </c>
      <c r="AS63" s="7" t="n">
        <v>0</v>
      </c>
      <c r="AT63" s="7" t="n">
        <v>0</v>
      </c>
      <c r="AU63" s="7" t="n">
        <v>0</v>
      </c>
      <c r="AV63" s="7" t="n">
        <v>0.02445895858646</v>
      </c>
      <c r="AW63" s="7" t="n">
        <v>0</v>
      </c>
      <c r="AX63" s="7" t="n">
        <v>0</v>
      </c>
      <c r="AY63" s="7" t="n">
        <v>0</v>
      </c>
      <c r="AZ63" s="7" t="n">
        <v>0.22644581563574</v>
      </c>
      <c r="BA63" s="7" t="n">
        <v>0</v>
      </c>
      <c r="BB63" s="7" t="n">
        <v>0</v>
      </c>
      <c r="BC63" s="7" t="n">
        <v>0</v>
      </c>
      <c r="BD63" s="7" t="n">
        <v>0</v>
      </c>
      <c r="BE63" s="7" t="n">
        <v>15800.5333498389</v>
      </c>
      <c r="BF63" s="7" t="n">
        <v>0</v>
      </c>
      <c r="BG63" s="7" t="n">
        <v>0</v>
      </c>
      <c r="BH63" s="7" t="n">
        <v>0</v>
      </c>
      <c r="BI63" s="7" t="n">
        <v>3.90596646030625</v>
      </c>
      <c r="BJ63" s="7" t="n">
        <v>0</v>
      </c>
      <c r="BK63" s="7" t="n">
        <v>0</v>
      </c>
      <c r="BL63" s="7" t="n">
        <v>0</v>
      </c>
      <c r="BM63" s="7" t="n">
        <v>0</v>
      </c>
      <c r="BN63" s="7" t="n">
        <v>0</v>
      </c>
      <c r="BO63" s="7" t="n">
        <v>0</v>
      </c>
      <c r="BP63" s="7" t="n">
        <v>0</v>
      </c>
      <c r="BQ63" s="7" t="n">
        <v>0</v>
      </c>
      <c r="BR63" s="7" t="n">
        <v>0</v>
      </c>
      <c r="BS63" s="7" t="n">
        <v>0</v>
      </c>
      <c r="BT63" s="7" t="n">
        <v>0</v>
      </c>
    </row>
    <row r="64" customFormat="false" ht="13.8" hidden="false" customHeight="false" outlineLevel="0" collapsed="false">
      <c r="A64" s="1" t="n">
        <v>400335</v>
      </c>
      <c r="B64" s="1" t="s">
        <v>89</v>
      </c>
      <c r="C64" s="1" t="s">
        <v>37</v>
      </c>
      <c r="D64" s="1" t="s">
        <v>13</v>
      </c>
      <c r="E64" s="1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f aca="false">SUM(F64:Q64)/12</f>
        <v>0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 customFormat="false" ht="13.8" hidden="false" customHeight="false" outlineLevel="0" collapsed="false">
      <c r="A65" s="1" t="n">
        <v>400700</v>
      </c>
      <c r="B65" s="1" t="s">
        <v>90</v>
      </c>
      <c r="C65" s="1" t="s">
        <v>73</v>
      </c>
      <c r="D65" s="1" t="s">
        <v>27</v>
      </c>
      <c r="E65" s="1" t="n">
        <v>14</v>
      </c>
      <c r="F65" s="7" t="n">
        <v>15328.1439108192</v>
      </c>
      <c r="G65" s="7" t="n">
        <v>15824.4314521578</v>
      </c>
      <c r="H65" s="7" t="n">
        <v>16626.1092113769</v>
      </c>
      <c r="I65" s="7" t="n">
        <v>16607.9617379202</v>
      </c>
      <c r="J65" s="7" t="n">
        <v>16619.6206131625</v>
      </c>
      <c r="K65" s="7" t="n">
        <v>17903.6263898009</v>
      </c>
      <c r="L65" s="7" t="n">
        <v>17172.532299904</v>
      </c>
      <c r="M65" s="7" t="n">
        <v>17700.1564589773</v>
      </c>
      <c r="N65" s="7" t="n">
        <v>17705.8899295932</v>
      </c>
      <c r="O65" s="7" t="n">
        <v>17705.8899295932</v>
      </c>
      <c r="P65" s="7" t="n">
        <v>17178.2657705199</v>
      </c>
      <c r="Q65" s="7" t="n">
        <v>17017.6802912914</v>
      </c>
      <c r="R65" s="7" t="n">
        <f aca="false">SUM(F65:Q65)/12</f>
        <v>16949.1923329264</v>
      </c>
      <c r="S65" s="7" t="n">
        <v>0</v>
      </c>
      <c r="T65" s="7" t="n">
        <v>0</v>
      </c>
      <c r="U65" s="7" t="n">
        <v>260.58286454084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0</v>
      </c>
      <c r="AK65" s="7" t="n">
        <v>0</v>
      </c>
      <c r="AL65" s="7" t="n">
        <v>0</v>
      </c>
      <c r="AM65" s="7" t="n">
        <v>15980.7777175988</v>
      </c>
      <c r="AN65" s="7" t="n">
        <v>0</v>
      </c>
      <c r="AO65" s="7" t="n">
        <v>0</v>
      </c>
      <c r="AP65" s="7" t="n">
        <v>0</v>
      </c>
      <c r="AQ65" s="7" t="n">
        <v>0</v>
      </c>
      <c r="AR65" s="7" t="n">
        <v>0</v>
      </c>
      <c r="AS65" s="7" t="n">
        <v>355.750169766111</v>
      </c>
      <c r="AT65" s="7" t="n">
        <v>0</v>
      </c>
      <c r="AU65" s="7" t="n">
        <v>0</v>
      </c>
      <c r="AV65" s="7" t="n">
        <v>0</v>
      </c>
      <c r="AW65" s="7" t="n">
        <v>0</v>
      </c>
      <c r="AX65" s="7" t="n">
        <v>0</v>
      </c>
      <c r="AY65" s="7" t="n">
        <v>0</v>
      </c>
      <c r="AZ65" s="7" t="n">
        <v>0</v>
      </c>
      <c r="BA65" s="7" t="n">
        <v>0.83453124136398</v>
      </c>
      <c r="BB65" s="7" t="n">
        <v>0</v>
      </c>
      <c r="BC65" s="7" t="n">
        <v>0</v>
      </c>
      <c r="BD65" s="7" t="n">
        <v>0</v>
      </c>
      <c r="BE65" s="7" t="n">
        <v>28420.6055112337</v>
      </c>
      <c r="BF65" s="7" t="n">
        <v>0</v>
      </c>
      <c r="BG65" s="7" t="n">
        <v>0</v>
      </c>
      <c r="BH65" s="7" t="n">
        <v>0</v>
      </c>
      <c r="BI65" s="7" t="n">
        <v>0</v>
      </c>
      <c r="BJ65" s="7" t="n">
        <v>0</v>
      </c>
      <c r="BK65" s="7" t="n">
        <v>4.70975768343382</v>
      </c>
      <c r="BL65" s="7" t="n">
        <v>0</v>
      </c>
      <c r="BM65" s="7" t="n">
        <v>0</v>
      </c>
      <c r="BN65" s="7" t="n">
        <v>0</v>
      </c>
      <c r="BO65" s="7" t="n">
        <v>0</v>
      </c>
      <c r="BP65" s="7" t="n">
        <v>0</v>
      </c>
      <c r="BQ65" s="7" t="n">
        <v>0</v>
      </c>
      <c r="BR65" s="7" t="n">
        <v>0</v>
      </c>
      <c r="BS65" s="7" t="n">
        <v>0</v>
      </c>
      <c r="BT65" s="7" t="n">
        <v>0</v>
      </c>
    </row>
    <row r="66" customFormat="false" ht="13.8" hidden="false" customHeight="false" outlineLevel="0" collapsed="false">
      <c r="A66" s="1" t="n">
        <v>400730</v>
      </c>
      <c r="B66" s="1" t="s">
        <v>91</v>
      </c>
      <c r="C66" s="1" t="s">
        <v>29</v>
      </c>
      <c r="D66" s="1" t="s">
        <v>27</v>
      </c>
      <c r="E66" s="1" t="n">
        <v>4</v>
      </c>
      <c r="F66" s="7" t="n">
        <v>21413.5144960355</v>
      </c>
      <c r="G66" s="7" t="n">
        <v>22093.6002598413</v>
      </c>
      <c r="H66" s="7" t="n">
        <v>23490.6411699546</v>
      </c>
      <c r="I66" s="7" t="n">
        <v>23409.842552547</v>
      </c>
      <c r="J66" s="7" t="n">
        <v>23420.7241694398</v>
      </c>
      <c r="K66" s="7" t="n">
        <v>23984.6924749967</v>
      </c>
      <c r="L66" s="7" t="n">
        <v>23540.0979226285</v>
      </c>
      <c r="M66" s="7" t="n">
        <v>24261.3269346988</v>
      </c>
      <c r="N66" s="7" t="n">
        <v>24266.6781739403</v>
      </c>
      <c r="O66" s="7" t="n">
        <v>24266.6781739403</v>
      </c>
      <c r="P66" s="7" t="n">
        <v>24745.0632129985</v>
      </c>
      <c r="Q66" s="7" t="n">
        <v>24005.5919778103</v>
      </c>
      <c r="R66" s="7" t="n">
        <f aca="false">SUM(F66:Q66)/12</f>
        <v>23574.8709599026</v>
      </c>
      <c r="S66" s="7" t="n">
        <v>0</v>
      </c>
      <c r="T66" s="7" t="n">
        <v>0</v>
      </c>
      <c r="U66" s="7" t="n">
        <v>155.335106359203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0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0</v>
      </c>
      <c r="AK66" s="7" t="n">
        <v>0</v>
      </c>
      <c r="AL66" s="7" t="n">
        <v>0</v>
      </c>
      <c r="AM66" s="7" t="n">
        <v>2824.21457722515</v>
      </c>
      <c r="AN66" s="7" t="n">
        <v>9.12803677189771</v>
      </c>
      <c r="AO66" s="7" t="n">
        <v>0</v>
      </c>
      <c r="AP66" s="7" t="n">
        <v>0</v>
      </c>
      <c r="AQ66" s="7" t="n">
        <v>0</v>
      </c>
      <c r="AR66" s="7" t="n">
        <v>0</v>
      </c>
      <c r="AS66" s="7" t="n">
        <v>0</v>
      </c>
      <c r="AT66" s="7" t="n">
        <v>0</v>
      </c>
      <c r="AU66" s="7" t="n">
        <v>0</v>
      </c>
      <c r="AV66" s="7" t="n">
        <v>0</v>
      </c>
      <c r="AW66" s="7" t="n">
        <v>0</v>
      </c>
      <c r="AX66" s="7" t="n">
        <v>0</v>
      </c>
      <c r="AY66" s="7" t="n">
        <v>0</v>
      </c>
      <c r="AZ66" s="7" t="n">
        <v>0</v>
      </c>
      <c r="BA66" s="7" t="n">
        <v>0.02558743036489</v>
      </c>
      <c r="BB66" s="7" t="n">
        <v>0</v>
      </c>
      <c r="BC66" s="7" t="n">
        <v>0</v>
      </c>
      <c r="BD66" s="7" t="n">
        <v>0</v>
      </c>
      <c r="BE66" s="7" t="n">
        <v>425.395256313353</v>
      </c>
      <c r="BF66" s="7" t="n">
        <v>27.4849532488173</v>
      </c>
      <c r="BG66" s="7" t="n">
        <v>0</v>
      </c>
      <c r="BH66" s="7" t="n">
        <v>0</v>
      </c>
      <c r="BI66" s="7" t="n">
        <v>0</v>
      </c>
      <c r="BJ66" s="7" t="n">
        <v>0</v>
      </c>
      <c r="BK66" s="7" t="n">
        <v>0</v>
      </c>
      <c r="BL66" s="7" t="n">
        <v>0</v>
      </c>
      <c r="BM66" s="7" t="n">
        <v>0</v>
      </c>
      <c r="BN66" s="7" t="n">
        <v>0</v>
      </c>
      <c r="BO66" s="7" t="n">
        <v>0</v>
      </c>
      <c r="BP66" s="7" t="n">
        <v>0</v>
      </c>
      <c r="BQ66" s="7" t="n">
        <v>0</v>
      </c>
      <c r="BR66" s="7" t="n">
        <v>0</v>
      </c>
      <c r="BS66" s="7" t="n">
        <v>0</v>
      </c>
      <c r="BT66" s="7" t="n">
        <v>0</v>
      </c>
    </row>
    <row r="67" customFormat="false" ht="13.8" hidden="false" customHeight="false" outlineLevel="0" collapsed="false">
      <c r="A67" s="1" t="n">
        <v>400810</v>
      </c>
      <c r="B67" s="1" t="s">
        <v>92</v>
      </c>
      <c r="C67" s="1" t="s">
        <v>35</v>
      </c>
      <c r="D67" s="1" t="s">
        <v>27</v>
      </c>
      <c r="E67" s="1" t="n">
        <v>8</v>
      </c>
      <c r="F67" s="7" t="n">
        <v>14640.1263390826</v>
      </c>
      <c r="G67" s="7" t="n">
        <v>15087.7244185861</v>
      </c>
      <c r="H67" s="7" t="n">
        <v>15905.5939516118</v>
      </c>
      <c r="I67" s="7" t="n">
        <v>15875.5701348661</v>
      </c>
      <c r="J67" s="7" t="n">
        <v>15886.4517517589</v>
      </c>
      <c r="K67" s="7" t="n">
        <v>16608.8256721457</v>
      </c>
      <c r="L67" s="7" t="n">
        <v>16229.6558786822</v>
      </c>
      <c r="M67" s="7" t="n">
        <v>16708.4774244763</v>
      </c>
      <c r="N67" s="7" t="n">
        <v>16713.8286637178</v>
      </c>
      <c r="O67" s="7" t="n">
        <v>16713.8286637178</v>
      </c>
      <c r="P67" s="7" t="n">
        <v>16583.6617616443</v>
      </c>
      <c r="Q67" s="7" t="n">
        <v>16292.4688783426</v>
      </c>
      <c r="R67" s="7" t="n">
        <f aca="false">SUM(F67:Q67)/12</f>
        <v>16103.8511282194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7" t="n">
        <v>0</v>
      </c>
      <c r="AG67" s="7" t="n">
        <v>0</v>
      </c>
      <c r="AH67" s="7" t="n">
        <v>0</v>
      </c>
      <c r="AI67" s="7" t="n">
        <v>0</v>
      </c>
      <c r="AJ67" s="7" t="n">
        <v>0</v>
      </c>
      <c r="AK67" s="7" t="n">
        <v>0</v>
      </c>
      <c r="AL67" s="7" t="n">
        <v>0</v>
      </c>
      <c r="AM67" s="7" t="n">
        <v>7205.3111631704</v>
      </c>
      <c r="AN67" s="7" t="n">
        <v>0</v>
      </c>
      <c r="AO67" s="7" t="n">
        <v>8.95076400258968</v>
      </c>
      <c r="AP67" s="7" t="n">
        <v>0</v>
      </c>
      <c r="AQ67" s="7" t="n">
        <v>0</v>
      </c>
      <c r="AR67" s="7" t="n">
        <v>0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0</v>
      </c>
      <c r="AX67" s="7" t="n">
        <v>0</v>
      </c>
      <c r="AY67" s="7" t="n">
        <v>0</v>
      </c>
      <c r="AZ67" s="7" t="n">
        <v>0</v>
      </c>
      <c r="BA67" s="7" t="n">
        <v>0.37186592416417</v>
      </c>
      <c r="BB67" s="7" t="n">
        <v>0</v>
      </c>
      <c r="BC67" s="7" t="n">
        <v>0</v>
      </c>
      <c r="BD67" s="7" t="n">
        <v>0</v>
      </c>
      <c r="BE67" s="7" t="n">
        <v>58.6529823098714</v>
      </c>
      <c r="BF67" s="7" t="n">
        <v>0</v>
      </c>
      <c r="BG67" s="7" t="n">
        <v>3.22269133570722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v>0</v>
      </c>
      <c r="BM67" s="7" t="n">
        <v>0</v>
      </c>
      <c r="BN67" s="7" t="n">
        <v>0</v>
      </c>
      <c r="BO67" s="7" t="n">
        <v>0</v>
      </c>
      <c r="BP67" s="7" t="n">
        <v>0</v>
      </c>
      <c r="BQ67" s="7" t="n">
        <v>0</v>
      </c>
      <c r="BR67" s="7" t="n">
        <v>0</v>
      </c>
      <c r="BS67" s="7" t="n">
        <v>0</v>
      </c>
      <c r="BT67" s="7" t="n">
        <v>0</v>
      </c>
    </row>
    <row r="68" customFormat="false" ht="13.8" hidden="false" customHeight="false" outlineLevel="0" collapsed="false">
      <c r="A68" s="1" t="n">
        <v>400820</v>
      </c>
      <c r="B68" s="1" t="s">
        <v>93</v>
      </c>
      <c r="C68" s="1" t="s">
        <v>35</v>
      </c>
      <c r="D68" s="1" t="s">
        <v>27</v>
      </c>
      <c r="E68" s="1" t="n">
        <v>10</v>
      </c>
      <c r="F68" s="7" t="n">
        <v>15075.2721213045</v>
      </c>
      <c r="G68" s="7" t="n">
        <v>15545.1801575654</v>
      </c>
      <c r="H68" s="7" t="n">
        <v>16287.9880922639</v>
      </c>
      <c r="I68" s="7" t="n">
        <v>16271.5383777924</v>
      </c>
      <c r="J68" s="7" t="n">
        <v>16284.5963180638</v>
      </c>
      <c r="K68" s="7" t="n">
        <v>17452.3049140817</v>
      </c>
      <c r="L68" s="7" t="n">
        <v>16839.1074413063</v>
      </c>
      <c r="M68" s="7" t="n">
        <v>17326.5928525962</v>
      </c>
      <c r="N68" s="7" t="n">
        <v>17333.014339686</v>
      </c>
      <c r="O68" s="7" t="n">
        <v>17333.014339686</v>
      </c>
      <c r="P68" s="7" t="n">
        <v>16845.5289283961</v>
      </c>
      <c r="Q68" s="7" t="n">
        <v>16696.5272488492</v>
      </c>
      <c r="R68" s="7" t="n">
        <f aca="false">SUM(F68:Q68)/12</f>
        <v>16607.5554276326</v>
      </c>
      <c r="S68" s="7" t="n">
        <v>0</v>
      </c>
      <c r="T68" s="7" t="n">
        <v>0</v>
      </c>
      <c r="U68" s="7" t="n">
        <v>240.769414856764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0</v>
      </c>
      <c r="AD68" s="7" t="n">
        <v>0</v>
      </c>
      <c r="AE68" s="7" t="n">
        <v>0</v>
      </c>
      <c r="AF68" s="7" t="n">
        <v>0</v>
      </c>
      <c r="AG68" s="7" t="n">
        <v>0</v>
      </c>
      <c r="AH68" s="7" t="n">
        <v>0</v>
      </c>
      <c r="AI68" s="7" t="n">
        <v>0</v>
      </c>
      <c r="AJ68" s="7" t="n">
        <v>0</v>
      </c>
      <c r="AK68" s="7" t="n">
        <v>0</v>
      </c>
      <c r="AL68" s="7" t="n">
        <v>0</v>
      </c>
      <c r="AM68" s="7" t="n">
        <v>3574.66902084256</v>
      </c>
      <c r="AN68" s="7" t="n">
        <v>0</v>
      </c>
      <c r="AO68" s="7" t="n">
        <v>13.4261460038845</v>
      </c>
      <c r="AP68" s="7" t="n">
        <v>0</v>
      </c>
      <c r="AQ68" s="7" t="n">
        <v>0</v>
      </c>
      <c r="AR68" s="7" t="n">
        <v>0</v>
      </c>
      <c r="AS68" s="7" t="n">
        <v>0</v>
      </c>
      <c r="AT68" s="7" t="n">
        <v>0</v>
      </c>
      <c r="AU68" s="7" t="n">
        <v>0</v>
      </c>
      <c r="AV68" s="7" t="n">
        <v>0</v>
      </c>
      <c r="AW68" s="7" t="n">
        <v>0</v>
      </c>
      <c r="AX68" s="7" t="n">
        <v>0</v>
      </c>
      <c r="AY68" s="7" t="n">
        <v>0</v>
      </c>
      <c r="AZ68" s="7" t="n">
        <v>0</v>
      </c>
      <c r="BA68" s="7" t="n">
        <v>0.5485708641443</v>
      </c>
      <c r="BB68" s="7" t="n">
        <v>0</v>
      </c>
      <c r="BC68" s="7" t="n">
        <v>0</v>
      </c>
      <c r="BD68" s="7" t="n">
        <v>0</v>
      </c>
      <c r="BE68" s="7" t="n">
        <v>0</v>
      </c>
      <c r="BF68" s="7" t="n">
        <v>0</v>
      </c>
      <c r="BG68" s="7" t="n">
        <v>3.22269133570722</v>
      </c>
      <c r="BH68" s="7" t="n">
        <v>0</v>
      </c>
      <c r="BI68" s="7" t="n">
        <v>0</v>
      </c>
      <c r="BJ68" s="7" t="n">
        <v>0</v>
      </c>
      <c r="BK68" s="7" t="n">
        <v>0</v>
      </c>
      <c r="BL68" s="7" t="n">
        <v>0</v>
      </c>
      <c r="BM68" s="7" t="n">
        <v>0</v>
      </c>
      <c r="BN68" s="7" t="n">
        <v>0</v>
      </c>
      <c r="BO68" s="7" t="n">
        <v>0</v>
      </c>
      <c r="BP68" s="7" t="n">
        <v>0</v>
      </c>
      <c r="BQ68" s="7" t="n">
        <v>0</v>
      </c>
      <c r="BR68" s="7" t="n">
        <v>0</v>
      </c>
      <c r="BS68" s="7" t="n">
        <v>0</v>
      </c>
      <c r="BT68" s="7" t="n">
        <v>0</v>
      </c>
    </row>
    <row r="69" customFormat="false" ht="13.8" hidden="false" customHeight="false" outlineLevel="0" collapsed="false">
      <c r="A69" s="1" t="n">
        <v>401000</v>
      </c>
      <c r="B69" s="1" t="s">
        <v>94</v>
      </c>
      <c r="C69" s="1" t="s">
        <v>73</v>
      </c>
      <c r="D69" s="1" t="s">
        <v>12</v>
      </c>
      <c r="E69" s="1" t="n">
        <v>4</v>
      </c>
      <c r="F69" s="7" t="n">
        <v>20543.3115725877</v>
      </c>
      <c r="G69" s="7" t="n">
        <v>21254.1367020027</v>
      </c>
      <c r="H69" s="7" t="n">
        <v>22365.9993425285</v>
      </c>
      <c r="I69" s="7" t="n">
        <v>22340.795226061</v>
      </c>
      <c r="J69" s="7" t="n">
        <v>22354.397247177</v>
      </c>
      <c r="K69" s="7" t="n">
        <v>23689.8759541507</v>
      </c>
      <c r="L69" s="7" t="n">
        <v>23033.5230618547</v>
      </c>
      <c r="M69" s="7" t="n">
        <v>23776.1854185184</v>
      </c>
      <c r="N69" s="7" t="n">
        <v>23782.8744675703</v>
      </c>
      <c r="O69" s="7" t="n">
        <v>23782.8744675703</v>
      </c>
      <c r="P69" s="7" t="n">
        <v>23040.2121109066</v>
      </c>
      <c r="Q69" s="7" t="n">
        <v>22833.8584906549</v>
      </c>
      <c r="R69" s="7" t="n">
        <f aca="false">SUM(F69:Q69)/12</f>
        <v>22733.1703384652</v>
      </c>
      <c r="S69" s="7" t="n">
        <v>0</v>
      </c>
      <c r="T69" s="7" t="n">
        <v>0</v>
      </c>
      <c r="U69" s="7" t="n">
        <v>59.4622787143029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14042.0885924743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2.51134949842212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0</v>
      </c>
      <c r="AY69" s="7" t="n">
        <v>0</v>
      </c>
      <c r="AZ69" s="7" t="n">
        <v>6.23926769728206</v>
      </c>
      <c r="BA69" s="7" t="n">
        <v>0</v>
      </c>
      <c r="BB69" s="7" t="n">
        <v>0</v>
      </c>
      <c r="BC69" s="7" t="n">
        <v>0</v>
      </c>
      <c r="BD69" s="7" t="n">
        <v>853.347851631294</v>
      </c>
      <c r="BE69" s="7" t="n">
        <v>13515.1617891221</v>
      </c>
      <c r="BF69" s="7" t="n">
        <v>0</v>
      </c>
      <c r="BG69" s="7" t="n">
        <v>0</v>
      </c>
      <c r="BH69" s="7" t="n">
        <v>0</v>
      </c>
      <c r="BI69" s="7" t="n">
        <v>0</v>
      </c>
      <c r="BJ69" s="7" t="n">
        <v>0</v>
      </c>
      <c r="BK69" s="7" t="n">
        <v>4.31977774786287</v>
      </c>
      <c r="BL69" s="7" t="n">
        <v>0</v>
      </c>
      <c r="BM69" s="7" t="n">
        <v>0</v>
      </c>
      <c r="BN69" s="7" t="n">
        <v>0</v>
      </c>
      <c r="BO69" s="7" t="n">
        <v>0</v>
      </c>
      <c r="BP69" s="7" t="n">
        <v>0</v>
      </c>
      <c r="BQ69" s="7" t="n">
        <v>0</v>
      </c>
      <c r="BR69" s="7" t="n">
        <v>0</v>
      </c>
      <c r="BS69" s="7" t="n">
        <v>0</v>
      </c>
      <c r="BT69" s="7" t="n">
        <v>0</v>
      </c>
    </row>
    <row r="70" customFormat="false" ht="13.8" hidden="false" customHeight="false" outlineLevel="0" collapsed="false">
      <c r="A70" s="1" t="n">
        <v>401100</v>
      </c>
      <c r="B70" s="1" t="s">
        <v>95</v>
      </c>
      <c r="C70" s="1" t="s">
        <v>37</v>
      </c>
      <c r="D70" s="1" t="s">
        <v>13</v>
      </c>
      <c r="E70" s="1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f aca="false">SUM(F70:Q70)/12</f>
        <v>0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 customFormat="false" ht="13.8" hidden="false" customHeight="false" outlineLevel="0" collapsed="false">
      <c r="A71" s="1" t="n">
        <v>404100</v>
      </c>
      <c r="B71" s="1" t="s">
        <v>96</v>
      </c>
      <c r="C71" s="1" t="s">
        <v>37</v>
      </c>
      <c r="D71" s="1" t="s">
        <v>13</v>
      </c>
      <c r="E71" s="1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f aca="false">SUM(F71:Q71)/12</f>
        <v>0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customFormat="false" ht="13.8" hidden="false" customHeight="false" outlineLevel="0" collapsed="false">
      <c r="A72" s="1" t="n">
        <v>404200</v>
      </c>
      <c r="B72" s="1" t="s">
        <v>97</v>
      </c>
      <c r="C72" s="1" t="s">
        <v>73</v>
      </c>
      <c r="D72" s="1" t="s">
        <v>13</v>
      </c>
      <c r="E72" s="1" t="n">
        <v>5</v>
      </c>
      <c r="F72" s="7" t="n">
        <v>17226.6671171782</v>
      </c>
      <c r="G72" s="7" t="n">
        <v>17822.4995521548</v>
      </c>
      <c r="H72" s="7" t="n">
        <v>18445.5027012872</v>
      </c>
      <c r="I72" s="7" t="n">
        <v>18445.5027012872</v>
      </c>
      <c r="J72" s="7" t="n">
        <v>18456.38431818</v>
      </c>
      <c r="K72" s="7" t="n">
        <v>19642.0032575277</v>
      </c>
      <c r="L72" s="7" t="n">
        <v>18915.6381021447</v>
      </c>
      <c r="M72" s="7" t="n">
        <v>19541.482229968</v>
      </c>
      <c r="N72" s="7" t="n">
        <v>19546.8334692096</v>
      </c>
      <c r="O72" s="7" t="n">
        <v>19546.8334692096</v>
      </c>
      <c r="P72" s="7" t="n">
        <v>18920.9893413862</v>
      </c>
      <c r="Q72" s="7" t="n">
        <v>18663.6704545351</v>
      </c>
      <c r="R72" s="7" t="n">
        <f aca="false">SUM(F72:Q72)/12</f>
        <v>18764.5005595057</v>
      </c>
      <c r="S72" s="7" t="n">
        <v>0</v>
      </c>
      <c r="T72" s="7" t="n">
        <v>0</v>
      </c>
      <c r="U72" s="7" t="n">
        <v>1021.12359931185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0.29161784673192</v>
      </c>
      <c r="AB72" s="7" t="n">
        <v>0</v>
      </c>
      <c r="AC72" s="7" t="n">
        <v>0.00014752790493</v>
      </c>
      <c r="AD72" s="7" t="n">
        <v>0</v>
      </c>
      <c r="AE72" s="7" t="n">
        <v>0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0</v>
      </c>
      <c r="AL72" s="7" t="n">
        <v>783.519149144061</v>
      </c>
      <c r="AM72" s="7" t="n">
        <v>1009.17748942746</v>
      </c>
      <c r="AN72" s="7" t="n">
        <v>0</v>
      </c>
      <c r="AO72" s="7" t="n">
        <v>0</v>
      </c>
      <c r="AP72" s="7" t="n">
        <v>0</v>
      </c>
      <c r="AQ72" s="7" t="n">
        <v>0</v>
      </c>
      <c r="AR72" s="7" t="n">
        <v>0</v>
      </c>
      <c r="AS72" s="7" t="n">
        <v>5.92668829214268</v>
      </c>
      <c r="AT72" s="7" t="n">
        <v>0</v>
      </c>
      <c r="AU72" s="7" t="n">
        <v>0</v>
      </c>
      <c r="AV72" s="7" t="n">
        <v>0</v>
      </c>
      <c r="AW72" s="7" t="n">
        <v>0</v>
      </c>
      <c r="AX72" s="7" t="n">
        <v>0</v>
      </c>
      <c r="AY72" s="7" t="n">
        <v>0</v>
      </c>
      <c r="AZ72" s="7" t="n">
        <v>0.04239222167284</v>
      </c>
      <c r="BA72" s="7" t="n">
        <v>0</v>
      </c>
      <c r="BB72" s="7" t="n">
        <v>0</v>
      </c>
      <c r="BC72" s="7" t="n">
        <v>0</v>
      </c>
      <c r="BD72" s="7" t="n">
        <v>0</v>
      </c>
      <c r="BE72" s="7" t="n">
        <v>4687.28144097712</v>
      </c>
      <c r="BF72" s="7" t="n">
        <v>0</v>
      </c>
      <c r="BG72" s="7" t="n">
        <v>0</v>
      </c>
      <c r="BH72" s="7" t="n">
        <v>0</v>
      </c>
      <c r="BI72" s="7" t="n">
        <v>0</v>
      </c>
      <c r="BJ72" s="7" t="n">
        <v>0</v>
      </c>
      <c r="BK72" s="7" t="n">
        <v>1.24502165804476</v>
      </c>
      <c r="BL72" s="7" t="n">
        <v>0</v>
      </c>
      <c r="BM72" s="7" t="n">
        <v>0</v>
      </c>
      <c r="BN72" s="7" t="n">
        <v>0</v>
      </c>
      <c r="BO72" s="7" t="n">
        <v>0</v>
      </c>
      <c r="BP72" s="7" t="n">
        <v>0</v>
      </c>
      <c r="BQ72" s="7" t="n">
        <v>0</v>
      </c>
      <c r="BR72" s="7" t="n">
        <v>0</v>
      </c>
      <c r="BS72" s="7" t="n">
        <v>0</v>
      </c>
      <c r="BT72" s="7" t="n">
        <v>0</v>
      </c>
    </row>
    <row r="73" customFormat="false" ht="13.8" hidden="false" customHeight="false" outlineLevel="0" collapsed="false">
      <c r="A73" s="1" t="n">
        <v>405000</v>
      </c>
      <c r="B73" s="1" t="s">
        <v>98</v>
      </c>
      <c r="C73" s="1" t="s">
        <v>73</v>
      </c>
      <c r="D73" s="1" t="s">
        <v>22</v>
      </c>
      <c r="E73" s="1" t="n">
        <v>17</v>
      </c>
      <c r="F73" s="7" t="n">
        <v>21257.9293217415</v>
      </c>
      <c r="G73" s="7" t="n">
        <v>21991.1891504277</v>
      </c>
      <c r="H73" s="7" t="n">
        <v>23209.7966225697</v>
      </c>
      <c r="I73" s="7" t="n">
        <v>23175.1636715318</v>
      </c>
      <c r="J73" s="7" t="n">
        <v>23186.6853835359</v>
      </c>
      <c r="K73" s="7" t="n">
        <v>24800.024281305</v>
      </c>
      <c r="L73" s="7" t="n">
        <v>23751.5613505451</v>
      </c>
      <c r="M73" s="7" t="n">
        <v>24533.985934935</v>
      </c>
      <c r="N73" s="7" t="n">
        <v>24539.6519529554</v>
      </c>
      <c r="O73" s="7" t="n">
        <v>24539.6519529554</v>
      </c>
      <c r="P73" s="7" t="n">
        <v>23963.5020389753</v>
      </c>
      <c r="Q73" s="7" t="n">
        <v>23677.882659496</v>
      </c>
      <c r="R73" s="7" t="n">
        <f aca="false">SUM(F73:Q73)/12</f>
        <v>23552.2520267478</v>
      </c>
      <c r="S73" s="7" t="n">
        <v>0</v>
      </c>
      <c r="T73" s="7" t="n">
        <v>0</v>
      </c>
      <c r="U73" s="7" t="n">
        <v>2586.62844070536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0.29161784673192</v>
      </c>
      <c r="AB73" s="7" t="n">
        <v>0</v>
      </c>
      <c r="AC73" s="7" t="n">
        <v>0.00035343587693</v>
      </c>
      <c r="AD73" s="7" t="n">
        <v>0</v>
      </c>
      <c r="AE73" s="7" t="n">
        <v>0</v>
      </c>
      <c r="AF73" s="7" t="n">
        <v>0</v>
      </c>
      <c r="AG73" s="7" t="n">
        <v>0</v>
      </c>
      <c r="AH73" s="7" t="n">
        <v>0</v>
      </c>
      <c r="AI73" s="7" t="n">
        <v>0</v>
      </c>
      <c r="AJ73" s="7" t="n">
        <v>0</v>
      </c>
      <c r="AK73" s="7" t="n">
        <v>0</v>
      </c>
      <c r="AL73" s="7" t="n">
        <v>0</v>
      </c>
      <c r="AM73" s="7" t="n">
        <v>5787.46545107461</v>
      </c>
      <c r="AN73" s="7" t="n">
        <v>0</v>
      </c>
      <c r="AO73" s="7" t="n">
        <v>0</v>
      </c>
      <c r="AP73" s="7" t="n">
        <v>0</v>
      </c>
      <c r="AQ73" s="7" t="n">
        <v>0</v>
      </c>
      <c r="AR73" s="7" t="n">
        <v>0</v>
      </c>
      <c r="AS73" s="7" t="n">
        <v>11.1061628742526</v>
      </c>
      <c r="AT73" s="7" t="n">
        <v>0</v>
      </c>
      <c r="AU73" s="7" t="n">
        <v>5.480242798E-005</v>
      </c>
      <c r="AV73" s="7" t="n">
        <v>0</v>
      </c>
      <c r="AW73" s="7" t="n">
        <v>0</v>
      </c>
      <c r="AX73" s="7" t="n">
        <v>0</v>
      </c>
      <c r="AY73" s="7" t="n">
        <v>0</v>
      </c>
      <c r="AZ73" s="7" t="n">
        <v>0</v>
      </c>
      <c r="BA73" s="7" t="n">
        <v>0</v>
      </c>
      <c r="BB73" s="7" t="n">
        <v>0</v>
      </c>
      <c r="BC73" s="7" t="n">
        <v>0</v>
      </c>
      <c r="BD73" s="7" t="n">
        <v>17.2231132595121</v>
      </c>
      <c r="BE73" s="7" t="n">
        <v>16610.2948767171</v>
      </c>
      <c r="BF73" s="7" t="n">
        <v>0</v>
      </c>
      <c r="BG73" s="7" t="n">
        <v>0</v>
      </c>
      <c r="BH73" s="7" t="n">
        <v>0</v>
      </c>
      <c r="BI73" s="7" t="n">
        <v>0</v>
      </c>
      <c r="BJ73" s="7" t="n">
        <v>0</v>
      </c>
      <c r="BK73" s="7" t="n">
        <v>6.42782928881995</v>
      </c>
      <c r="BL73" s="7" t="n">
        <v>0</v>
      </c>
      <c r="BM73" s="7" t="n">
        <v>0</v>
      </c>
      <c r="BN73" s="7" t="n">
        <v>0</v>
      </c>
      <c r="BO73" s="7" t="n">
        <v>0</v>
      </c>
      <c r="BP73" s="7" t="n">
        <v>0</v>
      </c>
      <c r="BQ73" s="7" t="n">
        <v>0</v>
      </c>
      <c r="BR73" s="7" t="n">
        <v>0</v>
      </c>
      <c r="BS73" s="7" t="n">
        <v>0</v>
      </c>
      <c r="BT73" s="7" t="n">
        <v>0</v>
      </c>
    </row>
    <row r="74" customFormat="false" ht="13.8" hidden="false" customHeight="false" outlineLevel="0" collapsed="false">
      <c r="A74" s="1" t="n">
        <v>405100</v>
      </c>
      <c r="B74" s="1" t="s">
        <v>99</v>
      </c>
      <c r="C74" s="1" t="s">
        <v>73</v>
      </c>
      <c r="D74" s="1" t="s">
        <v>12</v>
      </c>
      <c r="E74" s="1" t="n">
        <v>8</v>
      </c>
      <c r="F74" s="7" t="n">
        <v>17410.8388659483</v>
      </c>
      <c r="G74" s="7" t="n">
        <v>18015.4151506381</v>
      </c>
      <c r="H74" s="7" t="n">
        <v>18700.6905238077</v>
      </c>
      <c r="I74" s="7" t="n">
        <v>18697.207121791</v>
      </c>
      <c r="J74" s="7" t="n">
        <v>18708.0887386839</v>
      </c>
      <c r="K74" s="7" t="n">
        <v>19986.8114064447</v>
      </c>
      <c r="L74" s="7" t="n">
        <v>19188.3448556838</v>
      </c>
      <c r="M74" s="7" t="n">
        <v>19826.0318845999</v>
      </c>
      <c r="N74" s="7" t="n">
        <v>19831.3831238414</v>
      </c>
      <c r="O74" s="7" t="n">
        <v>19831.3831238414</v>
      </c>
      <c r="P74" s="7" t="n">
        <v>19193.6960949254</v>
      </c>
      <c r="Q74" s="7" t="n">
        <v>18946.4732019705</v>
      </c>
      <c r="R74" s="7" t="n">
        <f aca="false">SUM(F74:Q74)/12</f>
        <v>19028.0303410147</v>
      </c>
      <c r="S74" s="7" t="n">
        <v>0</v>
      </c>
      <c r="T74" s="7" t="n">
        <v>0</v>
      </c>
      <c r="U74" s="7" t="n">
        <v>1859.03568852512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0.29161784673192</v>
      </c>
      <c r="AB74" s="7" t="n">
        <v>0</v>
      </c>
      <c r="AC74" s="7" t="n">
        <v>0.00024617794245</v>
      </c>
      <c r="AD74" s="7" t="n">
        <v>0</v>
      </c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 t="n">
        <v>0</v>
      </c>
      <c r="AK74" s="7" t="n">
        <v>0</v>
      </c>
      <c r="AL74" s="7" t="n">
        <v>391.873705589636</v>
      </c>
      <c r="AM74" s="7" t="n">
        <v>2794.82962559048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8.40334348228966</v>
      </c>
      <c r="AT74" s="7" t="n">
        <v>0</v>
      </c>
      <c r="AU74" s="7" t="n">
        <v>0</v>
      </c>
      <c r="AV74" s="7" t="n">
        <v>0</v>
      </c>
      <c r="AW74" s="7" t="n">
        <v>0</v>
      </c>
      <c r="AX74" s="7" t="n">
        <v>0</v>
      </c>
      <c r="AY74" s="7" t="n">
        <v>0</v>
      </c>
      <c r="AZ74" s="7" t="n">
        <v>0.07073955434818</v>
      </c>
      <c r="BA74" s="7" t="n">
        <v>0</v>
      </c>
      <c r="BB74" s="7" t="n">
        <v>0</v>
      </c>
      <c r="BC74" s="7" t="n">
        <v>0</v>
      </c>
      <c r="BD74" s="7" t="n">
        <v>0</v>
      </c>
      <c r="BE74" s="7" t="n">
        <v>7431.21136319735</v>
      </c>
      <c r="BF74" s="7" t="n">
        <v>0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7.90025638973435</v>
      </c>
      <c r="BL74" s="7" t="n">
        <v>0</v>
      </c>
      <c r="BM74" s="7" t="n">
        <v>0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7" t="n">
        <v>0</v>
      </c>
    </row>
    <row r="75" customFormat="false" ht="13.8" hidden="false" customHeight="false" outlineLevel="0" collapsed="false">
      <c r="A75" s="1" t="n">
        <v>405300</v>
      </c>
      <c r="B75" s="1" t="s">
        <v>100</v>
      </c>
      <c r="C75" s="1" t="s">
        <v>73</v>
      </c>
      <c r="D75" s="1" t="s">
        <v>12</v>
      </c>
      <c r="E75" s="1" t="n">
        <v>9</v>
      </c>
      <c r="F75" s="7" t="n">
        <v>16757.6445172545</v>
      </c>
      <c r="G75" s="7" t="n">
        <v>17332.9349521268</v>
      </c>
      <c r="H75" s="7" t="n">
        <v>17935.3961011548</v>
      </c>
      <c r="I75" s="7" t="n">
        <v>17935.3961011548</v>
      </c>
      <c r="J75" s="7" t="n">
        <v>17946.2777180476</v>
      </c>
      <c r="K75" s="7" t="n">
        <v>18912.568895699</v>
      </c>
      <c r="L75" s="7" t="n">
        <v>18395.1888472442</v>
      </c>
      <c r="M75" s="7" t="n">
        <v>18999.284205248</v>
      </c>
      <c r="N75" s="7" t="n">
        <v>19004.6354444895</v>
      </c>
      <c r="O75" s="7" t="n">
        <v>19004.6354444895</v>
      </c>
      <c r="P75" s="7" t="n">
        <v>18400.5400864858</v>
      </c>
      <c r="Q75" s="7" t="n">
        <v>18144.8484301228</v>
      </c>
      <c r="R75" s="7" t="n">
        <f aca="false">SUM(F75:Q75)/12</f>
        <v>18230.7792286264</v>
      </c>
      <c r="S75" s="7" t="n">
        <v>0</v>
      </c>
      <c r="T75" s="7" t="n">
        <v>0</v>
      </c>
      <c r="U75" s="7" t="n">
        <v>1896.23020322954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0.29161784673192</v>
      </c>
      <c r="AB75" s="7" t="n">
        <v>0</v>
      </c>
      <c r="AC75" s="7" t="n">
        <v>0.00026364329525</v>
      </c>
      <c r="AD75" s="7" t="n">
        <v>0</v>
      </c>
      <c r="AE75" s="7" t="n">
        <v>0</v>
      </c>
      <c r="AF75" s="7" t="n">
        <v>0</v>
      </c>
      <c r="AG75" s="7" t="n">
        <v>0</v>
      </c>
      <c r="AH75" s="7" t="n">
        <v>0</v>
      </c>
      <c r="AI75" s="7" t="n">
        <v>0</v>
      </c>
      <c r="AJ75" s="7" t="n">
        <v>0</v>
      </c>
      <c r="AK75" s="7" t="n">
        <v>0</v>
      </c>
      <c r="AL75" s="7" t="n">
        <v>1472.21484921363</v>
      </c>
      <c r="AM75" s="7" t="n">
        <v>2327.97869205921</v>
      </c>
      <c r="AN75" s="7" t="n">
        <v>0</v>
      </c>
      <c r="AO75" s="7" t="n">
        <v>0</v>
      </c>
      <c r="AP75" s="7" t="n">
        <v>0</v>
      </c>
      <c r="AQ75" s="7" t="n">
        <v>0</v>
      </c>
      <c r="AR75" s="7" t="n">
        <v>0</v>
      </c>
      <c r="AS75" s="7" t="n">
        <v>5.85115158676834</v>
      </c>
      <c r="AT75" s="7" t="n">
        <v>0</v>
      </c>
      <c r="AU75" s="7" t="n">
        <v>0</v>
      </c>
      <c r="AV75" s="7" t="n">
        <v>0</v>
      </c>
      <c r="AW75" s="7" t="n">
        <v>0</v>
      </c>
      <c r="AX75" s="7" t="n">
        <v>0</v>
      </c>
      <c r="AY75" s="7" t="n">
        <v>0</v>
      </c>
      <c r="AZ75" s="7" t="n">
        <v>0.07575806311841</v>
      </c>
      <c r="BA75" s="7" t="n">
        <v>0</v>
      </c>
      <c r="BB75" s="7" t="n">
        <v>0</v>
      </c>
      <c r="BC75" s="7" t="n">
        <v>0</v>
      </c>
      <c r="BD75" s="7" t="n">
        <v>0</v>
      </c>
      <c r="BE75" s="7" t="n">
        <v>6748.68923135055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0</v>
      </c>
      <c r="BK75" s="7" t="n">
        <v>12.7285336896313</v>
      </c>
      <c r="BL75" s="7" t="n">
        <v>0</v>
      </c>
      <c r="BM75" s="7" t="n">
        <v>0</v>
      </c>
      <c r="BN75" s="7" t="n">
        <v>0</v>
      </c>
      <c r="BO75" s="7" t="n">
        <v>0</v>
      </c>
      <c r="BP75" s="7" t="n">
        <v>0</v>
      </c>
      <c r="BQ75" s="7" t="n">
        <v>0</v>
      </c>
      <c r="BR75" s="7" t="n">
        <v>0</v>
      </c>
      <c r="BS75" s="7" t="n">
        <v>0</v>
      </c>
      <c r="BT75" s="7" t="n">
        <v>0</v>
      </c>
    </row>
    <row r="76" customFormat="false" ht="13.8" hidden="false" customHeight="false" outlineLevel="0" collapsed="false">
      <c r="A76" s="1" t="n">
        <v>410000</v>
      </c>
      <c r="B76" s="1" t="s">
        <v>101</v>
      </c>
      <c r="C76" s="1" t="s">
        <v>73</v>
      </c>
      <c r="D76" s="1" t="s">
        <v>12</v>
      </c>
      <c r="E76" s="1" t="n">
        <v>5</v>
      </c>
      <c r="F76" s="7" t="n">
        <v>22612.947638403</v>
      </c>
      <c r="G76" s="7" t="n">
        <v>23368.8582184264</v>
      </c>
      <c r="H76" s="7" t="n">
        <v>24865.9732541035</v>
      </c>
      <c r="I76" s="7" t="n">
        <v>24786.8932674672</v>
      </c>
      <c r="J76" s="7" t="n">
        <v>24799.9512077386</v>
      </c>
      <c r="K76" s="7" t="n">
        <v>25085.316583125</v>
      </c>
      <c r="L76" s="7" t="n">
        <v>24785.9011035741</v>
      </c>
      <c r="M76" s="7" t="n">
        <v>25560.9427246842</v>
      </c>
      <c r="N76" s="7" t="n">
        <v>25567.3642117741</v>
      </c>
      <c r="O76" s="7" t="n">
        <v>25567.3642117741</v>
      </c>
      <c r="P76" s="7" t="n">
        <v>26391.8293411475</v>
      </c>
      <c r="Q76" s="7" t="n">
        <v>25373.9442279199</v>
      </c>
      <c r="R76" s="7" t="n">
        <f aca="false">SUM(F76:Q76)/12</f>
        <v>24897.2738325115</v>
      </c>
      <c r="S76" s="7" t="n">
        <v>76081.4611305326</v>
      </c>
      <c r="T76" s="7" t="n">
        <v>0</v>
      </c>
      <c r="U76" s="7" t="n">
        <v>371.650755036982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0.29161784673192</v>
      </c>
      <c r="AB76" s="7" t="n">
        <v>0</v>
      </c>
      <c r="AC76" s="7" t="n">
        <v>0</v>
      </c>
      <c r="AD76" s="7" t="n">
        <v>0</v>
      </c>
      <c r="AE76" s="7" t="n">
        <v>0</v>
      </c>
      <c r="AF76" s="7" t="n">
        <v>0</v>
      </c>
      <c r="AG76" s="7" t="n">
        <v>0</v>
      </c>
      <c r="AH76" s="7" t="n">
        <v>0</v>
      </c>
      <c r="AI76" s="7" t="n">
        <v>0</v>
      </c>
      <c r="AJ76" s="7" t="n">
        <v>0</v>
      </c>
      <c r="AK76" s="7" t="n">
        <v>0</v>
      </c>
      <c r="AL76" s="7" t="n">
        <v>0</v>
      </c>
      <c r="AM76" s="7" t="n">
        <v>9383.88103775516</v>
      </c>
      <c r="AN76" s="7" t="n">
        <v>0</v>
      </c>
      <c r="AO76" s="7" t="n">
        <v>0</v>
      </c>
      <c r="AP76" s="7" t="n">
        <v>0</v>
      </c>
      <c r="AQ76" s="7" t="n">
        <v>0</v>
      </c>
      <c r="AR76" s="7" t="n">
        <v>0</v>
      </c>
      <c r="AS76" s="7" t="n">
        <v>4.27497683574198</v>
      </c>
      <c r="AT76" s="7" t="n">
        <v>0</v>
      </c>
      <c r="AU76" s="7" t="n">
        <v>0</v>
      </c>
      <c r="AV76" s="7" t="n">
        <v>0</v>
      </c>
      <c r="AW76" s="7" t="n">
        <v>0</v>
      </c>
      <c r="AX76" s="7" t="n">
        <v>0</v>
      </c>
      <c r="AY76" s="7" t="n">
        <v>0</v>
      </c>
      <c r="AZ76" s="7" t="n">
        <v>0.01147783510521</v>
      </c>
      <c r="BA76" s="7" t="n">
        <v>0</v>
      </c>
      <c r="BB76" s="7" t="n">
        <v>0</v>
      </c>
      <c r="BC76" s="7" t="n">
        <v>0</v>
      </c>
      <c r="BD76" s="7" t="n">
        <v>86.1155662975605</v>
      </c>
      <c r="BE76" s="7" t="n">
        <v>26354.357625197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0</v>
      </c>
      <c r="BK76" s="7" t="n">
        <v>4.69868396746113</v>
      </c>
      <c r="BL76" s="7" t="n">
        <v>0</v>
      </c>
      <c r="BM76" s="7" t="n">
        <v>0</v>
      </c>
      <c r="BN76" s="7" t="n">
        <v>0</v>
      </c>
      <c r="BO76" s="7" t="n">
        <v>0</v>
      </c>
      <c r="BP76" s="7" t="n">
        <v>0</v>
      </c>
      <c r="BQ76" s="7" t="n">
        <v>0</v>
      </c>
      <c r="BR76" s="7" t="n">
        <v>0</v>
      </c>
      <c r="BS76" s="7" t="n">
        <v>0</v>
      </c>
      <c r="BT76" s="7" t="n">
        <v>0</v>
      </c>
    </row>
    <row r="77" customFormat="false" ht="13.8" hidden="false" customHeight="false" outlineLevel="0" collapsed="false">
      <c r="A77" s="1" t="n">
        <v>411000</v>
      </c>
      <c r="B77" s="1" t="s">
        <v>102</v>
      </c>
      <c r="C77" s="1" t="s">
        <v>73</v>
      </c>
      <c r="D77" s="1" t="s">
        <v>12</v>
      </c>
      <c r="E77" s="1" t="n">
        <v>3</v>
      </c>
      <c r="F77" s="7" t="n">
        <v>22142.8002563506</v>
      </c>
      <c r="G77" s="7" t="n">
        <v>22911.1081318042</v>
      </c>
      <c r="H77" s="7" t="n">
        <v>24338.0098118124</v>
      </c>
      <c r="I77" s="7" t="n">
        <v>24277.8837111659</v>
      </c>
      <c r="J77" s="7" t="n">
        <v>24288.7653280588</v>
      </c>
      <c r="K77" s="7" t="n">
        <v>25233.5826581487</v>
      </c>
      <c r="L77" s="7" t="n">
        <v>24542.0820148917</v>
      </c>
      <c r="M77" s="7" t="n">
        <v>25361.0231698362</v>
      </c>
      <c r="N77" s="7" t="n">
        <v>25366.3744090778</v>
      </c>
      <c r="O77" s="7" t="n">
        <v>25366.3744090778</v>
      </c>
      <c r="P77" s="7" t="n">
        <v>25555.065012062</v>
      </c>
      <c r="Q77" s="7" t="n">
        <v>24809.4125618621</v>
      </c>
      <c r="R77" s="7" t="n">
        <f aca="false">SUM(F77:Q77)/12</f>
        <v>24516.0401228457</v>
      </c>
      <c r="S77" s="7" t="n">
        <v>0</v>
      </c>
      <c r="T77" s="7" t="n">
        <v>0</v>
      </c>
      <c r="U77" s="7" t="n">
        <v>454.746283476967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0.29161784673192</v>
      </c>
      <c r="AB77" s="7" t="n">
        <v>0</v>
      </c>
      <c r="AC77" s="7" t="n">
        <v>5.89616358E-005</v>
      </c>
      <c r="AD77" s="7" t="n">
        <v>0</v>
      </c>
      <c r="AE77" s="7" t="n">
        <v>0</v>
      </c>
      <c r="AF77" s="7" t="n">
        <v>0</v>
      </c>
      <c r="AG77" s="7" t="n">
        <v>0</v>
      </c>
      <c r="AH77" s="7" t="n">
        <v>0</v>
      </c>
      <c r="AI77" s="7" t="n">
        <v>0</v>
      </c>
      <c r="AJ77" s="7" t="n">
        <v>0</v>
      </c>
      <c r="AK77" s="7" t="n">
        <v>0</v>
      </c>
      <c r="AL77" s="7" t="n">
        <v>0</v>
      </c>
      <c r="AM77" s="7" t="n">
        <v>3394.38022130189</v>
      </c>
      <c r="AN77" s="7" t="n">
        <v>0</v>
      </c>
      <c r="AO77" s="7" t="n">
        <v>0</v>
      </c>
      <c r="AP77" s="7" t="n">
        <v>0</v>
      </c>
      <c r="AQ77" s="7" t="n">
        <v>0</v>
      </c>
      <c r="AR77" s="7" t="n">
        <v>0</v>
      </c>
      <c r="AS77" s="7" t="n">
        <v>1.63862631858141</v>
      </c>
      <c r="AT77" s="7" t="n">
        <v>0</v>
      </c>
      <c r="AU77" s="7" t="n">
        <v>0</v>
      </c>
      <c r="AV77" s="7" t="n">
        <v>0</v>
      </c>
      <c r="AW77" s="7" t="n">
        <v>0</v>
      </c>
      <c r="AX77" s="7" t="n">
        <v>0.03919639889519</v>
      </c>
      <c r="AY77" s="7" t="n">
        <v>0</v>
      </c>
      <c r="AZ77" s="7" t="n">
        <v>0</v>
      </c>
      <c r="BA77" s="7" t="n">
        <v>0</v>
      </c>
      <c r="BB77" s="7" t="n">
        <v>0</v>
      </c>
      <c r="BC77" s="7" t="n">
        <v>0</v>
      </c>
      <c r="BD77" s="7" t="n">
        <v>0</v>
      </c>
      <c r="BE77" s="7" t="n">
        <v>10634.4647138441</v>
      </c>
      <c r="BF77" s="7" t="n">
        <v>0</v>
      </c>
      <c r="BG77" s="7" t="n">
        <v>0</v>
      </c>
      <c r="BH77" s="7" t="n">
        <v>0</v>
      </c>
      <c r="BI77" s="7" t="n">
        <v>0</v>
      </c>
      <c r="BJ77" s="7" t="n">
        <v>0</v>
      </c>
      <c r="BK77" s="7" t="n">
        <v>8.68472802874625</v>
      </c>
      <c r="BL77" s="7" t="n">
        <v>0</v>
      </c>
      <c r="BM77" s="7" t="n">
        <v>0</v>
      </c>
      <c r="BN77" s="7" t="n">
        <v>0</v>
      </c>
      <c r="BO77" s="7" t="n">
        <v>0</v>
      </c>
      <c r="BP77" s="7" t="n">
        <v>0</v>
      </c>
      <c r="BQ77" s="7" t="n">
        <v>0</v>
      </c>
      <c r="BR77" s="7" t="n">
        <v>0.27072750388541</v>
      </c>
      <c r="BS77" s="7" t="n">
        <v>0</v>
      </c>
      <c r="BT77" s="7" t="n">
        <v>0</v>
      </c>
    </row>
    <row r="78" customFormat="false" ht="13.8" hidden="false" customHeight="false" outlineLevel="0" collapsed="false">
      <c r="A78" s="1" t="n">
        <v>412000</v>
      </c>
      <c r="B78" s="1" t="s">
        <v>103</v>
      </c>
      <c r="C78" s="1" t="s">
        <v>73</v>
      </c>
      <c r="D78" s="1" t="s">
        <v>12</v>
      </c>
      <c r="E78" s="1" t="n">
        <v>6</v>
      </c>
      <c r="F78" s="7" t="n">
        <v>20642.4122425739</v>
      </c>
      <c r="G78" s="7" t="n">
        <v>21343.7187429525</v>
      </c>
      <c r="H78" s="7" t="n">
        <v>22478.2980490265</v>
      </c>
      <c r="I78" s="7" t="n">
        <v>22451.9253668857</v>
      </c>
      <c r="J78" s="7" t="n">
        <v>22462.8069837785</v>
      </c>
      <c r="K78" s="7" t="n">
        <v>23966.6557312542</v>
      </c>
      <c r="L78" s="7" t="n">
        <v>23108.9806949455</v>
      </c>
      <c r="M78" s="7" t="n">
        <v>23866.3366137244</v>
      </c>
      <c r="N78" s="7" t="n">
        <v>23871.6878529659</v>
      </c>
      <c r="O78" s="7" t="n">
        <v>23871.6878529659</v>
      </c>
      <c r="P78" s="7" t="n">
        <v>23114.331934187</v>
      </c>
      <c r="Q78" s="7" t="n">
        <v>22928.1247231042</v>
      </c>
      <c r="R78" s="7" t="n">
        <f aca="false">SUM(F78:Q78)/12</f>
        <v>22842.2472323637</v>
      </c>
      <c r="S78" s="7" t="n">
        <v>0</v>
      </c>
      <c r="T78" s="7" t="n">
        <v>0</v>
      </c>
      <c r="U78" s="7" t="n">
        <v>863.851055462271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0.29161784673192</v>
      </c>
      <c r="AB78" s="7" t="n">
        <v>0</v>
      </c>
      <c r="AC78" s="7" t="n">
        <v>0.00012986451281</v>
      </c>
      <c r="AD78" s="7" t="n">
        <v>0</v>
      </c>
      <c r="AE78" s="7" t="n">
        <v>0</v>
      </c>
      <c r="AF78" s="7" t="n">
        <v>0</v>
      </c>
      <c r="AG78" s="7" t="n">
        <v>0</v>
      </c>
      <c r="AH78" s="7" t="n">
        <v>0</v>
      </c>
      <c r="AI78" s="7" t="n">
        <v>0</v>
      </c>
      <c r="AJ78" s="7" t="n">
        <v>0</v>
      </c>
      <c r="AK78" s="7" t="n">
        <v>0</v>
      </c>
      <c r="AL78" s="7" t="n">
        <v>0</v>
      </c>
      <c r="AM78" s="7" t="n">
        <v>1267.36096684166</v>
      </c>
      <c r="AN78" s="7" t="n">
        <v>0</v>
      </c>
      <c r="AO78" s="7" t="n">
        <v>0</v>
      </c>
      <c r="AP78" s="7" t="n">
        <v>0</v>
      </c>
      <c r="AQ78" s="7" t="n">
        <v>0</v>
      </c>
      <c r="AR78" s="7" t="n">
        <v>0</v>
      </c>
      <c r="AS78" s="7" t="n">
        <v>3.17623310737317</v>
      </c>
      <c r="AT78" s="7" t="n">
        <v>0</v>
      </c>
      <c r="AU78" s="7" t="n">
        <v>0</v>
      </c>
      <c r="AV78" s="7" t="n">
        <v>0</v>
      </c>
      <c r="AW78" s="7" t="n">
        <v>0</v>
      </c>
      <c r="AX78" s="7" t="n">
        <v>0</v>
      </c>
      <c r="AY78" s="7" t="n">
        <v>0</v>
      </c>
      <c r="AZ78" s="7" t="n">
        <v>0</v>
      </c>
      <c r="BA78" s="7" t="n">
        <v>0</v>
      </c>
      <c r="BB78" s="7" t="n">
        <v>0</v>
      </c>
      <c r="BC78" s="7" t="n">
        <v>0</v>
      </c>
      <c r="BD78" s="7" t="n">
        <v>0</v>
      </c>
      <c r="BE78" s="7" t="n">
        <v>4408.15834354712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0</v>
      </c>
      <c r="BK78" s="7" t="n">
        <v>20.3240400444391</v>
      </c>
      <c r="BL78" s="7" t="n">
        <v>0</v>
      </c>
      <c r="BM78" s="7" t="n">
        <v>0</v>
      </c>
      <c r="BN78" s="7" t="n">
        <v>0</v>
      </c>
      <c r="BO78" s="7" t="n">
        <v>0</v>
      </c>
      <c r="BP78" s="7" t="n">
        <v>0</v>
      </c>
      <c r="BQ78" s="7" t="n">
        <v>0</v>
      </c>
      <c r="BR78" s="7" t="n">
        <v>0</v>
      </c>
      <c r="BS78" s="7" t="n">
        <v>0</v>
      </c>
      <c r="BT78" s="7" t="n">
        <v>0</v>
      </c>
    </row>
    <row r="79" customFormat="false" ht="13.8" hidden="false" customHeight="false" outlineLevel="0" collapsed="false">
      <c r="A79" s="1" t="n">
        <v>413000</v>
      </c>
      <c r="B79" s="1" t="s">
        <v>104</v>
      </c>
      <c r="C79" s="1" t="s">
        <v>73</v>
      </c>
      <c r="D79" s="1" t="s">
        <v>24</v>
      </c>
      <c r="E79" s="1" t="n">
        <v>5</v>
      </c>
      <c r="F79" s="7" t="n">
        <v>22655.6248757851</v>
      </c>
      <c r="G79" s="7" t="n">
        <v>23414.2570133586</v>
      </c>
      <c r="H79" s="7" t="n">
        <v>24609.8717999323</v>
      </c>
      <c r="I79" s="7" t="n">
        <v>24582.4806205522</v>
      </c>
      <c r="J79" s="7" t="n">
        <v>24595.5385608235</v>
      </c>
      <c r="K79" s="7" t="n">
        <v>26748.0198483196</v>
      </c>
      <c r="L79" s="7" t="n">
        <v>25292.9788769221</v>
      </c>
      <c r="M79" s="7" t="n">
        <v>26093.5260353316</v>
      </c>
      <c r="N79" s="7" t="n">
        <v>26099.9475224214</v>
      </c>
      <c r="O79" s="7" t="n">
        <v>26099.9475224214</v>
      </c>
      <c r="P79" s="7" t="n">
        <v>25299.4003640119</v>
      </c>
      <c r="Q79" s="7" t="n">
        <v>25116.8057364951</v>
      </c>
      <c r="R79" s="7" t="n">
        <f aca="false">SUM(F79:Q79)/12</f>
        <v>25050.6998980312</v>
      </c>
      <c r="S79" s="7" t="n">
        <v>0</v>
      </c>
      <c r="T79" s="7" t="n">
        <v>0</v>
      </c>
      <c r="U79" s="7" t="n">
        <v>806.130998214032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0.29161784673192</v>
      </c>
      <c r="AB79" s="7" t="n">
        <v>0</v>
      </c>
      <c r="AC79" s="7" t="n">
        <v>0.00010866654962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3846.69467107891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2.83645682824465</v>
      </c>
      <c r="AT79" s="7" t="n">
        <v>0</v>
      </c>
      <c r="AU79" s="7" t="n">
        <v>0</v>
      </c>
      <c r="AV79" s="7" t="n">
        <v>0</v>
      </c>
      <c r="AW79" s="7" t="n">
        <v>0</v>
      </c>
      <c r="AX79" s="7" t="n">
        <v>0</v>
      </c>
      <c r="AY79" s="7" t="n">
        <v>0</v>
      </c>
      <c r="AZ79" s="7" t="n">
        <v>0.03122537978851</v>
      </c>
      <c r="BA79" s="7" t="n">
        <v>0</v>
      </c>
      <c r="BB79" s="7" t="n">
        <v>0</v>
      </c>
      <c r="BC79" s="7" t="n">
        <v>0</v>
      </c>
      <c r="BD79" s="7" t="n">
        <v>17.2231132595121</v>
      </c>
      <c r="BE79" s="7" t="n">
        <v>21989.8077739973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0</v>
      </c>
      <c r="BK79" s="7" t="n">
        <v>34.4065977839529</v>
      </c>
      <c r="BL79" s="7" t="n">
        <v>0</v>
      </c>
      <c r="BM79" s="7" t="n">
        <v>0</v>
      </c>
      <c r="BN79" s="7" t="n">
        <v>0</v>
      </c>
      <c r="BO79" s="7" t="n">
        <v>0</v>
      </c>
      <c r="BP79" s="7" t="n">
        <v>0</v>
      </c>
      <c r="BQ79" s="7" t="n">
        <v>0</v>
      </c>
      <c r="BR79" s="7" t="n">
        <v>0</v>
      </c>
      <c r="BS79" s="7" t="n">
        <v>0</v>
      </c>
      <c r="BT79" s="7" t="n">
        <v>0</v>
      </c>
    </row>
    <row r="80" customFormat="false" ht="13.8" hidden="false" customHeight="false" outlineLevel="0" collapsed="false">
      <c r="A80" s="1" t="n">
        <v>414000</v>
      </c>
      <c r="B80" s="1" t="s">
        <v>105</v>
      </c>
      <c r="C80" s="1" t="s">
        <v>73</v>
      </c>
      <c r="D80" s="1" t="s">
        <v>12</v>
      </c>
      <c r="E80" s="1" t="n">
        <v>6</v>
      </c>
      <c r="F80" s="7" t="n">
        <v>18420.5861400023</v>
      </c>
      <c r="G80" s="7" t="n">
        <v>19039.8663597142</v>
      </c>
      <c r="H80" s="7" t="n">
        <v>20021.4277934558</v>
      </c>
      <c r="I80" s="7" t="n">
        <v>19999.1573918626</v>
      </c>
      <c r="J80" s="7" t="n">
        <v>20011.8526115709</v>
      </c>
      <c r="K80" s="7" t="n">
        <v>21402.1401423556</v>
      </c>
      <c r="L80" s="7" t="n">
        <v>20637.0761804888</v>
      </c>
      <c r="M80" s="7" t="n">
        <v>21289.2015395529</v>
      </c>
      <c r="N80" s="7" t="n">
        <v>21295.4446520013</v>
      </c>
      <c r="O80" s="7" t="n">
        <v>21295.4446520013</v>
      </c>
      <c r="P80" s="7" t="n">
        <v>20643.3192929372</v>
      </c>
      <c r="Q80" s="7" t="n">
        <v>20448.6057979759</v>
      </c>
      <c r="R80" s="7" t="n">
        <f aca="false">SUM(F80:Q80)/12</f>
        <v>20375.3435461599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7" t="n">
        <v>0</v>
      </c>
      <c r="AG80" s="7" t="n">
        <v>0</v>
      </c>
      <c r="AH80" s="7" t="n">
        <v>0</v>
      </c>
      <c r="AI80" s="7" t="n">
        <v>0</v>
      </c>
      <c r="AJ80" s="7" t="n">
        <v>0</v>
      </c>
      <c r="AK80" s="7" t="n">
        <v>0</v>
      </c>
      <c r="AL80" s="7" t="n">
        <v>0</v>
      </c>
      <c r="AM80" s="7" t="n">
        <v>35497.9207796021</v>
      </c>
      <c r="AN80" s="7" t="n">
        <v>0</v>
      </c>
      <c r="AO80" s="7" t="n">
        <v>0</v>
      </c>
      <c r="AP80" s="7" t="n">
        <v>0</v>
      </c>
      <c r="AQ80" s="7" t="n">
        <v>0</v>
      </c>
      <c r="AR80" s="7" t="n">
        <v>0</v>
      </c>
      <c r="AS80" s="7" t="n">
        <v>0</v>
      </c>
      <c r="AT80" s="7" t="n">
        <v>0</v>
      </c>
      <c r="AU80" s="7" t="n">
        <v>0</v>
      </c>
      <c r="AV80" s="7" t="n">
        <v>0</v>
      </c>
      <c r="AW80" s="7" t="n">
        <v>0</v>
      </c>
      <c r="AX80" s="7" t="n">
        <v>0</v>
      </c>
      <c r="AY80" s="7" t="n">
        <v>0</v>
      </c>
      <c r="AZ80" s="7" t="n">
        <v>0</v>
      </c>
      <c r="BA80" s="7" t="n">
        <v>0</v>
      </c>
      <c r="BB80" s="7" t="n">
        <v>0</v>
      </c>
      <c r="BC80" s="7" t="n">
        <v>0</v>
      </c>
      <c r="BD80" s="7" t="n">
        <v>0</v>
      </c>
      <c r="BE80" s="7" t="n">
        <v>0</v>
      </c>
      <c r="BF80" s="7" t="n">
        <v>0</v>
      </c>
      <c r="BG80" s="7" t="n">
        <v>0</v>
      </c>
      <c r="BH80" s="7" t="n">
        <v>0</v>
      </c>
      <c r="BI80" s="7" t="n">
        <v>0</v>
      </c>
      <c r="BJ80" s="7" t="n">
        <v>0</v>
      </c>
      <c r="BK80" s="7" t="n">
        <v>0</v>
      </c>
      <c r="BL80" s="7" t="n">
        <v>0</v>
      </c>
      <c r="BM80" s="7" t="n">
        <v>0</v>
      </c>
      <c r="BN80" s="7" t="n">
        <v>0</v>
      </c>
      <c r="BO80" s="7" t="n">
        <v>0</v>
      </c>
      <c r="BP80" s="7" t="n">
        <v>0</v>
      </c>
      <c r="BQ80" s="7" t="n">
        <v>0</v>
      </c>
      <c r="BR80" s="7" t="n">
        <v>0</v>
      </c>
      <c r="BS80" s="7" t="n">
        <v>0</v>
      </c>
      <c r="BT80" s="7" t="n">
        <v>0</v>
      </c>
    </row>
    <row r="81" customFormat="false" ht="13.8" hidden="false" customHeight="false" outlineLevel="0" collapsed="false">
      <c r="A81" s="1" t="n">
        <v>414100</v>
      </c>
      <c r="B81" s="1" t="s">
        <v>106</v>
      </c>
      <c r="C81" s="1" t="s">
        <v>37</v>
      </c>
      <c r="D81" s="1" t="s">
        <v>13</v>
      </c>
      <c r="E81" s="1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f aca="false">SUM(F81:Q81)/12</f>
        <v>0</v>
      </c>
      <c r="S81" s="7" t="n">
        <v>0</v>
      </c>
      <c r="T81" s="7" t="n">
        <v>0</v>
      </c>
      <c r="U81" s="7" t="n">
        <v>2284.34345434372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  <c r="AL81" s="7" t="n">
        <v>0</v>
      </c>
      <c r="AM81" s="7" t="n">
        <v>82812.4774631619</v>
      </c>
      <c r="AN81" s="7" t="n">
        <v>0</v>
      </c>
      <c r="AO81" s="7" t="n">
        <v>0</v>
      </c>
      <c r="AP81" s="7" t="n">
        <v>0</v>
      </c>
      <c r="AQ81" s="7" t="n">
        <v>0.41557812911888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0</v>
      </c>
      <c r="AX81" s="7" t="n">
        <v>0</v>
      </c>
      <c r="AY81" s="7" t="n">
        <v>0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64863.6692620716</v>
      </c>
      <c r="BF81" s="7" t="n">
        <v>0</v>
      </c>
      <c r="BG81" s="7" t="n">
        <v>0</v>
      </c>
      <c r="BH81" s="7" t="n">
        <v>0</v>
      </c>
      <c r="BI81" s="7" t="n">
        <v>5.3801298515691</v>
      </c>
      <c r="BJ81" s="7" t="n">
        <v>0</v>
      </c>
      <c r="BK81" s="7" t="n">
        <v>0</v>
      </c>
      <c r="BL81" s="7" t="n">
        <v>0</v>
      </c>
      <c r="BM81" s="7" t="n">
        <v>0</v>
      </c>
      <c r="BN81" s="7" t="n">
        <v>0</v>
      </c>
      <c r="BO81" s="7" t="n">
        <v>0</v>
      </c>
      <c r="BP81" s="7" t="n">
        <v>0</v>
      </c>
      <c r="BQ81" s="7" t="n">
        <v>0</v>
      </c>
      <c r="BR81" s="7" t="n">
        <v>0</v>
      </c>
      <c r="BS81" s="7" t="n">
        <v>0</v>
      </c>
      <c r="BT81" s="7" t="n">
        <v>0</v>
      </c>
    </row>
    <row r="82" customFormat="false" ht="13.8" hidden="false" customHeight="false" outlineLevel="0" collapsed="false">
      <c r="A82" s="1" t="n">
        <v>415000</v>
      </c>
      <c r="B82" s="1" t="s">
        <v>107</v>
      </c>
      <c r="C82" s="1" t="s">
        <v>73</v>
      </c>
      <c r="D82" s="1" t="s">
        <v>12</v>
      </c>
      <c r="E82" s="1" t="n">
        <v>4</v>
      </c>
      <c r="F82" s="7" t="n">
        <v>19486.8735213988</v>
      </c>
      <c r="G82" s="7" t="n">
        <v>20148.6006903661</v>
      </c>
      <c r="H82" s="7" t="n">
        <v>21221.5668012617</v>
      </c>
      <c r="I82" s="7" t="n">
        <v>21196.6825027679</v>
      </c>
      <c r="J82" s="7" t="n">
        <v>21207.5641196607</v>
      </c>
      <c r="K82" s="7" t="n">
        <v>22705.2551425806</v>
      </c>
      <c r="L82" s="7" t="n">
        <v>21834.9246755176</v>
      </c>
      <c r="M82" s="7" t="n">
        <v>22549.5380247398</v>
      </c>
      <c r="N82" s="7" t="n">
        <v>22554.8892639813</v>
      </c>
      <c r="O82" s="7" t="n">
        <v>22554.8892639813</v>
      </c>
      <c r="P82" s="7" t="n">
        <v>21840.2759147592</v>
      </c>
      <c r="Q82" s="7" t="n">
        <v>21652.4361527937</v>
      </c>
      <c r="R82" s="7" t="n">
        <f aca="false">SUM(F82:Q82)/12</f>
        <v>21579.4580061507</v>
      </c>
      <c r="S82" s="7" t="n">
        <v>0</v>
      </c>
      <c r="T82" s="7" t="n">
        <v>0</v>
      </c>
      <c r="U82" s="7" t="n">
        <v>615.383598228712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7.716252319E-005</v>
      </c>
      <c r="AD82" s="7" t="n">
        <v>0</v>
      </c>
      <c r="AE82" s="7" t="n">
        <v>0</v>
      </c>
      <c r="AF82" s="7" t="n">
        <v>0</v>
      </c>
      <c r="AG82" s="7" t="n">
        <v>0</v>
      </c>
      <c r="AH82" s="7" t="n">
        <v>0</v>
      </c>
      <c r="AI82" s="7" t="n">
        <v>0</v>
      </c>
      <c r="AJ82" s="7" t="n">
        <v>0</v>
      </c>
      <c r="AK82" s="7" t="n">
        <v>0</v>
      </c>
      <c r="AL82" s="7" t="n">
        <v>0</v>
      </c>
      <c r="AM82" s="7" t="n">
        <v>1124.42077928002</v>
      </c>
      <c r="AN82" s="7" t="n">
        <v>0</v>
      </c>
      <c r="AO82" s="7" t="n">
        <v>0</v>
      </c>
      <c r="AP82" s="7" t="n">
        <v>0</v>
      </c>
      <c r="AQ82" s="7" t="n">
        <v>0</v>
      </c>
      <c r="AR82" s="7" t="n">
        <v>0</v>
      </c>
      <c r="AS82" s="7" t="n">
        <v>2.2506437049178</v>
      </c>
      <c r="AT82" s="7" t="n">
        <v>0</v>
      </c>
      <c r="AU82" s="7" t="n">
        <v>0</v>
      </c>
      <c r="AV82" s="7" t="n">
        <v>0</v>
      </c>
      <c r="AW82" s="7" t="n">
        <v>0</v>
      </c>
      <c r="AX82" s="7" t="n">
        <v>0</v>
      </c>
      <c r="AY82" s="7" t="n">
        <v>0</v>
      </c>
      <c r="AZ82" s="7" t="n">
        <v>0</v>
      </c>
      <c r="BA82" s="7" t="n">
        <v>0</v>
      </c>
      <c r="BB82" s="7" t="n">
        <v>0</v>
      </c>
      <c r="BC82" s="7" t="n">
        <v>0</v>
      </c>
      <c r="BD82" s="7" t="n">
        <v>0</v>
      </c>
      <c r="BE82" s="7" t="n">
        <v>2721.07942930439</v>
      </c>
      <c r="BF82" s="7" t="n">
        <v>0</v>
      </c>
      <c r="BG82" s="7" t="n">
        <v>0</v>
      </c>
      <c r="BH82" s="7" t="n">
        <v>0</v>
      </c>
      <c r="BI82" s="7" t="n">
        <v>0</v>
      </c>
      <c r="BJ82" s="7" t="n">
        <v>0</v>
      </c>
      <c r="BK82" s="7" t="n">
        <v>21.3844426296883</v>
      </c>
      <c r="BL82" s="7" t="n">
        <v>0</v>
      </c>
      <c r="BM82" s="7" t="n">
        <v>0</v>
      </c>
      <c r="BN82" s="7" t="n">
        <v>0</v>
      </c>
      <c r="BO82" s="7" t="n">
        <v>0</v>
      </c>
      <c r="BP82" s="7" t="n">
        <v>0</v>
      </c>
      <c r="BQ82" s="7" t="n">
        <v>0</v>
      </c>
      <c r="BR82" s="7" t="n">
        <v>0</v>
      </c>
      <c r="BS82" s="7" t="n">
        <v>0</v>
      </c>
      <c r="BT82" s="7" t="n">
        <v>0</v>
      </c>
    </row>
    <row r="83" customFormat="false" ht="13.8" hidden="false" customHeight="false" outlineLevel="0" collapsed="false">
      <c r="A83" s="1" t="n">
        <v>500000</v>
      </c>
      <c r="B83" s="1" t="s">
        <v>108</v>
      </c>
      <c r="C83" s="1" t="s">
        <v>73</v>
      </c>
      <c r="D83" s="1" t="s">
        <v>22</v>
      </c>
      <c r="E83" s="1" t="n">
        <v>9</v>
      </c>
      <c r="F83" s="7" t="n">
        <v>74396.4433269227</v>
      </c>
      <c r="G83" s="7" t="n">
        <v>87837.289321259</v>
      </c>
      <c r="H83" s="7" t="n">
        <v>87388.0833878575</v>
      </c>
      <c r="I83" s="7" t="n">
        <v>86848.1566028769</v>
      </c>
      <c r="J83" s="7" t="n">
        <v>81191.4563335367</v>
      </c>
      <c r="K83" s="7" t="n">
        <v>79829.1320467511</v>
      </c>
      <c r="L83" s="7" t="n">
        <v>79656.9564034292</v>
      </c>
      <c r="M83" s="7" t="n">
        <v>81856.7271565603</v>
      </c>
      <c r="N83" s="7" t="n">
        <v>87529.6602820348</v>
      </c>
      <c r="O83" s="7" t="n">
        <v>87529.6602820348</v>
      </c>
      <c r="P83" s="7" t="n">
        <v>98873.6996012525</v>
      </c>
      <c r="Q83" s="7" t="n">
        <v>83106.9108155619</v>
      </c>
      <c r="R83" s="7" t="n">
        <f aca="false">SUM(F83:Q83)/12</f>
        <v>84670.3479633398</v>
      </c>
      <c r="S83" s="7" t="n">
        <v>0</v>
      </c>
      <c r="T83" s="7" t="n">
        <v>0</v>
      </c>
      <c r="U83" s="7" t="n">
        <v>460.797024334977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7" t="n">
        <v>0</v>
      </c>
      <c r="AG83" s="7" t="n">
        <v>0</v>
      </c>
      <c r="AH83" s="7" t="n">
        <v>0</v>
      </c>
      <c r="AI83" s="7" t="n">
        <v>0</v>
      </c>
      <c r="AJ83" s="7" t="n">
        <v>0</v>
      </c>
      <c r="AK83" s="7" t="n">
        <v>0</v>
      </c>
      <c r="AL83" s="7" t="n">
        <v>0</v>
      </c>
      <c r="AM83" s="7" t="n">
        <v>1796.63496566553</v>
      </c>
      <c r="AN83" s="7" t="n">
        <v>0</v>
      </c>
      <c r="AO83" s="7" t="n">
        <v>0</v>
      </c>
      <c r="AP83" s="7" t="n">
        <v>0</v>
      </c>
      <c r="AQ83" s="7" t="n">
        <v>0</v>
      </c>
      <c r="AR83" s="7" t="n">
        <v>0</v>
      </c>
      <c r="AS83" s="7" t="n">
        <v>18.9196365006177</v>
      </c>
      <c r="AT83" s="7" t="n">
        <v>0</v>
      </c>
      <c r="AU83" s="7" t="n">
        <v>0</v>
      </c>
      <c r="AV83" s="7" t="n">
        <v>0</v>
      </c>
      <c r="AW83" s="7" t="n">
        <v>0</v>
      </c>
      <c r="AX83" s="7" t="n">
        <v>0</v>
      </c>
      <c r="AY83" s="7" t="n">
        <v>0</v>
      </c>
      <c r="AZ83" s="7" t="n">
        <v>0</v>
      </c>
      <c r="BA83" s="7" t="n">
        <v>0</v>
      </c>
      <c r="BB83" s="7" t="n">
        <v>0</v>
      </c>
      <c r="BC83" s="7" t="n">
        <v>0</v>
      </c>
      <c r="BD83" s="7" t="n">
        <v>0</v>
      </c>
      <c r="BE83" s="7" t="n">
        <v>12797.0494787865</v>
      </c>
      <c r="BF83" s="7" t="n">
        <v>0</v>
      </c>
      <c r="BG83" s="7" t="n">
        <v>0</v>
      </c>
      <c r="BH83" s="7" t="n">
        <v>0</v>
      </c>
      <c r="BI83" s="7" t="n">
        <v>0</v>
      </c>
      <c r="BJ83" s="7" t="n">
        <v>0</v>
      </c>
      <c r="BK83" s="7" t="n">
        <v>5.81112958938696</v>
      </c>
      <c r="BL83" s="7" t="n">
        <v>0</v>
      </c>
      <c r="BM83" s="7" t="n">
        <v>0</v>
      </c>
      <c r="BN83" s="7" t="n">
        <v>0</v>
      </c>
      <c r="BO83" s="7" t="n">
        <v>0</v>
      </c>
      <c r="BP83" s="7" t="n">
        <v>0</v>
      </c>
      <c r="BQ83" s="7" t="n">
        <v>0</v>
      </c>
      <c r="BR83" s="7" t="n">
        <v>0</v>
      </c>
      <c r="BS83" s="7" t="n">
        <v>0</v>
      </c>
      <c r="BT83" s="7" t="n">
        <v>0</v>
      </c>
    </row>
    <row r="84" customFormat="false" ht="13.8" hidden="false" customHeight="false" outlineLevel="0" collapsed="false">
      <c r="A84" s="1" t="n">
        <v>510100</v>
      </c>
      <c r="B84" s="1" t="s">
        <v>109</v>
      </c>
      <c r="C84" s="1" t="s">
        <v>73</v>
      </c>
      <c r="D84" s="1" t="s">
        <v>13</v>
      </c>
      <c r="E84" s="1" t="n">
        <v>9</v>
      </c>
      <c r="F84" s="7" t="n">
        <v>20680.6331058837</v>
      </c>
      <c r="G84" s="7" t="n">
        <v>21399.9120391208</v>
      </c>
      <c r="H84" s="7" t="n">
        <v>22562.4690526714</v>
      </c>
      <c r="I84" s="7" t="n">
        <v>22535.420515881</v>
      </c>
      <c r="J84" s="7" t="n">
        <v>22546.3021327738</v>
      </c>
      <c r="K84" s="7" t="n">
        <v>24363.7634510293</v>
      </c>
      <c r="L84" s="7" t="n">
        <v>23201.0186425397</v>
      </c>
      <c r="M84" s="7" t="n">
        <v>23977.7833762799</v>
      </c>
      <c r="N84" s="7" t="n">
        <v>23983.1346155215</v>
      </c>
      <c r="O84" s="7" t="n">
        <v>23983.1346155215</v>
      </c>
      <c r="P84" s="7" t="n">
        <v>23206.3698817812</v>
      </c>
      <c r="Q84" s="7" t="n">
        <v>23020.9039901679</v>
      </c>
      <c r="R84" s="7" t="n">
        <f aca="false">SUM(F84:Q84)/12</f>
        <v>22955.0704515976</v>
      </c>
      <c r="S84" s="7" t="n">
        <v>0</v>
      </c>
      <c r="T84" s="7" t="n">
        <v>0</v>
      </c>
      <c r="U84" s="7" t="n">
        <v>2317.9626533427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0.33331919881459</v>
      </c>
      <c r="AB84" s="7" t="n">
        <v>0</v>
      </c>
      <c r="AC84" s="7" t="n">
        <v>0.00023963537916</v>
      </c>
      <c r="AD84" s="7" t="n">
        <v>0</v>
      </c>
      <c r="AE84" s="7" t="n">
        <v>0</v>
      </c>
      <c r="AF84" s="7" t="n">
        <v>0</v>
      </c>
      <c r="AG84" s="7" t="n">
        <v>0</v>
      </c>
      <c r="AH84" s="7" t="n">
        <v>0</v>
      </c>
      <c r="AI84" s="7" t="n">
        <v>0</v>
      </c>
      <c r="AJ84" s="7" t="n">
        <v>0</v>
      </c>
      <c r="AK84" s="7" t="n">
        <v>0</v>
      </c>
      <c r="AL84" s="7" t="n">
        <v>0</v>
      </c>
      <c r="AM84" s="7" t="n">
        <v>7562.76102625268</v>
      </c>
      <c r="AN84" s="7" t="n">
        <v>0</v>
      </c>
      <c r="AO84" s="7" t="n">
        <v>0</v>
      </c>
      <c r="AP84" s="7" t="n">
        <v>0</v>
      </c>
      <c r="AQ84" s="7" t="n">
        <v>0</v>
      </c>
      <c r="AR84" s="7" t="n">
        <v>0</v>
      </c>
      <c r="AS84" s="7" t="n">
        <v>7.29690437115201</v>
      </c>
      <c r="AT84" s="7" t="n">
        <v>0</v>
      </c>
      <c r="AU84" s="7" t="n">
        <v>8.280610275E-005</v>
      </c>
      <c r="AV84" s="7" t="n">
        <v>0</v>
      </c>
      <c r="AW84" s="7" t="n">
        <v>0</v>
      </c>
      <c r="AX84" s="7" t="n">
        <v>0</v>
      </c>
      <c r="AY84" s="7" t="n">
        <v>0</v>
      </c>
      <c r="AZ84" s="7" t="n">
        <v>0</v>
      </c>
      <c r="BA84" s="7" t="n">
        <v>0</v>
      </c>
      <c r="BB84" s="7" t="n">
        <v>0</v>
      </c>
      <c r="BC84" s="7" t="n">
        <v>0</v>
      </c>
      <c r="BD84" s="7" t="n">
        <v>0</v>
      </c>
      <c r="BE84" s="7" t="n">
        <v>18184.7448538218</v>
      </c>
      <c r="BF84" s="7" t="n">
        <v>0</v>
      </c>
      <c r="BG84" s="7" t="n">
        <v>0</v>
      </c>
      <c r="BH84" s="7" t="n">
        <v>0</v>
      </c>
      <c r="BI84" s="7" t="n">
        <v>0</v>
      </c>
      <c r="BJ84" s="7" t="n">
        <v>0</v>
      </c>
      <c r="BK84" s="7" t="n">
        <v>8.07551594407622</v>
      </c>
      <c r="BL84" s="7" t="n">
        <v>0</v>
      </c>
      <c r="BM84" s="7" t="n">
        <v>0</v>
      </c>
      <c r="BN84" s="7" t="n">
        <v>0</v>
      </c>
      <c r="BO84" s="7" t="n">
        <v>0</v>
      </c>
      <c r="BP84" s="7" t="n">
        <v>0</v>
      </c>
      <c r="BQ84" s="7" t="n">
        <v>0</v>
      </c>
      <c r="BR84" s="7" t="n">
        <v>0</v>
      </c>
      <c r="BS84" s="7" t="n">
        <v>0</v>
      </c>
      <c r="BT84" s="7" t="n">
        <v>0</v>
      </c>
    </row>
    <row r="85" customFormat="false" ht="13.8" hidden="false" customHeight="false" outlineLevel="0" collapsed="false">
      <c r="A85" s="1" t="n">
        <v>510300</v>
      </c>
      <c r="B85" s="1" t="s">
        <v>110</v>
      </c>
      <c r="C85" s="1" t="s">
        <v>35</v>
      </c>
      <c r="D85" s="1" t="s">
        <v>12</v>
      </c>
      <c r="E85" s="1" t="n">
        <v>8</v>
      </c>
      <c r="F85" s="7" t="n">
        <v>13438.7505075199</v>
      </c>
      <c r="G85" s="7" t="n">
        <v>13850.1956116654</v>
      </c>
      <c r="H85" s="7" t="n">
        <v>14494.7012977529</v>
      </c>
      <c r="I85" s="7" t="n">
        <v>14480.7553889949</v>
      </c>
      <c r="J85" s="7" t="n">
        <v>14494.357410111</v>
      </c>
      <c r="K85" s="7" t="n">
        <v>15639.5121337892</v>
      </c>
      <c r="L85" s="7" t="n">
        <v>15027.5682664254</v>
      </c>
      <c r="M85" s="7" t="n">
        <v>15446.9237178773</v>
      </c>
      <c r="N85" s="7" t="n">
        <v>15453.6127669292</v>
      </c>
      <c r="O85" s="7" t="n">
        <v>15453.6127669292</v>
      </c>
      <c r="P85" s="7" t="n">
        <v>15034.2573154773</v>
      </c>
      <c r="Q85" s="7" t="n">
        <v>14880.8354008652</v>
      </c>
      <c r="R85" s="7" t="n">
        <f aca="false">SUM(F85:Q85)/12</f>
        <v>14807.9235486947</v>
      </c>
      <c r="S85" s="7" t="n">
        <v>0</v>
      </c>
      <c r="T85" s="7" t="n">
        <v>0</v>
      </c>
      <c r="U85" s="7" t="n">
        <v>355.370173913066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7" t="n">
        <v>0</v>
      </c>
      <c r="AG85" s="7" t="n">
        <v>0</v>
      </c>
      <c r="AH85" s="7" t="n">
        <v>0</v>
      </c>
      <c r="AI85" s="7" t="n">
        <v>0</v>
      </c>
      <c r="AJ85" s="7" t="n">
        <v>0</v>
      </c>
      <c r="AK85" s="7" t="n">
        <v>0</v>
      </c>
      <c r="AL85" s="7" t="n">
        <v>0</v>
      </c>
      <c r="AM85" s="7" t="n">
        <v>219327.627599218</v>
      </c>
      <c r="AN85" s="7" t="n">
        <v>0</v>
      </c>
      <c r="AO85" s="7" t="n">
        <v>11.0165961040144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0</v>
      </c>
      <c r="AX85" s="7" t="n">
        <v>0</v>
      </c>
      <c r="AY85" s="7" t="n">
        <v>0</v>
      </c>
      <c r="AZ85" s="7" t="n">
        <v>0</v>
      </c>
      <c r="BA85" s="7" t="n">
        <v>0</v>
      </c>
      <c r="BB85" s="7" t="n">
        <v>0</v>
      </c>
      <c r="BC85" s="7" t="n">
        <v>0</v>
      </c>
      <c r="BD85" s="7" t="n">
        <v>0</v>
      </c>
      <c r="BE85" s="7" t="n">
        <v>5894.95885593607</v>
      </c>
      <c r="BF85" s="7" t="n">
        <v>0</v>
      </c>
      <c r="BG85" s="7" t="n">
        <v>22.2255686149234</v>
      </c>
      <c r="BH85" s="7" t="n">
        <v>0</v>
      </c>
      <c r="BI85" s="7" t="n">
        <v>0</v>
      </c>
      <c r="BJ85" s="7" t="n">
        <v>0</v>
      </c>
      <c r="BK85" s="7" t="n">
        <v>0</v>
      </c>
      <c r="BL85" s="7" t="n">
        <v>0</v>
      </c>
      <c r="BM85" s="7" t="n">
        <v>0</v>
      </c>
      <c r="BN85" s="7" t="n">
        <v>0</v>
      </c>
      <c r="BO85" s="7" t="n">
        <v>0</v>
      </c>
      <c r="BP85" s="7" t="n">
        <v>0</v>
      </c>
      <c r="BQ85" s="7" t="n">
        <v>0</v>
      </c>
      <c r="BR85" s="7" t="n">
        <v>0</v>
      </c>
      <c r="BS85" s="7" t="n">
        <v>0</v>
      </c>
      <c r="BT85" s="7" t="n">
        <v>0</v>
      </c>
    </row>
    <row r="86" customFormat="false" ht="13.8" hidden="false" customHeight="false" outlineLevel="0" collapsed="false">
      <c r="A86" s="1" t="n">
        <v>520000</v>
      </c>
      <c r="B86" s="1" t="s">
        <v>111</v>
      </c>
      <c r="C86" s="1" t="s">
        <v>73</v>
      </c>
      <c r="D86" s="1" t="s">
        <v>27</v>
      </c>
      <c r="E86" s="1" t="n">
        <v>10</v>
      </c>
      <c r="F86" s="7" t="n">
        <v>28066.7150105957</v>
      </c>
      <c r="G86" s="7" t="n">
        <v>29041.8602625693</v>
      </c>
      <c r="H86" s="7" t="n">
        <v>30797.1853317452</v>
      </c>
      <c r="I86" s="7" t="n">
        <v>30723.4463578934</v>
      </c>
      <c r="J86" s="7" t="n">
        <v>30735.4161364755</v>
      </c>
      <c r="K86" s="7" t="n">
        <v>32126.7295973037</v>
      </c>
      <c r="L86" s="7" t="n">
        <v>31120.5198826456</v>
      </c>
      <c r="M86" s="7" t="n">
        <v>32151.6628868637</v>
      </c>
      <c r="N86" s="7" t="n">
        <v>32157.5492500293</v>
      </c>
      <c r="O86" s="7" t="n">
        <v>32157.5492500293</v>
      </c>
      <c r="P86" s="7" t="n">
        <v>32316.4512323557</v>
      </c>
      <c r="Q86" s="7" t="n">
        <v>31402.1674955815</v>
      </c>
      <c r="R86" s="7" t="n">
        <f aca="false">SUM(F86:Q86)/12</f>
        <v>31066.4377245073</v>
      </c>
      <c r="S86" s="7" t="n">
        <v>0</v>
      </c>
      <c r="T86" s="7" t="n">
        <v>0</v>
      </c>
      <c r="U86" s="7" t="n">
        <v>1535.29748390918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0.25924826574468</v>
      </c>
      <c r="AB86" s="7" t="n">
        <v>0</v>
      </c>
      <c r="AC86" s="7" t="n">
        <v>0.0001677214204</v>
      </c>
      <c r="AD86" s="7" t="n">
        <v>0</v>
      </c>
      <c r="AE86" s="7" t="n">
        <v>0</v>
      </c>
      <c r="AF86" s="7" t="n">
        <v>0</v>
      </c>
      <c r="AG86" s="7" t="n">
        <v>0</v>
      </c>
      <c r="AH86" s="7" t="n">
        <v>0</v>
      </c>
      <c r="AI86" s="7" t="n">
        <v>0</v>
      </c>
      <c r="AJ86" s="7" t="n">
        <v>0</v>
      </c>
      <c r="AK86" s="7" t="n">
        <v>0</v>
      </c>
      <c r="AL86" s="7" t="n">
        <v>0</v>
      </c>
      <c r="AM86" s="7" t="n">
        <v>1158.03361847455</v>
      </c>
      <c r="AN86" s="7" t="n">
        <v>0</v>
      </c>
      <c r="AO86" s="7" t="n">
        <v>0</v>
      </c>
      <c r="AP86" s="7" t="n">
        <v>0</v>
      </c>
      <c r="AQ86" s="7" t="n">
        <v>0</v>
      </c>
      <c r="AR86" s="7" t="n">
        <v>0</v>
      </c>
      <c r="AS86" s="7" t="n">
        <v>5.26187945540774</v>
      </c>
      <c r="AT86" s="7" t="n">
        <v>0</v>
      </c>
      <c r="AU86" s="7" t="n">
        <v>6.071754242E-005</v>
      </c>
      <c r="AV86" s="7" t="n">
        <v>0</v>
      </c>
      <c r="AW86" s="7" t="n">
        <v>0</v>
      </c>
      <c r="AX86" s="7" t="n">
        <v>0</v>
      </c>
      <c r="AY86" s="7" t="n">
        <v>0</v>
      </c>
      <c r="AZ86" s="7" t="n">
        <v>0</v>
      </c>
      <c r="BA86" s="7" t="n">
        <v>0</v>
      </c>
      <c r="BB86" s="7" t="n">
        <v>0</v>
      </c>
      <c r="BC86" s="7" t="n">
        <v>0</v>
      </c>
      <c r="BD86" s="7" t="n">
        <v>0</v>
      </c>
      <c r="BE86" s="7" t="n">
        <v>19988.8135222104</v>
      </c>
      <c r="BF86" s="7" t="n">
        <v>0</v>
      </c>
      <c r="BG86" s="7" t="n">
        <v>0</v>
      </c>
      <c r="BH86" s="7" t="n">
        <v>0</v>
      </c>
      <c r="BI86" s="7" t="n">
        <v>0</v>
      </c>
      <c r="BJ86" s="7" t="n">
        <v>0</v>
      </c>
      <c r="BK86" s="7" t="n">
        <v>7.97677816698221</v>
      </c>
      <c r="BL86" s="7" t="n">
        <v>0</v>
      </c>
      <c r="BM86" s="7" t="n">
        <v>0</v>
      </c>
      <c r="BN86" s="7" t="n">
        <v>0</v>
      </c>
      <c r="BO86" s="7" t="n">
        <v>0</v>
      </c>
      <c r="BP86" s="7" t="n">
        <v>0</v>
      </c>
      <c r="BQ86" s="7" t="n">
        <v>0</v>
      </c>
      <c r="BR86" s="7" t="n">
        <v>0</v>
      </c>
      <c r="BS86" s="7" t="n">
        <v>0</v>
      </c>
      <c r="BT86" s="7" t="n">
        <v>0</v>
      </c>
    </row>
    <row r="87" customFormat="false" ht="13.8" hidden="false" customHeight="false" outlineLevel="0" collapsed="false">
      <c r="A87" s="1" t="n">
        <v>521000</v>
      </c>
      <c r="B87" s="1" t="s">
        <v>112</v>
      </c>
      <c r="C87" s="1" t="s">
        <v>73</v>
      </c>
      <c r="D87" s="1" t="s">
        <v>13</v>
      </c>
      <c r="E87" s="1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f aca="false">SUM(F87:Q87)/12</f>
        <v>0</v>
      </c>
      <c r="S87" s="7" t="n">
        <v>0</v>
      </c>
      <c r="T87" s="7" t="n">
        <v>0</v>
      </c>
      <c r="U87" s="7" t="n">
        <v>887.797661656354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0.11110639960486</v>
      </c>
      <c r="AB87" s="7" t="n">
        <v>0</v>
      </c>
      <c r="AC87" s="7" t="n">
        <v>0.00010968300943</v>
      </c>
      <c r="AD87" s="7" t="n">
        <v>0</v>
      </c>
      <c r="AE87" s="7" t="n">
        <v>0</v>
      </c>
      <c r="AF87" s="7" t="n">
        <v>0</v>
      </c>
      <c r="AG87" s="7" t="n">
        <v>0</v>
      </c>
      <c r="AH87" s="7" t="n">
        <v>0</v>
      </c>
      <c r="AI87" s="7" t="n">
        <v>0</v>
      </c>
      <c r="AJ87" s="7" t="n">
        <v>0</v>
      </c>
      <c r="AK87" s="7" t="n">
        <v>0</v>
      </c>
      <c r="AL87" s="7" t="n">
        <v>0</v>
      </c>
      <c r="AM87" s="7" t="n">
        <v>528.219284601665</v>
      </c>
      <c r="AN87" s="7" t="n">
        <v>0</v>
      </c>
      <c r="AO87" s="7" t="n">
        <v>0</v>
      </c>
      <c r="AP87" s="7" t="n">
        <v>0</v>
      </c>
      <c r="AQ87" s="7" t="n">
        <v>0</v>
      </c>
      <c r="AR87" s="7" t="n">
        <v>0</v>
      </c>
      <c r="AS87" s="7" t="n">
        <v>1.94570765317708</v>
      </c>
      <c r="AT87" s="7" t="n">
        <v>0</v>
      </c>
      <c r="AU87" s="7" t="n">
        <v>3.328988194E-005</v>
      </c>
      <c r="AV87" s="7" t="n">
        <v>0</v>
      </c>
      <c r="AW87" s="7" t="n">
        <v>0</v>
      </c>
      <c r="AX87" s="7" t="n">
        <v>0</v>
      </c>
      <c r="AY87" s="7" t="n">
        <v>0</v>
      </c>
      <c r="AZ87" s="7" t="n">
        <v>0</v>
      </c>
      <c r="BA87" s="7" t="n">
        <v>0</v>
      </c>
      <c r="BB87" s="7" t="n">
        <v>0</v>
      </c>
      <c r="BC87" s="7" t="n">
        <v>0</v>
      </c>
      <c r="BD87" s="7" t="n">
        <v>0</v>
      </c>
      <c r="BE87" s="7" t="n">
        <v>3306.88717618242</v>
      </c>
      <c r="BF87" s="7" t="n">
        <v>0</v>
      </c>
      <c r="BG87" s="7" t="n">
        <v>0</v>
      </c>
      <c r="BH87" s="7" t="n">
        <v>0</v>
      </c>
      <c r="BI87" s="7" t="n">
        <v>0</v>
      </c>
      <c r="BJ87" s="7" t="n">
        <v>0</v>
      </c>
      <c r="BK87" s="7" t="n">
        <v>3.79492475149753</v>
      </c>
      <c r="BL87" s="7" t="n">
        <v>0</v>
      </c>
      <c r="BM87" s="7" t="n">
        <v>0</v>
      </c>
      <c r="BN87" s="7" t="n">
        <v>0</v>
      </c>
      <c r="BO87" s="7" t="n">
        <v>0</v>
      </c>
      <c r="BP87" s="7" t="n">
        <v>0</v>
      </c>
      <c r="BQ87" s="7" t="n">
        <v>0</v>
      </c>
      <c r="BR87" s="7" t="n">
        <v>0</v>
      </c>
      <c r="BS87" s="7" t="n">
        <v>0</v>
      </c>
      <c r="BT87" s="7" t="n">
        <v>0</v>
      </c>
    </row>
    <row r="88" customFormat="false" ht="13.8" hidden="false" customHeight="false" outlineLevel="0" collapsed="false">
      <c r="A88" s="1" t="n">
        <v>530000</v>
      </c>
      <c r="B88" s="1" t="s">
        <v>113</v>
      </c>
      <c r="C88" s="1" t="s">
        <v>73</v>
      </c>
      <c r="D88" s="1" t="s">
        <v>27</v>
      </c>
      <c r="E88" s="1" t="n">
        <v>10</v>
      </c>
      <c r="F88" s="7" t="n">
        <v>25581.7938772736</v>
      </c>
      <c r="G88" s="7" t="n">
        <v>26507.3329764825</v>
      </c>
      <c r="H88" s="7" t="n">
        <v>27956.1943164563</v>
      </c>
      <c r="I88" s="7" t="n">
        <v>27929.4187866756</v>
      </c>
      <c r="J88" s="7" t="n">
        <v>27941.3885652577</v>
      </c>
      <c r="K88" s="7" t="n">
        <v>29770.8594763109</v>
      </c>
      <c r="L88" s="7" t="n">
        <v>28668.8064130892</v>
      </c>
      <c r="M88" s="7" t="n">
        <v>29658.3267515181</v>
      </c>
      <c r="N88" s="7" t="n">
        <v>29664.2131146838</v>
      </c>
      <c r="O88" s="7" t="n">
        <v>29664.2131146838</v>
      </c>
      <c r="P88" s="7" t="n">
        <v>28674.6927762549</v>
      </c>
      <c r="Q88" s="7" t="n">
        <v>28298.6427165281</v>
      </c>
      <c r="R88" s="7" t="n">
        <f aca="false">SUM(F88:Q88)/12</f>
        <v>28359.6569071012</v>
      </c>
      <c r="S88" s="7" t="n">
        <v>0</v>
      </c>
      <c r="T88" s="7" t="n">
        <v>0</v>
      </c>
      <c r="U88" s="7" t="n">
        <v>3607.92282860922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0.41992969929397</v>
      </c>
      <c r="AB88" s="7" t="n">
        <v>0</v>
      </c>
      <c r="AC88" s="7" t="n">
        <v>0.00025989265143</v>
      </c>
      <c r="AD88" s="7" t="n">
        <v>0</v>
      </c>
      <c r="AE88" s="7" t="n">
        <v>0</v>
      </c>
      <c r="AF88" s="7" t="n">
        <v>0</v>
      </c>
      <c r="AG88" s="7" t="n">
        <v>0</v>
      </c>
      <c r="AH88" s="7" t="n">
        <v>0</v>
      </c>
      <c r="AI88" s="7" t="n">
        <v>0</v>
      </c>
      <c r="AJ88" s="7" t="n">
        <v>0</v>
      </c>
      <c r="AK88" s="7" t="n">
        <v>0</v>
      </c>
      <c r="AL88" s="7" t="n">
        <v>0</v>
      </c>
      <c r="AM88" s="7" t="n">
        <v>1337.58891737856</v>
      </c>
      <c r="AN88" s="7" t="n">
        <v>0</v>
      </c>
      <c r="AO88" s="7" t="n">
        <v>0</v>
      </c>
      <c r="AP88" s="7" t="n">
        <v>0</v>
      </c>
      <c r="AQ88" s="7" t="n">
        <v>0</v>
      </c>
      <c r="AR88" s="7" t="n">
        <v>0</v>
      </c>
      <c r="AS88" s="7" t="n">
        <v>6.16938757651282</v>
      </c>
      <c r="AT88" s="7" t="n">
        <v>0</v>
      </c>
      <c r="AU88" s="7" t="n">
        <v>5.767145951E-005</v>
      </c>
      <c r="AV88" s="7" t="n">
        <v>0</v>
      </c>
      <c r="AW88" s="7" t="n">
        <v>0</v>
      </c>
      <c r="AX88" s="7" t="n">
        <v>0</v>
      </c>
      <c r="AY88" s="7" t="n">
        <v>0</v>
      </c>
      <c r="AZ88" s="7" t="n">
        <v>0</v>
      </c>
      <c r="BA88" s="7" t="n">
        <v>0</v>
      </c>
      <c r="BB88" s="7" t="n">
        <v>0</v>
      </c>
      <c r="BC88" s="7" t="n">
        <v>0</v>
      </c>
      <c r="BD88" s="7" t="n">
        <v>0</v>
      </c>
      <c r="BE88" s="7" t="n">
        <v>7971.64877237477</v>
      </c>
      <c r="BF88" s="7" t="n">
        <v>0</v>
      </c>
      <c r="BG88" s="7" t="n">
        <v>0</v>
      </c>
      <c r="BH88" s="7" t="n">
        <v>0</v>
      </c>
      <c r="BI88" s="7" t="n">
        <v>0</v>
      </c>
      <c r="BJ88" s="7" t="n">
        <v>0</v>
      </c>
      <c r="BK88" s="7" t="n">
        <v>5.11297122385141</v>
      </c>
      <c r="BL88" s="7" t="n">
        <v>0</v>
      </c>
      <c r="BM88" s="7" t="n">
        <v>0</v>
      </c>
      <c r="BN88" s="7" t="n">
        <v>0</v>
      </c>
      <c r="BO88" s="7" t="n">
        <v>0</v>
      </c>
      <c r="BP88" s="7" t="n">
        <v>0</v>
      </c>
      <c r="BQ88" s="7" t="n">
        <v>0</v>
      </c>
      <c r="BR88" s="7" t="n">
        <v>0</v>
      </c>
      <c r="BS88" s="7" t="n">
        <v>0</v>
      </c>
      <c r="BT88" s="7" t="n">
        <v>0</v>
      </c>
    </row>
    <row r="89" customFormat="false" ht="13.8" hidden="false" customHeight="false" outlineLevel="0" collapsed="false">
      <c r="A89" s="1" t="n">
        <v>540000</v>
      </c>
      <c r="B89" s="1" t="s">
        <v>114</v>
      </c>
      <c r="C89" s="1" t="s">
        <v>73</v>
      </c>
      <c r="D89" s="1" t="s">
        <v>27</v>
      </c>
      <c r="E89" s="1" t="n">
        <v>4</v>
      </c>
      <c r="F89" s="7" t="n">
        <v>19797.3039892061</v>
      </c>
      <c r="G89" s="7" t="n">
        <v>20470.5009172174</v>
      </c>
      <c r="H89" s="7" t="n">
        <v>21533.695388328</v>
      </c>
      <c r="I89" s="7" t="n">
        <v>21509.5260675158</v>
      </c>
      <c r="J89" s="7" t="n">
        <v>21523.1280886318</v>
      </c>
      <c r="K89" s="7" t="n">
        <v>23033.6761393259</v>
      </c>
      <c r="L89" s="7" t="n">
        <v>22193.2088911503</v>
      </c>
      <c r="M89" s="7" t="n">
        <v>22900.9516240724</v>
      </c>
      <c r="N89" s="7" t="n">
        <v>22907.6406731243</v>
      </c>
      <c r="O89" s="7" t="n">
        <v>22907.6406731243</v>
      </c>
      <c r="P89" s="7" t="n">
        <v>22199.8979402022</v>
      </c>
      <c r="Q89" s="7" t="n">
        <v>22018.159784479</v>
      </c>
      <c r="R89" s="7" t="n">
        <f aca="false">SUM(F89:Q89)/12</f>
        <v>21916.2775146981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  <c r="AL89" s="7" t="n">
        <v>0</v>
      </c>
      <c r="AM89" s="7" t="n">
        <v>6703.78233922787</v>
      </c>
      <c r="AN89" s="7" t="n">
        <v>0</v>
      </c>
      <c r="AO89" s="7" t="n">
        <v>0</v>
      </c>
      <c r="AP89" s="7" t="n">
        <v>0</v>
      </c>
      <c r="AQ89" s="7" t="n">
        <v>0</v>
      </c>
      <c r="AR89" s="7" t="n">
        <v>0</v>
      </c>
      <c r="AS89" s="7" t="n">
        <v>2.36529443628681</v>
      </c>
      <c r="AT89" s="7" t="n">
        <v>0</v>
      </c>
      <c r="AU89" s="7" t="n">
        <v>0</v>
      </c>
      <c r="AV89" s="7" t="n">
        <v>0</v>
      </c>
      <c r="AW89" s="7" t="n">
        <v>0</v>
      </c>
      <c r="AX89" s="7" t="n">
        <v>0</v>
      </c>
      <c r="AY89" s="7" t="n">
        <v>0</v>
      </c>
      <c r="AZ89" s="7" t="n">
        <v>0</v>
      </c>
      <c r="BA89" s="7" t="n">
        <v>0</v>
      </c>
      <c r="BB89" s="7" t="n">
        <v>0</v>
      </c>
      <c r="BC89" s="7" t="n">
        <v>0</v>
      </c>
      <c r="BD89" s="7" t="n">
        <v>0</v>
      </c>
      <c r="BE89" s="7" t="n">
        <v>0</v>
      </c>
      <c r="BF89" s="7" t="n">
        <v>0</v>
      </c>
      <c r="BG89" s="7" t="n">
        <v>0</v>
      </c>
      <c r="BH89" s="7" t="n">
        <v>0</v>
      </c>
      <c r="BI89" s="7" t="n">
        <v>0</v>
      </c>
      <c r="BJ89" s="7" t="n">
        <v>0</v>
      </c>
      <c r="BK89" s="7" t="n">
        <v>8.63955549572574</v>
      </c>
      <c r="BL89" s="7" t="n">
        <v>0</v>
      </c>
      <c r="BM89" s="7" t="n">
        <v>0</v>
      </c>
      <c r="BN89" s="7" t="n">
        <v>0</v>
      </c>
      <c r="BO89" s="7" t="n">
        <v>0</v>
      </c>
      <c r="BP89" s="7" t="n">
        <v>0</v>
      </c>
      <c r="BQ89" s="7" t="n">
        <v>0</v>
      </c>
      <c r="BR89" s="7" t="n">
        <v>0</v>
      </c>
      <c r="BS89" s="7" t="n">
        <v>0</v>
      </c>
      <c r="BT89" s="7" t="n">
        <v>0</v>
      </c>
    </row>
    <row r="90" customFormat="false" ht="13.8" hidden="false" customHeight="false" outlineLevel="0" collapsed="false">
      <c r="A90" s="1" t="n">
        <v>560000</v>
      </c>
      <c r="B90" s="1" t="s">
        <v>115</v>
      </c>
      <c r="C90" s="1" t="s">
        <v>73</v>
      </c>
      <c r="D90" s="1" t="s">
        <v>27</v>
      </c>
      <c r="E90" s="1" t="n">
        <v>5</v>
      </c>
      <c r="F90" s="7" t="n">
        <v>33635.4382108492</v>
      </c>
      <c r="G90" s="7" t="n">
        <v>34752.9491846801</v>
      </c>
      <c r="H90" s="7" t="n">
        <v>37110.7775140046</v>
      </c>
      <c r="I90" s="7" t="n">
        <v>36961.0759543289</v>
      </c>
      <c r="J90" s="7" t="n">
        <v>36971.9575712217</v>
      </c>
      <c r="K90" s="7" t="n">
        <v>37284.8792016382</v>
      </c>
      <c r="L90" s="7" t="n">
        <v>36818.0935378835</v>
      </c>
      <c r="M90" s="7" t="n">
        <v>37999.1599410173</v>
      </c>
      <c r="N90" s="7" t="n">
        <v>38004.5111802588</v>
      </c>
      <c r="O90" s="7" t="n">
        <v>38004.5111802588</v>
      </c>
      <c r="P90" s="7" t="n">
        <v>38975.3286719007</v>
      </c>
      <c r="Q90" s="7" t="n">
        <v>37861.4960689487</v>
      </c>
      <c r="R90" s="7" t="n">
        <f aca="false">SUM(F90:Q90)/12</f>
        <v>37031.6815180825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7" t="n">
        <v>0</v>
      </c>
      <c r="AG90" s="7" t="n">
        <v>0</v>
      </c>
      <c r="AH90" s="7" t="n">
        <v>0</v>
      </c>
      <c r="AI90" s="7" t="n">
        <v>0</v>
      </c>
      <c r="AJ90" s="7" t="n">
        <v>0</v>
      </c>
      <c r="AK90" s="7" t="n">
        <v>0</v>
      </c>
      <c r="AL90" s="7" t="n">
        <v>0</v>
      </c>
      <c r="AM90" s="7" t="n">
        <v>11.5013263325911</v>
      </c>
      <c r="AN90" s="7" t="n">
        <v>0</v>
      </c>
      <c r="AO90" s="7" t="n">
        <v>0</v>
      </c>
      <c r="AP90" s="7" t="n">
        <v>0</v>
      </c>
      <c r="AQ90" s="7" t="n">
        <v>0</v>
      </c>
      <c r="AR90" s="7" t="n">
        <v>0</v>
      </c>
      <c r="AS90" s="7" t="n">
        <v>1.73099946119904</v>
      </c>
      <c r="AT90" s="7" t="n">
        <v>0</v>
      </c>
      <c r="AU90" s="7" t="n">
        <v>0</v>
      </c>
      <c r="AV90" s="7" t="n">
        <v>0</v>
      </c>
      <c r="AW90" s="7" t="n">
        <v>0</v>
      </c>
      <c r="AX90" s="7" t="n">
        <v>0</v>
      </c>
      <c r="AY90" s="7" t="n">
        <v>0</v>
      </c>
      <c r="AZ90" s="7" t="n">
        <v>0</v>
      </c>
      <c r="BA90" s="7" t="n">
        <v>0</v>
      </c>
      <c r="BB90" s="7" t="n">
        <v>0</v>
      </c>
      <c r="BC90" s="7" t="n">
        <v>0</v>
      </c>
      <c r="BD90" s="7" t="n">
        <v>0</v>
      </c>
      <c r="BE90" s="7" t="n">
        <v>0</v>
      </c>
      <c r="BF90" s="7" t="n">
        <v>0</v>
      </c>
      <c r="BG90" s="7" t="n">
        <v>0</v>
      </c>
      <c r="BH90" s="7" t="n">
        <v>0</v>
      </c>
      <c r="BI90" s="7" t="n">
        <v>0</v>
      </c>
      <c r="BJ90" s="7" t="n">
        <v>0</v>
      </c>
      <c r="BK90" s="7" t="n">
        <v>8.63955549572574</v>
      </c>
      <c r="BL90" s="7" t="n">
        <v>0</v>
      </c>
      <c r="BM90" s="7" t="n">
        <v>0</v>
      </c>
      <c r="BN90" s="7" t="n">
        <v>0</v>
      </c>
      <c r="BO90" s="7" t="n">
        <v>0</v>
      </c>
      <c r="BP90" s="7" t="n">
        <v>0</v>
      </c>
      <c r="BQ90" s="7" t="n">
        <v>0</v>
      </c>
      <c r="BR90" s="7" t="n">
        <v>0</v>
      </c>
      <c r="BS90" s="7" t="n">
        <v>0</v>
      </c>
      <c r="BT90" s="7" t="n">
        <v>0</v>
      </c>
    </row>
    <row r="91" customFormat="false" ht="13.8" hidden="false" customHeight="false" outlineLevel="0" collapsed="false">
      <c r="A91" s="1" t="n">
        <v>570000</v>
      </c>
      <c r="B91" s="1" t="s">
        <v>116</v>
      </c>
      <c r="C91" s="1" t="s">
        <v>73</v>
      </c>
      <c r="D91" s="1" t="s">
        <v>27</v>
      </c>
      <c r="E91" s="1" t="n">
        <v>9</v>
      </c>
      <c r="F91" s="7" t="n">
        <v>15704.2609076205</v>
      </c>
      <c r="G91" s="7" t="n">
        <v>16212.2283546491</v>
      </c>
      <c r="H91" s="7" t="n">
        <v>17027.1238163677</v>
      </c>
      <c r="I91" s="7" t="n">
        <v>17008.7001142918</v>
      </c>
      <c r="J91" s="7" t="n">
        <v>17020.7907997282</v>
      </c>
      <c r="K91" s="7" t="n">
        <v>18204.9097351664</v>
      </c>
      <c r="L91" s="7" t="n">
        <v>17583.3823891117</v>
      </c>
      <c r="M91" s="7" t="n">
        <v>18120.8482382491</v>
      </c>
      <c r="N91" s="7" t="n">
        <v>18126.7940596286</v>
      </c>
      <c r="O91" s="7" t="n">
        <v>18126.7940596286</v>
      </c>
      <c r="P91" s="7" t="n">
        <v>17589.3282104912</v>
      </c>
      <c r="Q91" s="7" t="n">
        <v>17418.4801107628</v>
      </c>
      <c r="R91" s="7" t="n">
        <f aca="false">SUM(F91:Q91)/12</f>
        <v>17345.3033996413</v>
      </c>
      <c r="S91" s="7" t="n">
        <v>0</v>
      </c>
      <c r="T91" s="7" t="n">
        <v>0</v>
      </c>
      <c r="U91" s="7" t="n">
        <v>12.2705596664572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7" t="n">
        <v>0</v>
      </c>
      <c r="AG91" s="7" t="n">
        <v>0</v>
      </c>
      <c r="AH91" s="7" t="n">
        <v>0</v>
      </c>
      <c r="AI91" s="7" t="n">
        <v>0</v>
      </c>
      <c r="AJ91" s="7" t="n">
        <v>0</v>
      </c>
      <c r="AK91" s="7" t="n">
        <v>0</v>
      </c>
      <c r="AL91" s="7" t="n">
        <v>0</v>
      </c>
      <c r="AM91" s="7" t="n">
        <v>174979.367720123</v>
      </c>
      <c r="AN91" s="7" t="n">
        <v>0</v>
      </c>
      <c r="AO91" s="7" t="n">
        <v>0</v>
      </c>
      <c r="AP91" s="7" t="n">
        <v>0</v>
      </c>
      <c r="AQ91" s="7" t="n">
        <v>0</v>
      </c>
      <c r="AR91" s="7" t="n">
        <v>0</v>
      </c>
      <c r="AS91" s="7" t="n">
        <v>4.4924053768916</v>
      </c>
      <c r="AT91" s="7" t="n">
        <v>0</v>
      </c>
      <c r="AU91" s="7" t="n">
        <v>0</v>
      </c>
      <c r="AV91" s="7" t="n">
        <v>0</v>
      </c>
      <c r="AW91" s="7" t="n">
        <v>0</v>
      </c>
      <c r="AX91" s="7" t="n">
        <v>0</v>
      </c>
      <c r="AY91" s="7" t="n">
        <v>0</v>
      </c>
      <c r="AZ91" s="7" t="n">
        <v>0</v>
      </c>
      <c r="BA91" s="7" t="n">
        <v>0</v>
      </c>
      <c r="BB91" s="7" t="n">
        <v>0</v>
      </c>
      <c r="BC91" s="7" t="n">
        <v>0</v>
      </c>
      <c r="BD91" s="7" t="n">
        <v>0</v>
      </c>
      <c r="BE91" s="7" t="n">
        <v>3867.22960284866</v>
      </c>
      <c r="BF91" s="7" t="n">
        <v>0</v>
      </c>
      <c r="BG91" s="7" t="n">
        <v>0</v>
      </c>
      <c r="BH91" s="7" t="n">
        <v>0</v>
      </c>
      <c r="BI91" s="7" t="n">
        <v>0</v>
      </c>
      <c r="BJ91" s="7" t="n">
        <v>0</v>
      </c>
      <c r="BK91" s="7" t="n">
        <v>11.7251110299135</v>
      </c>
      <c r="BL91" s="7" t="n">
        <v>0</v>
      </c>
      <c r="BM91" s="7" t="n">
        <v>0</v>
      </c>
      <c r="BN91" s="7" t="n">
        <v>0</v>
      </c>
      <c r="BO91" s="7" t="n">
        <v>0</v>
      </c>
      <c r="BP91" s="7" t="n">
        <v>0</v>
      </c>
      <c r="BQ91" s="7" t="n">
        <v>0</v>
      </c>
      <c r="BR91" s="7" t="n">
        <v>0</v>
      </c>
      <c r="BS91" s="7" t="n">
        <v>0</v>
      </c>
      <c r="BT91" s="7" t="n">
        <v>0</v>
      </c>
    </row>
    <row r="92" customFormat="false" ht="13.8" hidden="false" customHeight="false" outlineLevel="0" collapsed="false">
      <c r="A92" s="1" t="n">
        <v>580000</v>
      </c>
      <c r="B92" s="1" t="s">
        <v>117</v>
      </c>
      <c r="C92" s="1" t="s">
        <v>37</v>
      </c>
      <c r="D92" s="1" t="s">
        <v>27</v>
      </c>
      <c r="E92" s="1" t="n">
        <v>8</v>
      </c>
      <c r="F92" s="7" t="n">
        <v>31139.0016932786</v>
      </c>
      <c r="G92" s="7" t="n">
        <v>32203.8941986835</v>
      </c>
      <c r="H92" s="7" t="n">
        <v>34304.2987380878</v>
      </c>
      <c r="I92" s="7" t="n">
        <v>34188.7065135467</v>
      </c>
      <c r="J92" s="7" t="n">
        <v>34202.3085346628</v>
      </c>
      <c r="K92" s="7" t="n">
        <v>34803.8732582186</v>
      </c>
      <c r="L92" s="7" t="n">
        <v>34208.9564702848</v>
      </c>
      <c r="M92" s="7" t="n">
        <v>35312.4603065564</v>
      </c>
      <c r="N92" s="7" t="n">
        <v>35319.1493556083</v>
      </c>
      <c r="O92" s="7" t="n">
        <v>35319.1493556083</v>
      </c>
      <c r="P92" s="7" t="n">
        <v>36560.7748152636</v>
      </c>
      <c r="Q92" s="7" t="n">
        <v>34981.6130122663</v>
      </c>
      <c r="R92" s="7" t="n">
        <f aca="false">SUM(F92:Q92)/12</f>
        <v>34378.6821876721</v>
      </c>
      <c r="S92" s="7" t="n">
        <v>0</v>
      </c>
      <c r="T92" s="7" t="n">
        <v>0</v>
      </c>
      <c r="U92" s="7" t="n">
        <v>18.2747183952003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0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  <c r="AL92" s="7" t="n">
        <v>0</v>
      </c>
      <c r="AM92" s="7" t="n">
        <v>18830.4400442724</v>
      </c>
      <c r="AN92" s="7" t="n">
        <v>0</v>
      </c>
      <c r="AO92" s="7" t="n">
        <v>0</v>
      </c>
      <c r="AP92" s="7" t="n">
        <v>0</v>
      </c>
      <c r="AQ92" s="7" t="n">
        <v>2.07653947264985</v>
      </c>
      <c r="AR92" s="7" t="n">
        <v>0</v>
      </c>
      <c r="AS92" s="7" t="n">
        <v>0</v>
      </c>
      <c r="AT92" s="7" t="n">
        <v>0</v>
      </c>
      <c r="AU92" s="7" t="n">
        <v>0</v>
      </c>
      <c r="AV92" s="7" t="n">
        <v>0</v>
      </c>
      <c r="AW92" s="7" t="n">
        <v>0</v>
      </c>
      <c r="AX92" s="7" t="n">
        <v>0</v>
      </c>
      <c r="AY92" s="7" t="n">
        <v>0</v>
      </c>
      <c r="AZ92" s="7" t="n">
        <v>0</v>
      </c>
      <c r="BA92" s="7" t="n">
        <v>0</v>
      </c>
      <c r="BB92" s="7" t="n">
        <v>0</v>
      </c>
      <c r="BC92" s="7" t="n">
        <v>0</v>
      </c>
      <c r="BD92" s="7" t="n">
        <v>0</v>
      </c>
      <c r="BE92" s="7" t="n">
        <v>10793.4378215506</v>
      </c>
      <c r="BF92" s="7" t="n">
        <v>0</v>
      </c>
      <c r="BG92" s="7" t="n">
        <v>0</v>
      </c>
      <c r="BH92" s="7" t="n">
        <v>0</v>
      </c>
      <c r="BI92" s="7" t="n">
        <v>1.71733401395283</v>
      </c>
      <c r="BJ92" s="7" t="n">
        <v>0</v>
      </c>
      <c r="BK92" s="7" t="n">
        <v>0</v>
      </c>
      <c r="BL92" s="7" t="n">
        <v>0</v>
      </c>
      <c r="BM92" s="7" t="n">
        <v>0</v>
      </c>
      <c r="BN92" s="7" t="n">
        <v>0</v>
      </c>
      <c r="BO92" s="7" t="n">
        <v>0</v>
      </c>
      <c r="BP92" s="7" t="n">
        <v>0</v>
      </c>
      <c r="BQ92" s="7" t="n">
        <v>0</v>
      </c>
      <c r="BR92" s="7" t="n">
        <v>0</v>
      </c>
      <c r="BS92" s="7" t="n">
        <v>0</v>
      </c>
      <c r="BT92" s="7" t="n">
        <v>0</v>
      </c>
    </row>
    <row r="93" customFormat="false" ht="13.8" hidden="false" customHeight="false" outlineLevel="0" collapsed="false">
      <c r="A93" s="1" t="n">
        <v>581000</v>
      </c>
      <c r="B93" s="1" t="s">
        <v>118</v>
      </c>
      <c r="C93" s="1" t="s">
        <v>37</v>
      </c>
      <c r="D93" s="1" t="s">
        <v>13</v>
      </c>
      <c r="E93" s="1" t="n">
        <v>3</v>
      </c>
      <c r="F93" s="7" t="n">
        <v>13328.2048405332</v>
      </c>
      <c r="G93" s="7" t="n">
        <v>13742.2726967707</v>
      </c>
      <c r="H93" s="7" t="n">
        <v>14426.3037701972</v>
      </c>
      <c r="I93" s="7" t="n">
        <v>14411.0365621824</v>
      </c>
      <c r="J93" s="7" t="n">
        <v>14421.9181790752</v>
      </c>
      <c r="K93" s="7" t="n">
        <v>15445.8104904141</v>
      </c>
      <c r="L93" s="7" t="n">
        <v>14922.2726500682</v>
      </c>
      <c r="M93" s="7" t="n">
        <v>15369.4334022462</v>
      </c>
      <c r="N93" s="7" t="n">
        <v>15374.7846414878</v>
      </c>
      <c r="O93" s="7" t="n">
        <v>15374.7846414878</v>
      </c>
      <c r="P93" s="7" t="n">
        <v>14927.6238893097</v>
      </c>
      <c r="Q93" s="7" t="n">
        <v>14763.9205701829</v>
      </c>
      <c r="R93" s="7" t="n">
        <f aca="false">SUM(F93:Q93)/12</f>
        <v>14709.0305278296</v>
      </c>
      <c r="S93" s="7" t="n">
        <v>0</v>
      </c>
      <c r="T93" s="7" t="n">
        <v>0</v>
      </c>
      <c r="U93" s="7" t="n">
        <v>36.5494367904007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7" t="n">
        <v>0</v>
      </c>
      <c r="AG93" s="7" t="n">
        <v>0</v>
      </c>
      <c r="AH93" s="7" t="n">
        <v>0</v>
      </c>
      <c r="AI93" s="7" t="n">
        <v>0</v>
      </c>
      <c r="AJ93" s="7" t="n">
        <v>0</v>
      </c>
      <c r="AK93" s="7" t="n">
        <v>0</v>
      </c>
      <c r="AL93" s="7" t="n">
        <v>0</v>
      </c>
      <c r="AM93" s="7" t="n">
        <v>52633.9030733811</v>
      </c>
      <c r="AN93" s="7" t="n">
        <v>0</v>
      </c>
      <c r="AO93" s="7" t="n">
        <v>0</v>
      </c>
      <c r="AP93" s="7" t="n">
        <v>0</v>
      </c>
      <c r="AQ93" s="7" t="n">
        <v>1.29428145213107</v>
      </c>
      <c r="AR93" s="7" t="n">
        <v>0</v>
      </c>
      <c r="AS93" s="7" t="n">
        <v>0</v>
      </c>
      <c r="AT93" s="7" t="n">
        <v>0</v>
      </c>
      <c r="AU93" s="7" t="n">
        <v>0</v>
      </c>
      <c r="AV93" s="7" t="n">
        <v>0</v>
      </c>
      <c r="AW93" s="7" t="n">
        <v>0</v>
      </c>
      <c r="AX93" s="7" t="n">
        <v>0</v>
      </c>
      <c r="AY93" s="7" t="n">
        <v>0</v>
      </c>
      <c r="AZ93" s="7" t="n">
        <v>0</v>
      </c>
      <c r="BA93" s="7" t="n">
        <v>0</v>
      </c>
      <c r="BB93" s="7" t="n">
        <v>0</v>
      </c>
      <c r="BC93" s="7" t="n">
        <v>0</v>
      </c>
      <c r="BD93" s="7" t="n">
        <v>0</v>
      </c>
      <c r="BE93" s="7" t="n">
        <v>10922.990013246</v>
      </c>
      <c r="BF93" s="7" t="n">
        <v>0</v>
      </c>
      <c r="BG93" s="7" t="n">
        <v>0</v>
      </c>
      <c r="BH93" s="7" t="n">
        <v>0</v>
      </c>
      <c r="BI93" s="7" t="n">
        <v>3.93824717485423</v>
      </c>
      <c r="BJ93" s="7" t="n">
        <v>0</v>
      </c>
      <c r="BK93" s="7" t="n">
        <v>0</v>
      </c>
      <c r="BL93" s="7" t="n">
        <v>0</v>
      </c>
      <c r="BM93" s="7" t="n">
        <v>0</v>
      </c>
      <c r="BN93" s="7" t="n">
        <v>0</v>
      </c>
      <c r="BO93" s="7" t="n">
        <v>0</v>
      </c>
      <c r="BP93" s="7" t="n">
        <v>0</v>
      </c>
      <c r="BQ93" s="7" t="n">
        <v>0</v>
      </c>
      <c r="BR93" s="7" t="n">
        <v>0</v>
      </c>
      <c r="BS93" s="7" t="n">
        <v>0</v>
      </c>
      <c r="BT93" s="7" t="n">
        <v>0</v>
      </c>
    </row>
    <row r="94" customFormat="false" ht="13.8" hidden="false" customHeight="false" outlineLevel="0" collapsed="false">
      <c r="A94" s="1" t="n">
        <v>590000</v>
      </c>
      <c r="B94" s="1" t="s">
        <v>119</v>
      </c>
      <c r="C94" s="1" t="s">
        <v>73</v>
      </c>
      <c r="D94" s="1" t="s">
        <v>13</v>
      </c>
      <c r="E94" s="1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f aca="false">SUM(F94:Q94)/12</f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  <c r="AL94" s="7" t="n">
        <v>0</v>
      </c>
      <c r="AM94" s="7" t="n">
        <v>29386.7407298689</v>
      </c>
      <c r="AN94" s="7" t="n">
        <v>0</v>
      </c>
      <c r="AO94" s="7" t="n">
        <v>0</v>
      </c>
      <c r="AP94" s="7" t="n">
        <v>0</v>
      </c>
      <c r="AQ94" s="7" t="n">
        <v>0</v>
      </c>
      <c r="AR94" s="7" t="n">
        <v>0</v>
      </c>
      <c r="AS94" s="7" t="n">
        <v>0.92291572927325</v>
      </c>
      <c r="AT94" s="7" t="n">
        <v>0</v>
      </c>
      <c r="AU94" s="7" t="n">
        <v>0</v>
      </c>
      <c r="AV94" s="7" t="n">
        <v>0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0</v>
      </c>
      <c r="BC94" s="7" t="n">
        <v>0</v>
      </c>
      <c r="BD94" s="7" t="n">
        <v>0</v>
      </c>
      <c r="BE94" s="7" t="n">
        <v>0</v>
      </c>
      <c r="BF94" s="7" t="n">
        <v>0</v>
      </c>
      <c r="BG94" s="7" t="n">
        <v>0</v>
      </c>
      <c r="BH94" s="7" t="n">
        <v>0</v>
      </c>
      <c r="BI94" s="7" t="n">
        <v>0</v>
      </c>
      <c r="BJ94" s="7" t="n">
        <v>0</v>
      </c>
      <c r="BK94" s="7" t="n">
        <v>0.61711110683755</v>
      </c>
      <c r="BL94" s="7" t="n">
        <v>0</v>
      </c>
      <c r="BM94" s="7" t="n">
        <v>0</v>
      </c>
      <c r="BN94" s="7" t="n">
        <v>0</v>
      </c>
      <c r="BO94" s="7" t="n">
        <v>0</v>
      </c>
      <c r="BP94" s="7" t="n">
        <v>0</v>
      </c>
      <c r="BQ94" s="7" t="n">
        <v>0</v>
      </c>
      <c r="BR94" s="7" t="n">
        <v>0</v>
      </c>
      <c r="BS94" s="7" t="n">
        <v>0</v>
      </c>
      <c r="BT94" s="7" t="n">
        <v>0</v>
      </c>
    </row>
    <row r="95" customFormat="false" ht="13.8" hidden="false" customHeight="false" outlineLevel="0" collapsed="false">
      <c r="A95" s="1" t="n">
        <v>600000</v>
      </c>
      <c r="B95" s="1" t="s">
        <v>120</v>
      </c>
      <c r="C95" s="1" t="s">
        <v>121</v>
      </c>
      <c r="D95" s="1" t="s">
        <v>13</v>
      </c>
      <c r="E95" s="1" t="n">
        <v>4</v>
      </c>
      <c r="F95" s="7" t="n">
        <v>59335.170487485</v>
      </c>
      <c r="G95" s="7" t="n">
        <v>62715.0782120485</v>
      </c>
      <c r="H95" s="7" t="n">
        <v>66324.0109162908</v>
      </c>
      <c r="I95" s="7" t="n">
        <v>65910.0287086413</v>
      </c>
      <c r="J95" s="7" t="n">
        <v>65119.731876966</v>
      </c>
      <c r="K95" s="7" t="n">
        <v>63958.0741739725</v>
      </c>
      <c r="L95" s="7" t="n">
        <v>63828.9424370958</v>
      </c>
      <c r="M95" s="7" t="n">
        <v>65684.9940834699</v>
      </c>
      <c r="N95" s="7" t="n">
        <v>66491.5237712795</v>
      </c>
      <c r="O95" s="7" t="n">
        <v>66491.5237712795</v>
      </c>
      <c r="P95" s="7" t="n">
        <v>72204.1292137722</v>
      </c>
      <c r="Q95" s="7" t="n">
        <v>66791.4573889141</v>
      </c>
      <c r="R95" s="7" t="n">
        <f aca="false">SUM(F95:Q95)/12</f>
        <v>65404.5554201013</v>
      </c>
      <c r="S95" s="7" t="n">
        <v>0</v>
      </c>
      <c r="T95" s="7" t="n">
        <v>0</v>
      </c>
      <c r="U95" s="7" t="n">
        <v>463.264111318329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7" t="n">
        <v>0</v>
      </c>
      <c r="AG95" s="7" t="n">
        <v>0</v>
      </c>
      <c r="AH95" s="7" t="n">
        <v>0</v>
      </c>
      <c r="AI95" s="7" t="n">
        <v>0</v>
      </c>
      <c r="AJ95" s="7" t="n">
        <v>0</v>
      </c>
      <c r="AK95" s="7" t="n">
        <v>0</v>
      </c>
      <c r="AL95" s="7" t="n">
        <v>0</v>
      </c>
      <c r="AM95" s="7" t="n">
        <v>248050.950906873</v>
      </c>
      <c r="AN95" s="7" t="n">
        <v>0</v>
      </c>
      <c r="AO95" s="7" t="n">
        <v>0</v>
      </c>
      <c r="AP95" s="7" t="n">
        <v>0</v>
      </c>
      <c r="AQ95" s="7" t="n">
        <v>0</v>
      </c>
      <c r="AR95" s="7" t="n">
        <v>62.6893280967774</v>
      </c>
      <c r="AS95" s="7" t="n">
        <v>0</v>
      </c>
      <c r="AT95" s="7" t="n">
        <v>0</v>
      </c>
      <c r="AU95" s="7" t="n">
        <v>0</v>
      </c>
      <c r="AV95" s="7" t="n">
        <v>0</v>
      </c>
      <c r="AW95" s="7" t="n">
        <v>0</v>
      </c>
      <c r="AX95" s="7" t="n">
        <v>0</v>
      </c>
      <c r="AY95" s="7" t="n">
        <v>0</v>
      </c>
      <c r="AZ95" s="7" t="n">
        <v>0</v>
      </c>
      <c r="BA95" s="7" t="n">
        <v>0</v>
      </c>
      <c r="BB95" s="7" t="n">
        <v>0</v>
      </c>
      <c r="BC95" s="7" t="n">
        <v>0</v>
      </c>
      <c r="BD95" s="7" t="n">
        <v>0</v>
      </c>
      <c r="BE95" s="7" t="n">
        <v>502382.129632062</v>
      </c>
      <c r="BF95" s="7" t="n">
        <v>0</v>
      </c>
      <c r="BG95" s="7" t="n">
        <v>0</v>
      </c>
      <c r="BH95" s="7" t="n">
        <v>0</v>
      </c>
      <c r="BI95" s="7" t="n">
        <v>0</v>
      </c>
      <c r="BJ95" s="7" t="n">
        <v>151.735050389548</v>
      </c>
      <c r="BK95" s="7" t="n">
        <v>0</v>
      </c>
      <c r="BL95" s="7" t="n">
        <v>0</v>
      </c>
      <c r="BM95" s="7" t="n">
        <v>0</v>
      </c>
      <c r="BN95" s="7" t="n">
        <v>0</v>
      </c>
      <c r="BO95" s="7" t="n">
        <v>0</v>
      </c>
      <c r="BP95" s="7" t="n">
        <v>0</v>
      </c>
      <c r="BQ95" s="7" t="n">
        <v>0</v>
      </c>
      <c r="BR95" s="7" t="n">
        <v>0</v>
      </c>
      <c r="BS95" s="7" t="n">
        <v>0</v>
      </c>
      <c r="BT95" s="7" t="n">
        <v>0</v>
      </c>
    </row>
    <row r="96" customFormat="false" ht="13.8" hidden="false" customHeight="false" outlineLevel="0" collapsed="false">
      <c r="A96" s="1" t="n">
        <v>610000</v>
      </c>
      <c r="B96" s="1" t="s">
        <v>122</v>
      </c>
      <c r="C96" s="1" t="s">
        <v>121</v>
      </c>
      <c r="D96" s="1" t="s">
        <v>13</v>
      </c>
      <c r="E96" s="1" t="n">
        <v>4</v>
      </c>
      <c r="F96" s="7" t="n">
        <v>20432.6583453515</v>
      </c>
      <c r="G96" s="7" t="n">
        <v>21138.3807215488</v>
      </c>
      <c r="H96" s="7" t="n">
        <v>22279.3494447712</v>
      </c>
      <c r="I96" s="7" t="n">
        <v>22252.8107032979</v>
      </c>
      <c r="J96" s="7" t="n">
        <v>22263.6923201907</v>
      </c>
      <c r="K96" s="7" t="n">
        <v>24063.7351902917</v>
      </c>
      <c r="L96" s="7" t="n">
        <v>22910.7250056331</v>
      </c>
      <c r="M96" s="7" t="n">
        <v>23672.8497220926</v>
      </c>
      <c r="N96" s="7" t="n">
        <v>23678.2009613341</v>
      </c>
      <c r="O96" s="7" t="n">
        <v>23678.2009613341</v>
      </c>
      <c r="P96" s="7" t="n">
        <v>22916.0762448746</v>
      </c>
      <c r="Q96" s="7" t="n">
        <v>22757.3824724415</v>
      </c>
      <c r="R96" s="7" t="n">
        <f aca="false">SUM(F96:Q96)/12</f>
        <v>22670.3385077635</v>
      </c>
      <c r="S96" s="7" t="n">
        <v>0</v>
      </c>
      <c r="T96" s="7" t="n">
        <v>0</v>
      </c>
      <c r="U96" s="7" t="n">
        <v>114.521568609922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0</v>
      </c>
      <c r="AG96" s="7" t="n">
        <v>0</v>
      </c>
      <c r="AH96" s="7" t="n">
        <v>0</v>
      </c>
      <c r="AI96" s="7" t="n">
        <v>0</v>
      </c>
      <c r="AJ96" s="7" t="n">
        <v>0</v>
      </c>
      <c r="AK96" s="7" t="n">
        <v>0</v>
      </c>
      <c r="AL96" s="7" t="n">
        <v>0</v>
      </c>
      <c r="AM96" s="7" t="n">
        <v>4027.12078604327</v>
      </c>
      <c r="AN96" s="7" t="n">
        <v>0</v>
      </c>
      <c r="AO96" s="7" t="n">
        <v>0</v>
      </c>
      <c r="AP96" s="7" t="n">
        <v>0</v>
      </c>
      <c r="AQ96" s="7" t="n">
        <v>0</v>
      </c>
      <c r="AR96" s="7" t="n">
        <v>28.2011259526839</v>
      </c>
      <c r="AS96" s="7" t="n">
        <v>0</v>
      </c>
      <c r="AT96" s="7" t="n">
        <v>0</v>
      </c>
      <c r="AU96" s="7" t="n">
        <v>0</v>
      </c>
      <c r="AV96" s="7" t="n">
        <v>0</v>
      </c>
      <c r="AW96" s="7" t="n">
        <v>0</v>
      </c>
      <c r="AX96" s="7" t="n">
        <v>0</v>
      </c>
      <c r="AY96" s="7" t="n">
        <v>0</v>
      </c>
      <c r="AZ96" s="7" t="n">
        <v>0</v>
      </c>
      <c r="BA96" s="7" t="n">
        <v>0</v>
      </c>
      <c r="BB96" s="7" t="n">
        <v>0</v>
      </c>
      <c r="BC96" s="7" t="n">
        <v>0</v>
      </c>
      <c r="BD96" s="7" t="n">
        <v>0</v>
      </c>
      <c r="BE96" s="7" t="n">
        <v>6203.6808212364</v>
      </c>
      <c r="BF96" s="7" t="n">
        <v>0</v>
      </c>
      <c r="BG96" s="7" t="n">
        <v>0</v>
      </c>
      <c r="BH96" s="7" t="n">
        <v>0</v>
      </c>
      <c r="BI96" s="7" t="n">
        <v>0</v>
      </c>
      <c r="BJ96" s="7" t="n">
        <v>60.4254625445104</v>
      </c>
      <c r="BK96" s="7" t="n">
        <v>0</v>
      </c>
      <c r="BL96" s="7" t="n">
        <v>0</v>
      </c>
      <c r="BM96" s="7" t="n">
        <v>0</v>
      </c>
      <c r="BN96" s="7" t="n">
        <v>0</v>
      </c>
      <c r="BO96" s="7" t="n">
        <v>0</v>
      </c>
      <c r="BP96" s="7" t="n">
        <v>0</v>
      </c>
      <c r="BQ96" s="7" t="n">
        <v>0</v>
      </c>
      <c r="BR96" s="7" t="n">
        <v>0</v>
      </c>
      <c r="BS96" s="7" t="n">
        <v>0</v>
      </c>
      <c r="BT96" s="7" t="n">
        <v>0</v>
      </c>
    </row>
    <row r="97" customFormat="false" ht="13.8" hidden="false" customHeight="false" outlineLevel="0" collapsed="false">
      <c r="A97" s="1" t="n">
        <v>611000</v>
      </c>
      <c r="B97" s="1" t="s">
        <v>123</v>
      </c>
      <c r="C97" s="1" t="s">
        <v>121</v>
      </c>
      <c r="D97" s="1" t="s">
        <v>13</v>
      </c>
      <c r="E97" s="1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f aca="false">SUM(F97:Q97)/12</f>
        <v>0</v>
      </c>
      <c r="S97" s="7" t="n">
        <v>0</v>
      </c>
      <c r="T97" s="7" t="n">
        <v>0</v>
      </c>
      <c r="U97" s="7" t="n">
        <v>114.521568609922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7" t="n">
        <v>0</v>
      </c>
      <c r="AG97" s="7" t="n">
        <v>0</v>
      </c>
      <c r="AH97" s="7" t="n">
        <v>0</v>
      </c>
      <c r="AI97" s="7" t="n">
        <v>0</v>
      </c>
      <c r="AJ97" s="7" t="n">
        <v>0</v>
      </c>
      <c r="AK97" s="7" t="n">
        <v>0</v>
      </c>
      <c r="AL97" s="7" t="n">
        <v>0</v>
      </c>
      <c r="AM97" s="7" t="n">
        <v>4027.12078604327</v>
      </c>
      <c r="AN97" s="7" t="n">
        <v>0</v>
      </c>
      <c r="AO97" s="7" t="n">
        <v>0</v>
      </c>
      <c r="AP97" s="7" t="n">
        <v>0</v>
      </c>
      <c r="AQ97" s="7" t="n">
        <v>0</v>
      </c>
      <c r="AR97" s="7" t="n">
        <v>28.2011259526839</v>
      </c>
      <c r="AS97" s="7" t="n">
        <v>0</v>
      </c>
      <c r="AT97" s="7" t="n">
        <v>0</v>
      </c>
      <c r="AU97" s="7" t="n">
        <v>0</v>
      </c>
      <c r="AV97" s="7" t="n">
        <v>0</v>
      </c>
      <c r="AW97" s="7" t="n">
        <v>0</v>
      </c>
      <c r="AX97" s="7" t="n">
        <v>0</v>
      </c>
      <c r="AY97" s="7" t="n">
        <v>0</v>
      </c>
      <c r="AZ97" s="7" t="n">
        <v>0</v>
      </c>
      <c r="BA97" s="7" t="n">
        <v>0</v>
      </c>
      <c r="BB97" s="7" t="n">
        <v>0</v>
      </c>
      <c r="BC97" s="7" t="n">
        <v>0</v>
      </c>
      <c r="BD97" s="7" t="n">
        <v>0</v>
      </c>
      <c r="BE97" s="7" t="n">
        <v>6203.6808212364</v>
      </c>
      <c r="BF97" s="7" t="n">
        <v>0</v>
      </c>
      <c r="BG97" s="7" t="n">
        <v>0</v>
      </c>
      <c r="BH97" s="7" t="n">
        <v>0</v>
      </c>
      <c r="BI97" s="7" t="n">
        <v>0</v>
      </c>
      <c r="BJ97" s="7" t="n">
        <v>60.4254625445104</v>
      </c>
      <c r="BK97" s="7" t="n">
        <v>0</v>
      </c>
      <c r="BL97" s="7" t="n">
        <v>0</v>
      </c>
      <c r="BM97" s="7" t="n">
        <v>0</v>
      </c>
      <c r="BN97" s="7" t="n">
        <v>0</v>
      </c>
      <c r="BO97" s="7" t="n">
        <v>0</v>
      </c>
      <c r="BP97" s="7" t="n">
        <v>0</v>
      </c>
      <c r="BQ97" s="7" t="n">
        <v>0</v>
      </c>
      <c r="BR97" s="7" t="n">
        <v>0</v>
      </c>
      <c r="BS97" s="7" t="n">
        <v>0</v>
      </c>
      <c r="BT97" s="7" t="n">
        <v>0</v>
      </c>
    </row>
    <row r="98" customFormat="false" ht="13.8" hidden="false" customHeight="false" outlineLevel="0" collapsed="false">
      <c r="A98" s="1" t="n">
        <v>630000</v>
      </c>
      <c r="B98" s="1" t="s">
        <v>124</v>
      </c>
      <c r="C98" s="1" t="s">
        <v>121</v>
      </c>
      <c r="D98" s="1" t="s">
        <v>13</v>
      </c>
      <c r="E98" s="1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f aca="false">SUM(F98:Q98)/12</f>
        <v>0</v>
      </c>
      <c r="S98" s="7" t="n">
        <v>0</v>
      </c>
      <c r="T98" s="7" t="n">
        <v>0</v>
      </c>
      <c r="U98" s="7" t="n">
        <v>46.6005319077609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7" t="n">
        <v>0</v>
      </c>
      <c r="AG98" s="7" t="n">
        <v>0</v>
      </c>
      <c r="AH98" s="7" t="n">
        <v>0</v>
      </c>
      <c r="AI98" s="7" t="n">
        <v>0</v>
      </c>
      <c r="AJ98" s="7" t="n">
        <v>0</v>
      </c>
      <c r="AK98" s="7" t="n">
        <v>0</v>
      </c>
      <c r="AL98" s="7" t="n">
        <v>0</v>
      </c>
      <c r="AM98" s="7" t="n">
        <v>137186.684561681</v>
      </c>
      <c r="AN98" s="7" t="n">
        <v>0</v>
      </c>
      <c r="AO98" s="7" t="n">
        <v>0</v>
      </c>
      <c r="AP98" s="7" t="n">
        <v>0</v>
      </c>
      <c r="AQ98" s="7" t="n">
        <v>0</v>
      </c>
      <c r="AR98" s="7" t="n">
        <v>28.9899686366751</v>
      </c>
      <c r="AS98" s="7" t="n">
        <v>0</v>
      </c>
      <c r="AT98" s="7" t="n">
        <v>0</v>
      </c>
      <c r="AU98" s="7" t="n">
        <v>0</v>
      </c>
      <c r="AV98" s="7" t="n">
        <v>0</v>
      </c>
      <c r="AW98" s="7" t="n">
        <v>0</v>
      </c>
      <c r="AX98" s="7" t="n">
        <v>0</v>
      </c>
      <c r="AY98" s="7" t="n">
        <v>0</v>
      </c>
      <c r="AZ98" s="7" t="n">
        <v>0</v>
      </c>
      <c r="BA98" s="7" t="n">
        <v>0</v>
      </c>
      <c r="BB98" s="7" t="n">
        <v>0</v>
      </c>
      <c r="BC98" s="7" t="n">
        <v>0</v>
      </c>
      <c r="BD98" s="7" t="n">
        <v>0</v>
      </c>
      <c r="BE98" s="7" t="n">
        <v>7331.62278873392</v>
      </c>
      <c r="BF98" s="7" t="n">
        <v>0</v>
      </c>
      <c r="BG98" s="7" t="n">
        <v>0</v>
      </c>
      <c r="BH98" s="7" t="n">
        <v>0</v>
      </c>
      <c r="BI98" s="7" t="n">
        <v>0</v>
      </c>
      <c r="BJ98" s="7" t="n">
        <v>134.278805654467</v>
      </c>
      <c r="BK98" s="7" t="n">
        <v>0</v>
      </c>
      <c r="BL98" s="7" t="n">
        <v>0</v>
      </c>
      <c r="BM98" s="7" t="n">
        <v>0</v>
      </c>
      <c r="BN98" s="7" t="n">
        <v>0</v>
      </c>
      <c r="BO98" s="7" t="n">
        <v>0</v>
      </c>
      <c r="BP98" s="7" t="n">
        <v>0</v>
      </c>
      <c r="BQ98" s="7" t="n">
        <v>0</v>
      </c>
      <c r="BR98" s="7" t="n">
        <v>0</v>
      </c>
      <c r="BS98" s="7" t="n">
        <v>0</v>
      </c>
      <c r="BT98" s="7" t="n">
        <v>0</v>
      </c>
    </row>
    <row r="99" customFormat="false" ht="13.8" hidden="false" customHeight="false" outlineLevel="0" collapsed="false">
      <c r="A99" s="1" t="n">
        <v>640000</v>
      </c>
      <c r="B99" s="1" t="s">
        <v>125</v>
      </c>
      <c r="C99" s="1" t="s">
        <v>121</v>
      </c>
      <c r="D99" s="1" t="s">
        <v>13</v>
      </c>
      <c r="E99" s="1" t="n">
        <v>2</v>
      </c>
      <c r="F99" s="7" t="n">
        <v>29255.4975672158</v>
      </c>
      <c r="G99" s="7" t="n">
        <v>30273.4387188847</v>
      </c>
      <c r="H99" s="7" t="n">
        <v>32611.7240560391</v>
      </c>
      <c r="I99" s="7" t="n">
        <v>32455.6027173375</v>
      </c>
      <c r="J99" s="7" t="n">
        <v>32466.4843342303</v>
      </c>
      <c r="K99" s="7" t="n">
        <v>31673.0619033647</v>
      </c>
      <c r="L99" s="7" t="n">
        <v>31673.0619033647</v>
      </c>
      <c r="M99" s="7" t="n">
        <v>32731.7207010785</v>
      </c>
      <c r="N99" s="7" t="n">
        <v>32737.07194032</v>
      </c>
      <c r="O99" s="7" t="n">
        <v>32737.07194032</v>
      </c>
      <c r="P99" s="7" t="n">
        <v>35405.6150332875</v>
      </c>
      <c r="Q99" s="7" t="n">
        <v>33181.5541394401</v>
      </c>
      <c r="R99" s="7" t="n">
        <f aca="false">SUM(F99:Q99)/12</f>
        <v>32266.8254129069</v>
      </c>
      <c r="S99" s="7" t="n">
        <v>0</v>
      </c>
      <c r="T99" s="7" t="n">
        <v>0</v>
      </c>
      <c r="U99" s="7" t="n">
        <v>364.580631984247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  <c r="AL99" s="7" t="n">
        <v>0</v>
      </c>
      <c r="AM99" s="7" t="n">
        <v>69815.5356932826</v>
      </c>
      <c r="AN99" s="7" t="n">
        <v>0</v>
      </c>
      <c r="AO99" s="7" t="n">
        <v>0</v>
      </c>
      <c r="AP99" s="7" t="n">
        <v>0</v>
      </c>
      <c r="AQ99" s="7" t="n">
        <v>0</v>
      </c>
      <c r="AR99" s="7" t="n">
        <v>54.43014519539</v>
      </c>
      <c r="AS99" s="7" t="n">
        <v>0</v>
      </c>
      <c r="AT99" s="7" t="n">
        <v>0</v>
      </c>
      <c r="AU99" s="7" t="n">
        <v>0</v>
      </c>
      <c r="AV99" s="7" t="n">
        <v>0</v>
      </c>
      <c r="AW99" s="7" t="n">
        <v>0</v>
      </c>
      <c r="AX99" s="7" t="n">
        <v>0</v>
      </c>
      <c r="AY99" s="7" t="n">
        <v>0</v>
      </c>
      <c r="AZ99" s="7" t="n">
        <v>0</v>
      </c>
      <c r="BA99" s="7" t="n">
        <v>0</v>
      </c>
      <c r="BB99" s="7" t="n">
        <v>0</v>
      </c>
      <c r="BC99" s="7" t="n">
        <v>0</v>
      </c>
      <c r="BD99" s="7" t="n">
        <v>0</v>
      </c>
      <c r="BE99" s="7" t="n">
        <v>12845.6476641289</v>
      </c>
      <c r="BF99" s="7" t="n">
        <v>0</v>
      </c>
      <c r="BG99" s="7" t="n">
        <v>0</v>
      </c>
      <c r="BH99" s="7" t="n">
        <v>0</v>
      </c>
      <c r="BI99" s="7" t="n">
        <v>0</v>
      </c>
      <c r="BJ99" s="7" t="n">
        <v>171.876871237718</v>
      </c>
      <c r="BK99" s="7" t="n">
        <v>0</v>
      </c>
      <c r="BL99" s="7" t="n">
        <v>0</v>
      </c>
      <c r="BM99" s="7" t="n">
        <v>0</v>
      </c>
      <c r="BN99" s="7" t="n">
        <v>0</v>
      </c>
      <c r="BO99" s="7" t="n">
        <v>0</v>
      </c>
      <c r="BP99" s="7" t="n">
        <v>0</v>
      </c>
      <c r="BQ99" s="7" t="n">
        <v>0</v>
      </c>
      <c r="BR99" s="7" t="n">
        <v>0</v>
      </c>
      <c r="BS99" s="7" t="n">
        <v>0</v>
      </c>
      <c r="BT99" s="7" t="n">
        <v>0</v>
      </c>
    </row>
    <row r="100" customFormat="false" ht="13.8" hidden="false" customHeight="false" outlineLevel="0" collapsed="false">
      <c r="A100" s="1" t="n">
        <v>640200</v>
      </c>
      <c r="B100" s="1" t="s">
        <v>126</v>
      </c>
      <c r="C100" s="1" t="s">
        <v>37</v>
      </c>
      <c r="D100" s="1" t="s">
        <v>13</v>
      </c>
      <c r="E100" s="1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f aca="false">SUM(F100:Q100)/12</f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7" t="n">
        <v>0</v>
      </c>
      <c r="AG100" s="7" t="n">
        <v>0</v>
      </c>
      <c r="AH100" s="7" t="n">
        <v>0</v>
      </c>
      <c r="AI100" s="7" t="n">
        <v>0</v>
      </c>
      <c r="AJ100" s="7" t="n">
        <v>0</v>
      </c>
      <c r="AK100" s="7" t="n">
        <v>0</v>
      </c>
      <c r="AL100" s="7" t="n">
        <v>0</v>
      </c>
      <c r="AM100" s="7" t="n">
        <v>0</v>
      </c>
      <c r="AN100" s="7" t="n">
        <v>0</v>
      </c>
      <c r="AO100" s="7" t="n">
        <v>0</v>
      </c>
      <c r="AP100" s="7" t="n">
        <v>0</v>
      </c>
      <c r="AQ100" s="7" t="n">
        <v>0</v>
      </c>
      <c r="AR100" s="7" t="n">
        <v>0</v>
      </c>
      <c r="AS100" s="7" t="n">
        <v>0</v>
      </c>
      <c r="AT100" s="7" t="n">
        <v>0</v>
      </c>
      <c r="AU100" s="7" t="n">
        <v>0</v>
      </c>
      <c r="AV100" s="7" t="n">
        <v>0</v>
      </c>
      <c r="AW100" s="7" t="n">
        <v>0</v>
      </c>
      <c r="AX100" s="7" t="n">
        <v>0</v>
      </c>
      <c r="AY100" s="7" t="n">
        <v>0</v>
      </c>
      <c r="AZ100" s="7" t="n">
        <v>0</v>
      </c>
      <c r="BA100" s="7" t="n">
        <v>0</v>
      </c>
      <c r="BB100" s="7" t="n">
        <v>0</v>
      </c>
      <c r="BC100" s="7" t="n">
        <v>0</v>
      </c>
      <c r="BD100" s="7" t="n">
        <v>0</v>
      </c>
      <c r="BE100" s="7" t="n">
        <v>0</v>
      </c>
      <c r="BF100" s="7" t="n">
        <v>0</v>
      </c>
      <c r="BG100" s="7" t="n">
        <v>0</v>
      </c>
      <c r="BH100" s="7" t="n">
        <v>0</v>
      </c>
      <c r="BI100" s="7" t="n">
        <v>0</v>
      </c>
      <c r="BJ100" s="7" t="n">
        <v>0</v>
      </c>
      <c r="BK100" s="7" t="n">
        <v>0</v>
      </c>
      <c r="BL100" s="7" t="n">
        <v>0</v>
      </c>
      <c r="BM100" s="7" t="n">
        <v>0.19449169486976</v>
      </c>
      <c r="BN100" s="7" t="n">
        <v>0</v>
      </c>
      <c r="BO100" s="7" t="n">
        <v>0</v>
      </c>
      <c r="BP100" s="7" t="n">
        <v>0</v>
      </c>
      <c r="BQ100" s="7" t="n">
        <v>0</v>
      </c>
      <c r="BR100" s="7" t="n">
        <v>0</v>
      </c>
      <c r="BS100" s="7" t="n">
        <v>0</v>
      </c>
      <c r="BT100" s="7" t="n">
        <v>0</v>
      </c>
    </row>
    <row r="101" customFormat="false" ht="13.8" hidden="false" customHeight="false" outlineLevel="0" collapsed="false">
      <c r="A101" s="1" t="n">
        <v>640300</v>
      </c>
      <c r="B101" s="1" t="s">
        <v>127</v>
      </c>
      <c r="C101" s="1" t="s">
        <v>37</v>
      </c>
      <c r="D101" s="1" t="s">
        <v>13</v>
      </c>
      <c r="E101" s="1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f aca="false">SUM(F101:Q101)/12</f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7" t="n">
        <v>0</v>
      </c>
      <c r="AG101" s="7" t="n">
        <v>0</v>
      </c>
      <c r="AH101" s="7" t="n">
        <v>0</v>
      </c>
      <c r="AI101" s="7" t="n">
        <v>0</v>
      </c>
      <c r="AJ101" s="7" t="n">
        <v>0</v>
      </c>
      <c r="AK101" s="7" t="n">
        <v>0</v>
      </c>
      <c r="AL101" s="7" t="n">
        <v>0</v>
      </c>
      <c r="AM101" s="7" t="n">
        <v>0</v>
      </c>
      <c r="AN101" s="7" t="n">
        <v>0</v>
      </c>
      <c r="AO101" s="7" t="n">
        <v>0</v>
      </c>
      <c r="AP101" s="7" t="n">
        <v>0</v>
      </c>
      <c r="AQ101" s="7" t="n">
        <v>0</v>
      </c>
      <c r="AR101" s="7" t="n">
        <v>0</v>
      </c>
      <c r="AS101" s="7" t="n">
        <v>0</v>
      </c>
      <c r="AT101" s="7" t="n">
        <v>0</v>
      </c>
      <c r="AU101" s="7" t="n">
        <v>0</v>
      </c>
      <c r="AV101" s="7" t="n">
        <v>0</v>
      </c>
      <c r="AW101" s="7" t="n">
        <v>0</v>
      </c>
      <c r="AX101" s="7" t="n">
        <v>0</v>
      </c>
      <c r="AY101" s="7" t="n">
        <v>0</v>
      </c>
      <c r="AZ101" s="7" t="n">
        <v>0</v>
      </c>
      <c r="BA101" s="7" t="n">
        <v>0</v>
      </c>
      <c r="BB101" s="7" t="n">
        <v>0</v>
      </c>
      <c r="BC101" s="7" t="n">
        <v>0</v>
      </c>
      <c r="BD101" s="7" t="n">
        <v>0</v>
      </c>
      <c r="BE101" s="7" t="n">
        <v>0</v>
      </c>
      <c r="BF101" s="7" t="n">
        <v>0</v>
      </c>
      <c r="BG101" s="7" t="n">
        <v>0</v>
      </c>
      <c r="BH101" s="7" t="n">
        <v>0</v>
      </c>
      <c r="BI101" s="7" t="n">
        <v>0</v>
      </c>
      <c r="BJ101" s="7" t="n">
        <v>0</v>
      </c>
      <c r="BK101" s="7" t="n">
        <v>0</v>
      </c>
      <c r="BL101" s="7" t="n">
        <v>0</v>
      </c>
      <c r="BM101" s="7" t="n">
        <v>0</v>
      </c>
      <c r="BN101" s="7" t="n">
        <v>0</v>
      </c>
      <c r="BO101" s="7" t="n">
        <v>0</v>
      </c>
      <c r="BP101" s="7" t="n">
        <v>0</v>
      </c>
      <c r="BQ101" s="7" t="n">
        <v>0</v>
      </c>
      <c r="BR101" s="7" t="n">
        <v>0</v>
      </c>
      <c r="BS101" s="7" t="n">
        <v>0</v>
      </c>
      <c r="BT101" s="7" t="n">
        <v>0</v>
      </c>
    </row>
    <row r="102" customFormat="false" ht="13.8" hidden="false" customHeight="false" outlineLevel="0" collapsed="false">
      <c r="A102" s="1" t="n">
        <v>640400</v>
      </c>
      <c r="B102" s="1" t="s">
        <v>128</v>
      </c>
      <c r="C102" s="1" t="s">
        <v>37</v>
      </c>
      <c r="D102" s="1" t="s">
        <v>13</v>
      </c>
      <c r="E102" s="1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f aca="false">SUM(F102:Q102)/12</f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0</v>
      </c>
      <c r="AL102" s="7" t="n">
        <v>0</v>
      </c>
      <c r="AM102" s="7" t="n">
        <v>0</v>
      </c>
      <c r="AN102" s="7" t="n">
        <v>0</v>
      </c>
      <c r="AO102" s="7" t="n">
        <v>0</v>
      </c>
      <c r="AP102" s="7" t="n">
        <v>0</v>
      </c>
      <c r="AQ102" s="7" t="n">
        <v>0</v>
      </c>
      <c r="AR102" s="7" t="n">
        <v>0</v>
      </c>
      <c r="AS102" s="7" t="n">
        <v>0</v>
      </c>
      <c r="AT102" s="7" t="n">
        <v>0</v>
      </c>
      <c r="AU102" s="7" t="n">
        <v>0</v>
      </c>
      <c r="AV102" s="7" t="n">
        <v>0</v>
      </c>
      <c r="AW102" s="7" t="n">
        <v>0</v>
      </c>
      <c r="AX102" s="7" t="n">
        <v>0</v>
      </c>
      <c r="AY102" s="7" t="n">
        <v>0</v>
      </c>
      <c r="AZ102" s="7" t="n">
        <v>0</v>
      </c>
      <c r="BA102" s="7" t="n">
        <v>0</v>
      </c>
      <c r="BB102" s="7" t="n">
        <v>0</v>
      </c>
      <c r="BC102" s="7" t="n">
        <v>0</v>
      </c>
      <c r="BD102" s="7" t="n">
        <v>0</v>
      </c>
      <c r="BE102" s="7" t="n">
        <v>0</v>
      </c>
      <c r="BF102" s="7" t="n">
        <v>0</v>
      </c>
      <c r="BG102" s="7" t="n">
        <v>0</v>
      </c>
      <c r="BH102" s="7" t="n">
        <v>0</v>
      </c>
      <c r="BI102" s="7" t="n">
        <v>0</v>
      </c>
      <c r="BJ102" s="7" t="n">
        <v>0</v>
      </c>
      <c r="BK102" s="7" t="n">
        <v>0</v>
      </c>
      <c r="BL102" s="7" t="n">
        <v>0</v>
      </c>
      <c r="BM102" s="7" t="n">
        <v>0</v>
      </c>
      <c r="BN102" s="7" t="n">
        <v>0</v>
      </c>
      <c r="BO102" s="7" t="n">
        <v>0</v>
      </c>
      <c r="BP102" s="7" t="n">
        <v>0</v>
      </c>
      <c r="BQ102" s="7" t="n">
        <v>0</v>
      </c>
      <c r="BR102" s="7" t="n">
        <v>0</v>
      </c>
      <c r="BS102" s="7" t="n">
        <v>0</v>
      </c>
      <c r="BT102" s="7" t="n">
        <v>0</v>
      </c>
    </row>
    <row r="103" customFormat="false" ht="13.8" hidden="false" customHeight="false" outlineLevel="0" collapsed="false">
      <c r="A103" s="1" t="n">
        <v>641000</v>
      </c>
      <c r="B103" s="1" t="s">
        <v>129</v>
      </c>
      <c r="C103" s="1" t="s">
        <v>121</v>
      </c>
      <c r="D103" s="1" t="s">
        <v>13</v>
      </c>
      <c r="E103" s="1" t="n">
        <v>1</v>
      </c>
      <c r="F103" s="7" t="n">
        <v>14939.1797806884</v>
      </c>
      <c r="G103" s="7" t="n">
        <v>15375.6972829063</v>
      </c>
      <c r="H103" s="7" t="n">
        <v>16095.9548973692</v>
      </c>
      <c r="I103" s="7" t="n">
        <v>16079.5396248333</v>
      </c>
      <c r="J103" s="7" t="n">
        <v>16090.4212417262</v>
      </c>
      <c r="K103" s="7" t="n">
        <v>17270.1418403567</v>
      </c>
      <c r="L103" s="7" t="n">
        <v>16604.3687377652</v>
      </c>
      <c r="M103" s="7" t="n">
        <v>17075.7733436625</v>
      </c>
      <c r="N103" s="7" t="n">
        <v>17081.1245829041</v>
      </c>
      <c r="O103" s="7" t="n">
        <v>17081.1245829041</v>
      </c>
      <c r="P103" s="7" t="n">
        <v>16609.7199770067</v>
      </c>
      <c r="Q103" s="7" t="n">
        <v>16447.9791867984</v>
      </c>
      <c r="R103" s="7" t="n">
        <f aca="false">SUM(F103:Q103)/12</f>
        <v>16395.9187565768</v>
      </c>
      <c r="S103" s="7" t="n">
        <v>0</v>
      </c>
      <c r="T103" s="7" t="n">
        <v>0</v>
      </c>
      <c r="U103" s="7" t="n">
        <v>348.133385428567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7" t="n">
        <v>0</v>
      </c>
      <c r="AG103" s="7" t="n">
        <v>0</v>
      </c>
      <c r="AH103" s="7" t="n">
        <v>0</v>
      </c>
      <c r="AI103" s="7" t="n">
        <v>0</v>
      </c>
      <c r="AJ103" s="7" t="n">
        <v>0</v>
      </c>
      <c r="AK103" s="7" t="n">
        <v>0</v>
      </c>
      <c r="AL103" s="7" t="n">
        <v>0</v>
      </c>
      <c r="AM103" s="7" t="n">
        <v>261.974655353464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51.2353323252258</v>
      </c>
      <c r="AS103" s="7" t="n">
        <v>0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0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3835.00268949159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93.9951639581273</v>
      </c>
      <c r="BK103" s="7" t="n">
        <v>0</v>
      </c>
      <c r="BL103" s="7" t="n">
        <v>0</v>
      </c>
      <c r="BM103" s="7" t="n">
        <v>0</v>
      </c>
      <c r="BN103" s="7" t="n">
        <v>0</v>
      </c>
      <c r="BO103" s="7" t="n">
        <v>0</v>
      </c>
      <c r="BP103" s="7" t="n">
        <v>0</v>
      </c>
      <c r="BQ103" s="7" t="n">
        <v>0</v>
      </c>
      <c r="BR103" s="7" t="n">
        <v>0</v>
      </c>
      <c r="BS103" s="7" t="n">
        <v>0</v>
      </c>
      <c r="BT103" s="7" t="n">
        <v>0</v>
      </c>
    </row>
    <row r="104" customFormat="false" ht="13.8" hidden="false" customHeight="false" outlineLevel="0" collapsed="false">
      <c r="A104" s="1" t="n">
        <v>642000</v>
      </c>
      <c r="B104" s="1" t="s">
        <v>130</v>
      </c>
      <c r="C104" s="1" t="s">
        <v>121</v>
      </c>
      <c r="D104" s="1" t="s">
        <v>13</v>
      </c>
      <c r="E104" s="1" t="n">
        <v>1</v>
      </c>
      <c r="F104" s="7" t="n">
        <v>14681.829149612</v>
      </c>
      <c r="G104" s="7" t="n">
        <v>15152.0381488164</v>
      </c>
      <c r="H104" s="7" t="n">
        <v>15924.5793962704</v>
      </c>
      <c r="I104" s="7" t="n">
        <v>15906.897152531</v>
      </c>
      <c r="J104" s="7" t="n">
        <v>15917.7787694238</v>
      </c>
      <c r="K104" s="7" t="n">
        <v>16969.7022279203</v>
      </c>
      <c r="L104" s="7" t="n">
        <v>16447.2495322323</v>
      </c>
      <c r="M104" s="7" t="n">
        <v>16955.0383084065</v>
      </c>
      <c r="N104" s="7" t="n">
        <v>16960.389547648</v>
      </c>
      <c r="O104" s="7" t="n">
        <v>16960.389547648</v>
      </c>
      <c r="P104" s="7" t="n">
        <v>16452.6007714738</v>
      </c>
      <c r="Q104" s="7" t="n">
        <v>16283.3964234288</v>
      </c>
      <c r="R104" s="7" t="n">
        <f aca="false">SUM(F104:Q104)/12</f>
        <v>16217.6574146176</v>
      </c>
      <c r="S104" s="7" t="n">
        <v>0</v>
      </c>
      <c r="T104" s="7" t="n">
        <v>0</v>
      </c>
      <c r="U104" s="7" t="n">
        <v>166.299937396323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7" t="n">
        <v>0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  <c r="AL104" s="7" t="n">
        <v>0</v>
      </c>
      <c r="AM104" s="7" t="n">
        <v>118.563055403871</v>
      </c>
      <c r="AN104" s="7" t="n">
        <v>0</v>
      </c>
      <c r="AO104" s="7" t="n">
        <v>0</v>
      </c>
      <c r="AP104" s="7" t="n">
        <v>0</v>
      </c>
      <c r="AQ104" s="7" t="n">
        <v>0</v>
      </c>
      <c r="AR104" s="7" t="n">
        <v>58.6898956889423</v>
      </c>
      <c r="AS104" s="7" t="n">
        <v>0</v>
      </c>
      <c r="AT104" s="7" t="n">
        <v>0</v>
      </c>
      <c r="AU104" s="7" t="n">
        <v>0</v>
      </c>
      <c r="AV104" s="7" t="n">
        <v>0</v>
      </c>
      <c r="AW104" s="7" t="n">
        <v>0</v>
      </c>
      <c r="AX104" s="7" t="n">
        <v>0</v>
      </c>
      <c r="AY104" s="7" t="n">
        <v>0</v>
      </c>
      <c r="AZ104" s="7" t="n">
        <v>0</v>
      </c>
      <c r="BA104" s="7" t="n">
        <v>0</v>
      </c>
      <c r="BB104" s="7" t="n">
        <v>0</v>
      </c>
      <c r="BC104" s="7" t="n">
        <v>0</v>
      </c>
      <c r="BD104" s="7" t="n">
        <v>0</v>
      </c>
      <c r="BE104" s="7" t="n">
        <v>3673.86812270623</v>
      </c>
      <c r="BF104" s="7" t="n">
        <v>0</v>
      </c>
      <c r="BG104" s="7" t="n">
        <v>0</v>
      </c>
      <c r="BH104" s="7" t="n">
        <v>0</v>
      </c>
      <c r="BI104" s="7" t="n">
        <v>0</v>
      </c>
      <c r="BJ104" s="7" t="n">
        <v>107.423044523574</v>
      </c>
      <c r="BK104" s="7" t="n">
        <v>0</v>
      </c>
      <c r="BL104" s="7" t="n">
        <v>0</v>
      </c>
      <c r="BM104" s="7" t="n">
        <v>0</v>
      </c>
      <c r="BN104" s="7" t="n">
        <v>0</v>
      </c>
      <c r="BO104" s="7" t="n">
        <v>0</v>
      </c>
      <c r="BP104" s="7" t="n">
        <v>0</v>
      </c>
      <c r="BQ104" s="7" t="n">
        <v>0</v>
      </c>
      <c r="BR104" s="7" t="n">
        <v>0</v>
      </c>
      <c r="BS104" s="7" t="n">
        <v>0</v>
      </c>
      <c r="BT104" s="7" t="n">
        <v>0</v>
      </c>
    </row>
    <row r="105" customFormat="false" ht="13.8" hidden="false" customHeight="false" outlineLevel="0" collapsed="false">
      <c r="A105" s="1" t="n">
        <v>650000</v>
      </c>
      <c r="B105" s="1" t="s">
        <v>131</v>
      </c>
      <c r="C105" s="1" t="s">
        <v>121</v>
      </c>
      <c r="D105" s="1" t="s">
        <v>13</v>
      </c>
      <c r="E105" s="1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f aca="false">SUM(F105:Q105)/12</f>
        <v>0</v>
      </c>
      <c r="S105" s="7" t="n">
        <v>0</v>
      </c>
      <c r="T105" s="7" t="n">
        <v>0</v>
      </c>
      <c r="U105" s="7" t="n">
        <v>114.521568609922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7" t="n">
        <v>0</v>
      </c>
      <c r="AG105" s="7" t="n">
        <v>0</v>
      </c>
      <c r="AH105" s="7" t="n">
        <v>0</v>
      </c>
      <c r="AI105" s="7" t="n">
        <v>0</v>
      </c>
      <c r="AJ105" s="7" t="n">
        <v>0</v>
      </c>
      <c r="AK105" s="7" t="n">
        <v>0</v>
      </c>
      <c r="AL105" s="7" t="n">
        <v>0</v>
      </c>
      <c r="AM105" s="7" t="n">
        <v>4027.12078604327</v>
      </c>
      <c r="AN105" s="7" t="n">
        <v>0</v>
      </c>
      <c r="AO105" s="7" t="n">
        <v>0</v>
      </c>
      <c r="AP105" s="7" t="n">
        <v>0</v>
      </c>
      <c r="AQ105" s="7" t="n">
        <v>0</v>
      </c>
      <c r="AR105" s="7" t="n">
        <v>28.2011259526839</v>
      </c>
      <c r="AS105" s="7" t="n">
        <v>0</v>
      </c>
      <c r="AT105" s="7" t="n">
        <v>0</v>
      </c>
      <c r="AU105" s="7" t="n">
        <v>0</v>
      </c>
      <c r="AV105" s="7" t="n">
        <v>0</v>
      </c>
      <c r="AW105" s="7" t="n">
        <v>0</v>
      </c>
      <c r="AX105" s="7" t="n">
        <v>0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6203.6808212364</v>
      </c>
      <c r="BF105" s="7" t="n">
        <v>0</v>
      </c>
      <c r="BG105" s="7" t="n">
        <v>0</v>
      </c>
      <c r="BH105" s="7" t="n">
        <v>0</v>
      </c>
      <c r="BI105" s="7" t="n">
        <v>0</v>
      </c>
      <c r="BJ105" s="7" t="n">
        <v>60.4254625445104</v>
      </c>
      <c r="BK105" s="7" t="n">
        <v>0</v>
      </c>
      <c r="BL105" s="7" t="n">
        <v>0</v>
      </c>
      <c r="BM105" s="7" t="n">
        <v>0</v>
      </c>
      <c r="BN105" s="7" t="n">
        <v>0</v>
      </c>
      <c r="BO105" s="7" t="n">
        <v>0</v>
      </c>
      <c r="BP105" s="7" t="n">
        <v>0</v>
      </c>
      <c r="BQ105" s="7" t="n">
        <v>0</v>
      </c>
      <c r="BR105" s="7" t="n">
        <v>0</v>
      </c>
      <c r="BS105" s="7" t="n">
        <v>0</v>
      </c>
      <c r="BT105" s="7" t="n">
        <v>0</v>
      </c>
    </row>
    <row r="106" customFormat="false" ht="13.8" hidden="false" customHeight="false" outlineLevel="0" collapsed="false">
      <c r="A106" s="1" t="n">
        <v>660300</v>
      </c>
      <c r="B106" s="1" t="s">
        <v>132</v>
      </c>
      <c r="C106" s="1" t="s">
        <v>73</v>
      </c>
      <c r="D106" s="1" t="s">
        <v>13</v>
      </c>
      <c r="E106" s="1" t="n">
        <v>3</v>
      </c>
      <c r="F106" s="7" t="n">
        <v>15369.3652794391</v>
      </c>
      <c r="G106" s="7" t="n">
        <v>15825.93408007</v>
      </c>
      <c r="H106" s="7" t="n">
        <v>16527.1064377922</v>
      </c>
      <c r="I106" s="7" t="n">
        <v>16511.9724872664</v>
      </c>
      <c r="J106" s="7" t="n">
        <v>16526.4813097902</v>
      </c>
      <c r="K106" s="7" t="n">
        <v>17808.9997307733</v>
      </c>
      <c r="L106" s="7" t="n">
        <v>17088.0584486279</v>
      </c>
      <c r="M106" s="7" t="n">
        <v>17547.8196369271</v>
      </c>
      <c r="N106" s="7" t="n">
        <v>17554.9546225825</v>
      </c>
      <c r="O106" s="7" t="n">
        <v>17554.9546225825</v>
      </c>
      <c r="P106" s="7" t="n">
        <v>17095.1934342832</v>
      </c>
      <c r="Q106" s="7" t="n">
        <v>16915.847866994</v>
      </c>
      <c r="R106" s="7" t="n">
        <f aca="false">SUM(F106:Q106)/12</f>
        <v>16860.5573297607</v>
      </c>
      <c r="S106" s="7" t="n">
        <v>0</v>
      </c>
      <c r="T106" s="7" t="n">
        <v>0</v>
      </c>
      <c r="U106" s="7" t="n">
        <v>59.4622787143029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7" t="n">
        <v>0</v>
      </c>
      <c r="AG106" s="7" t="n">
        <v>0</v>
      </c>
      <c r="AH106" s="7" t="n">
        <v>0</v>
      </c>
      <c r="AI106" s="7" t="n">
        <v>0</v>
      </c>
      <c r="AJ106" s="7" t="n">
        <v>0</v>
      </c>
      <c r="AK106" s="7" t="n">
        <v>0</v>
      </c>
      <c r="AL106" s="7" t="n">
        <v>0</v>
      </c>
      <c r="AM106" s="7" t="n">
        <v>817678.097205057</v>
      </c>
      <c r="AN106" s="7" t="n">
        <v>0</v>
      </c>
      <c r="AO106" s="7" t="n">
        <v>0</v>
      </c>
      <c r="AP106" s="7" t="n">
        <v>0</v>
      </c>
      <c r="AQ106" s="7" t="n">
        <v>0</v>
      </c>
      <c r="AR106" s="7" t="n">
        <v>0</v>
      </c>
      <c r="AS106" s="7" t="n">
        <v>2.51134949842212</v>
      </c>
      <c r="AT106" s="7" t="n">
        <v>0</v>
      </c>
      <c r="AU106" s="7" t="n">
        <v>0</v>
      </c>
      <c r="AV106" s="7" t="n">
        <v>0</v>
      </c>
      <c r="AW106" s="7" t="n">
        <v>0</v>
      </c>
      <c r="AX106" s="7" t="n">
        <v>0</v>
      </c>
      <c r="AY106" s="7" t="n">
        <v>0</v>
      </c>
      <c r="AZ106" s="7" t="n">
        <v>0</v>
      </c>
      <c r="BA106" s="7" t="n">
        <v>0</v>
      </c>
      <c r="BB106" s="7" t="n">
        <v>0</v>
      </c>
      <c r="BC106" s="7" t="n">
        <v>0</v>
      </c>
      <c r="BD106" s="7" t="n">
        <v>0</v>
      </c>
      <c r="BE106" s="7" t="n">
        <v>815191.81011928</v>
      </c>
      <c r="BF106" s="7" t="n">
        <v>0</v>
      </c>
      <c r="BG106" s="7" t="n">
        <v>0</v>
      </c>
      <c r="BH106" s="7" t="n">
        <v>0</v>
      </c>
      <c r="BI106" s="7" t="n">
        <v>0</v>
      </c>
      <c r="BJ106" s="7" t="n">
        <v>0</v>
      </c>
      <c r="BK106" s="7" t="n">
        <v>7.91959253774859</v>
      </c>
      <c r="BL106" s="7" t="n">
        <v>0</v>
      </c>
      <c r="BM106" s="7" t="n">
        <v>0</v>
      </c>
      <c r="BN106" s="7" t="n">
        <v>0</v>
      </c>
      <c r="BO106" s="7" t="n">
        <v>0</v>
      </c>
      <c r="BP106" s="7" t="n">
        <v>0</v>
      </c>
      <c r="BQ106" s="7" t="n">
        <v>0</v>
      </c>
      <c r="BR106" s="7" t="n">
        <v>0</v>
      </c>
      <c r="BS106" s="7" t="n">
        <v>0</v>
      </c>
      <c r="BT106" s="7" t="n">
        <v>0</v>
      </c>
    </row>
    <row r="107" customFormat="false" ht="13.8" hidden="false" customHeight="false" outlineLevel="0" collapsed="false">
      <c r="A107" s="1" t="n">
        <v>710000</v>
      </c>
      <c r="B107" s="1" t="s">
        <v>133</v>
      </c>
      <c r="C107" s="1" t="s">
        <v>134</v>
      </c>
      <c r="D107" s="1" t="s">
        <v>13</v>
      </c>
      <c r="E107" s="1" t="n">
        <v>5</v>
      </c>
      <c r="F107" s="7" t="n">
        <v>36136.1777016525</v>
      </c>
      <c r="G107" s="7" t="n">
        <v>41202.2321047412</v>
      </c>
      <c r="H107" s="7" t="n">
        <v>41827.3394020141</v>
      </c>
      <c r="I107" s="7" t="n">
        <v>41636.331735059</v>
      </c>
      <c r="J107" s="7" t="n">
        <v>39670.979025848</v>
      </c>
      <c r="K107" s="7" t="n">
        <v>39115.4955219625</v>
      </c>
      <c r="L107" s="7" t="n">
        <v>39012.1901328996</v>
      </c>
      <c r="M107" s="7" t="n">
        <v>40176.2360642234</v>
      </c>
      <c r="N107" s="7" t="n">
        <v>42157.8216295688</v>
      </c>
      <c r="O107" s="7" t="n">
        <v>42157.8216295688</v>
      </c>
      <c r="P107" s="7" t="n">
        <v>47056.2406073097</v>
      </c>
      <c r="Q107" s="7" t="n">
        <v>40607.7316335892</v>
      </c>
      <c r="R107" s="7" t="n">
        <f aca="false">SUM(F107:Q107)/12</f>
        <v>40896.3830990364</v>
      </c>
      <c r="S107" s="7" t="n">
        <v>0</v>
      </c>
      <c r="T107" s="7" t="n">
        <v>0</v>
      </c>
      <c r="U107" s="7" t="n">
        <v>401.3128159586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659.40937640189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30.6702035535762</v>
      </c>
      <c r="AU107" s="7" t="n">
        <v>0</v>
      </c>
      <c r="AV107" s="7" t="n">
        <v>0</v>
      </c>
      <c r="AW107" s="7" t="n">
        <v>0</v>
      </c>
      <c r="AX107" s="7" t="n">
        <v>0</v>
      </c>
      <c r="AY107" s="7" t="n">
        <v>0</v>
      </c>
      <c r="AZ107" s="7" t="n">
        <v>0</v>
      </c>
      <c r="BA107" s="7" t="n">
        <v>0</v>
      </c>
      <c r="BB107" s="7" t="n">
        <v>0</v>
      </c>
      <c r="BC107" s="7" t="n">
        <v>0</v>
      </c>
      <c r="BD107" s="7" t="n">
        <v>0</v>
      </c>
      <c r="BE107" s="7" t="n">
        <v>86761.2961399098</v>
      </c>
      <c r="BF107" s="7" t="n">
        <v>0</v>
      </c>
      <c r="BG107" s="7" t="n">
        <v>0</v>
      </c>
      <c r="BH107" s="7" t="n">
        <v>0</v>
      </c>
      <c r="BI107" s="7" t="n">
        <v>0</v>
      </c>
      <c r="BJ107" s="7" t="n">
        <v>0</v>
      </c>
      <c r="BK107" s="7" t="n">
        <v>0</v>
      </c>
      <c r="BL107" s="7" t="n">
        <v>13.3481795969292</v>
      </c>
      <c r="BM107" s="7" t="n">
        <v>0</v>
      </c>
      <c r="BN107" s="7" t="n">
        <v>0</v>
      </c>
      <c r="BO107" s="7" t="n">
        <v>0</v>
      </c>
      <c r="BP107" s="7" t="n">
        <v>0</v>
      </c>
      <c r="BQ107" s="7" t="n">
        <v>0</v>
      </c>
      <c r="BR107" s="7" t="n">
        <v>0</v>
      </c>
      <c r="BS107" s="7" t="n">
        <v>0</v>
      </c>
      <c r="BT107" s="7" t="n">
        <v>0</v>
      </c>
    </row>
    <row r="108" customFormat="false" ht="13.8" hidden="false" customHeight="false" outlineLevel="0" collapsed="false">
      <c r="A108" s="1" t="n">
        <v>711000</v>
      </c>
      <c r="B108" s="1" t="s">
        <v>135</v>
      </c>
      <c r="C108" s="1" t="s">
        <v>134</v>
      </c>
      <c r="D108" s="1" t="s">
        <v>13</v>
      </c>
      <c r="E108" s="1" t="n">
        <v>5</v>
      </c>
      <c r="F108" s="7" t="n">
        <v>23128.1169549934</v>
      </c>
      <c r="G108" s="7" t="n">
        <v>23630.7744639168</v>
      </c>
      <c r="H108" s="7" t="n">
        <v>24455.3366135348</v>
      </c>
      <c r="I108" s="7" t="n">
        <v>24436.4341412187</v>
      </c>
      <c r="J108" s="7" t="n">
        <v>24447.3157581115</v>
      </c>
      <c r="K108" s="7" t="n">
        <v>25719.8280534313</v>
      </c>
      <c r="L108" s="7" t="n">
        <v>24996.899014004</v>
      </c>
      <c r="M108" s="7" t="n">
        <v>25539.7296274985</v>
      </c>
      <c r="N108" s="7" t="n">
        <v>25545.08086674</v>
      </c>
      <c r="O108" s="7" t="n">
        <v>25545.08086674</v>
      </c>
      <c r="P108" s="7" t="n">
        <v>25002.2502532455</v>
      </c>
      <c r="Q108" s="7" t="n">
        <v>24851.1667469057</v>
      </c>
      <c r="R108" s="7" t="n">
        <f aca="false">SUM(F108:Q108)/12</f>
        <v>24774.834446695</v>
      </c>
      <c r="S108" s="7" t="n">
        <v>0</v>
      </c>
      <c r="T108" s="7" t="n">
        <v>0</v>
      </c>
      <c r="U108" s="7" t="n">
        <v>40.2043804694408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7" t="n">
        <v>0</v>
      </c>
      <c r="AG108" s="7" t="n">
        <v>0</v>
      </c>
      <c r="AH108" s="7" t="n">
        <v>0</v>
      </c>
      <c r="AI108" s="7" t="n">
        <v>0</v>
      </c>
      <c r="AJ108" s="7" t="n">
        <v>0</v>
      </c>
      <c r="AK108" s="7" t="n">
        <v>0</v>
      </c>
      <c r="AL108" s="7" t="n">
        <v>0</v>
      </c>
      <c r="AM108" s="7" t="n">
        <v>80857.447935144</v>
      </c>
      <c r="AN108" s="7" t="n">
        <v>0</v>
      </c>
      <c r="AO108" s="7" t="n">
        <v>0</v>
      </c>
      <c r="AP108" s="7" t="n">
        <v>0</v>
      </c>
      <c r="AQ108" s="7" t="n">
        <v>0</v>
      </c>
      <c r="AR108" s="7" t="n">
        <v>0</v>
      </c>
      <c r="AS108" s="7" t="n">
        <v>0</v>
      </c>
      <c r="AT108" s="7" t="n">
        <v>53.0407642100378</v>
      </c>
      <c r="AU108" s="7" t="n">
        <v>0</v>
      </c>
      <c r="AV108" s="7" t="n">
        <v>0</v>
      </c>
      <c r="AW108" s="7" t="n">
        <v>0</v>
      </c>
      <c r="AX108" s="7" t="n">
        <v>0</v>
      </c>
      <c r="AY108" s="7" t="n">
        <v>0</v>
      </c>
      <c r="AZ108" s="7" t="n">
        <v>0</v>
      </c>
      <c r="BA108" s="7" t="n">
        <v>0</v>
      </c>
      <c r="BB108" s="7" t="n">
        <v>0</v>
      </c>
      <c r="BC108" s="7" t="n">
        <v>0</v>
      </c>
      <c r="BD108" s="7" t="n">
        <v>0</v>
      </c>
      <c r="BE108" s="7" t="n">
        <v>12313.9035937372</v>
      </c>
      <c r="BF108" s="7" t="n">
        <v>0</v>
      </c>
      <c r="BG108" s="7" t="n">
        <v>0</v>
      </c>
      <c r="BH108" s="7" t="n">
        <v>0</v>
      </c>
      <c r="BI108" s="7" t="n">
        <v>0</v>
      </c>
      <c r="BJ108" s="7" t="n">
        <v>0</v>
      </c>
      <c r="BK108" s="7" t="n">
        <v>0</v>
      </c>
      <c r="BL108" s="7" t="n">
        <v>19.0866493301885</v>
      </c>
      <c r="BM108" s="7" t="n">
        <v>0</v>
      </c>
      <c r="BN108" s="7" t="n">
        <v>0</v>
      </c>
      <c r="BO108" s="7" t="n">
        <v>0</v>
      </c>
      <c r="BP108" s="7" t="n">
        <v>0</v>
      </c>
      <c r="BQ108" s="7" t="n">
        <v>0</v>
      </c>
      <c r="BR108" s="7" t="n">
        <v>0</v>
      </c>
      <c r="BS108" s="7" t="n">
        <v>0</v>
      </c>
      <c r="BT108" s="7" t="n">
        <v>0</v>
      </c>
    </row>
    <row r="109" customFormat="false" ht="13.8" hidden="false" customHeight="false" outlineLevel="0" collapsed="false">
      <c r="A109" s="1" t="n">
        <v>712000</v>
      </c>
      <c r="B109" s="1" t="s">
        <v>136</v>
      </c>
      <c r="C109" s="1" t="s">
        <v>134</v>
      </c>
      <c r="D109" s="1" t="s">
        <v>13</v>
      </c>
      <c r="E109" s="1" t="n">
        <v>9</v>
      </c>
      <c r="F109" s="7" t="n">
        <v>17898.5078321038</v>
      </c>
      <c r="G109" s="7" t="n">
        <v>26004.1018936571</v>
      </c>
      <c r="H109" s="7" t="n">
        <v>29324.0351530793</v>
      </c>
      <c r="I109" s="7" t="n">
        <v>36580.5677762508</v>
      </c>
      <c r="J109" s="7" t="n">
        <v>23412.4762638721</v>
      </c>
      <c r="K109" s="7" t="n">
        <v>25134.3228025539</v>
      </c>
      <c r="L109" s="7" t="n">
        <v>23066.1349953996</v>
      </c>
      <c r="M109" s="7" t="n">
        <v>38311.5333689732</v>
      </c>
      <c r="N109" s="7" t="n">
        <v>26842.6810107391</v>
      </c>
      <c r="O109" s="7" t="n">
        <v>30935.6026544229</v>
      </c>
      <c r="P109" s="7" t="n">
        <v>28699.8480768444</v>
      </c>
      <c r="Q109" s="7" t="n">
        <v>22701.5254894246</v>
      </c>
      <c r="R109" s="7" t="n">
        <f aca="false">SUM(F109:Q109)/12</f>
        <v>27409.2781097767</v>
      </c>
      <c r="S109" s="7" t="n">
        <v>0</v>
      </c>
      <c r="T109" s="7" t="n">
        <v>0</v>
      </c>
      <c r="U109" s="7" t="n">
        <v>109.648310371202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7" t="n">
        <v>0</v>
      </c>
      <c r="AG109" s="7" t="n">
        <v>0</v>
      </c>
      <c r="AH109" s="7" t="n">
        <v>0</v>
      </c>
      <c r="AI109" s="7" t="n">
        <v>0</v>
      </c>
      <c r="AJ109" s="7" t="n">
        <v>0</v>
      </c>
      <c r="AK109" s="7" t="n">
        <v>0</v>
      </c>
      <c r="AL109" s="7" t="n">
        <v>0</v>
      </c>
      <c r="AM109" s="7" t="n">
        <v>129958.881915905</v>
      </c>
      <c r="AN109" s="7" t="n">
        <v>0</v>
      </c>
      <c r="AO109" s="7" t="n">
        <v>0</v>
      </c>
      <c r="AP109" s="7" t="n">
        <v>0</v>
      </c>
      <c r="AQ109" s="7" t="n">
        <v>0</v>
      </c>
      <c r="AR109" s="7" t="n">
        <v>0</v>
      </c>
      <c r="AS109" s="7" t="n">
        <v>0</v>
      </c>
      <c r="AT109" s="7" t="n">
        <v>30.8625793823173</v>
      </c>
      <c r="AU109" s="7" t="n">
        <v>0</v>
      </c>
      <c r="AV109" s="7" t="n">
        <v>0</v>
      </c>
      <c r="AW109" s="7" t="n">
        <v>0</v>
      </c>
      <c r="AX109" s="7" t="n">
        <v>0</v>
      </c>
      <c r="AY109" s="7" t="n">
        <v>0</v>
      </c>
      <c r="AZ109" s="7" t="n">
        <v>0</v>
      </c>
      <c r="BA109" s="7" t="n">
        <v>0</v>
      </c>
      <c r="BB109" s="7" t="n">
        <v>0</v>
      </c>
      <c r="BC109" s="7" t="n">
        <v>0</v>
      </c>
      <c r="BD109" s="7" t="n">
        <v>0</v>
      </c>
      <c r="BE109" s="7" t="n">
        <v>363455.12884106</v>
      </c>
      <c r="BF109" s="7" t="n">
        <v>0</v>
      </c>
      <c r="BG109" s="7" t="n">
        <v>0</v>
      </c>
      <c r="BH109" s="7" t="n">
        <v>0</v>
      </c>
      <c r="BI109" s="7" t="n">
        <v>0</v>
      </c>
      <c r="BJ109" s="7" t="n">
        <v>0</v>
      </c>
      <c r="BK109" s="7" t="n">
        <v>0</v>
      </c>
      <c r="BL109" s="7" t="n">
        <v>42.0405282632258</v>
      </c>
      <c r="BM109" s="7" t="n">
        <v>0</v>
      </c>
      <c r="BN109" s="7" t="n">
        <v>0</v>
      </c>
      <c r="BO109" s="7" t="n">
        <v>0</v>
      </c>
      <c r="BP109" s="7" t="n">
        <v>0</v>
      </c>
      <c r="BQ109" s="7" t="n">
        <v>0</v>
      </c>
      <c r="BR109" s="7" t="n">
        <v>0</v>
      </c>
      <c r="BS109" s="7" t="n">
        <v>0</v>
      </c>
      <c r="BT109" s="7" t="n">
        <v>0</v>
      </c>
    </row>
    <row r="110" customFormat="false" ht="13.8" hidden="false" customHeight="false" outlineLevel="0" collapsed="false">
      <c r="A110" s="1" t="n">
        <v>712001</v>
      </c>
      <c r="B110" s="1" t="s">
        <v>137</v>
      </c>
      <c r="C110" s="1" t="s">
        <v>134</v>
      </c>
      <c r="D110" s="1" t="s">
        <v>13</v>
      </c>
      <c r="E110" s="1" t="n">
        <v>5</v>
      </c>
      <c r="F110" s="7" t="n">
        <v>22932.1386838002</v>
      </c>
      <c r="G110" s="7" t="n">
        <v>23652.7180290382</v>
      </c>
      <c r="H110" s="7" t="n">
        <v>24772.2279105486</v>
      </c>
      <c r="I110" s="7" t="n">
        <v>24749.5921784238</v>
      </c>
      <c r="J110" s="7" t="n">
        <v>24760.4737953166</v>
      </c>
      <c r="K110" s="7" t="n">
        <v>26880.8054706612</v>
      </c>
      <c r="L110" s="7" t="n">
        <v>25401.3849670922</v>
      </c>
      <c r="M110" s="7" t="n">
        <v>26178.197863082</v>
      </c>
      <c r="N110" s="7" t="n">
        <v>26183.5491023235</v>
      </c>
      <c r="O110" s="7" t="n">
        <v>26183.5491023235</v>
      </c>
      <c r="P110" s="7" t="n">
        <v>25406.7362063337</v>
      </c>
      <c r="Q110" s="7" t="n">
        <v>25304.9454762469</v>
      </c>
      <c r="R110" s="7" t="n">
        <f aca="false">SUM(F110:Q110)/12</f>
        <v>25200.5265654325</v>
      </c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 customFormat="false" ht="13.8" hidden="false" customHeight="false" outlineLevel="0" collapsed="false">
      <c r="A111" s="1" t="n">
        <v>712002</v>
      </c>
      <c r="B111" s="1" t="s">
        <v>138</v>
      </c>
      <c r="C111" s="1" t="s">
        <v>134</v>
      </c>
      <c r="D111" s="1" t="s">
        <v>27</v>
      </c>
      <c r="E111" s="1" t="n">
        <v>1</v>
      </c>
      <c r="F111" s="7" t="n">
        <v>16578.0268770676</v>
      </c>
      <c r="G111" s="7" t="n">
        <v>17078.304719468</v>
      </c>
      <c r="H111" s="7" t="n">
        <v>17605.7532762435</v>
      </c>
      <c r="I111" s="7" t="n">
        <v>17605.7532762435</v>
      </c>
      <c r="J111" s="7" t="n">
        <v>17616.6348931363</v>
      </c>
      <c r="K111" s="7" t="n">
        <v>19115.6030525258</v>
      </c>
      <c r="L111" s="7" t="n">
        <v>18134.571703463</v>
      </c>
      <c r="M111" s="7" t="n">
        <v>18664.2391190129</v>
      </c>
      <c r="N111" s="7" t="n">
        <v>18669.5903582544</v>
      </c>
      <c r="O111" s="7" t="n">
        <v>18669.5903582544</v>
      </c>
      <c r="P111" s="7" t="n">
        <v>18139.9229427045</v>
      </c>
      <c r="Q111" s="7" t="n">
        <v>17927.2796743533</v>
      </c>
      <c r="R111" s="7" t="n">
        <f aca="false">SUM(F111:Q111)/12</f>
        <v>17983.7725208939</v>
      </c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 customFormat="false" ht="13.8" hidden="false" customHeight="false" outlineLevel="0" collapsed="false">
      <c r="A112" s="1" t="n">
        <v>713000</v>
      </c>
      <c r="B112" s="1" t="s">
        <v>139</v>
      </c>
      <c r="C112" s="1" t="s">
        <v>134</v>
      </c>
      <c r="D112" s="1" t="s">
        <v>13</v>
      </c>
      <c r="E112" s="1" t="n">
        <v>6</v>
      </c>
      <c r="F112" s="7" t="n">
        <v>13801.8014763411</v>
      </c>
      <c r="G112" s="7" t="n">
        <v>14210.0519216214</v>
      </c>
      <c r="H112" s="7" t="n">
        <v>14886.7918958595</v>
      </c>
      <c r="I112" s="7" t="n">
        <v>14871.4396080633</v>
      </c>
      <c r="J112" s="7" t="n">
        <v>14882.3212249561</v>
      </c>
      <c r="K112" s="7" t="n">
        <v>16047.1522922297</v>
      </c>
      <c r="L112" s="7" t="n">
        <v>15386.2686203282</v>
      </c>
      <c r="M112" s="7" t="n">
        <v>15827.1470253657</v>
      </c>
      <c r="N112" s="7" t="n">
        <v>15832.4982646072</v>
      </c>
      <c r="O112" s="7" t="n">
        <v>15832.4982646072</v>
      </c>
      <c r="P112" s="7" t="n">
        <v>15391.6198595697</v>
      </c>
      <c r="Q112" s="7" t="n">
        <v>15274.3433063576</v>
      </c>
      <c r="R112" s="7" t="n">
        <f aca="false">SUM(F112:Q112)/12</f>
        <v>15186.9944799922</v>
      </c>
      <c r="S112" s="7" t="n">
        <v>0</v>
      </c>
      <c r="T112" s="7" t="n">
        <v>0</v>
      </c>
      <c r="U112" s="7" t="n">
        <v>1950.36932072775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0</v>
      </c>
      <c r="AG112" s="7" t="n">
        <v>0</v>
      </c>
      <c r="AH112" s="7" t="n">
        <v>0</v>
      </c>
      <c r="AI112" s="7" t="n">
        <v>0</v>
      </c>
      <c r="AJ112" s="7" t="n">
        <v>0</v>
      </c>
      <c r="AK112" s="7" t="n">
        <v>0</v>
      </c>
      <c r="AL112" s="7" t="n">
        <v>0</v>
      </c>
      <c r="AM112" s="7" t="n">
        <v>115657.834571427</v>
      </c>
      <c r="AN112" s="7" t="n">
        <v>0</v>
      </c>
      <c r="AO112" s="7" t="n">
        <v>0</v>
      </c>
      <c r="AP112" s="7" t="n">
        <v>0</v>
      </c>
      <c r="AQ112" s="7" t="n">
        <v>0</v>
      </c>
      <c r="AR112" s="7" t="n">
        <v>0</v>
      </c>
      <c r="AS112" s="7" t="n">
        <v>0</v>
      </c>
      <c r="AT112" s="7" t="n">
        <v>48.7810137164856</v>
      </c>
      <c r="AU112" s="7" t="n">
        <v>0</v>
      </c>
      <c r="AV112" s="7" t="n">
        <v>0</v>
      </c>
      <c r="AW112" s="7" t="n">
        <v>0</v>
      </c>
      <c r="AX112" s="7" t="n">
        <v>0</v>
      </c>
      <c r="AY112" s="7" t="n">
        <v>0</v>
      </c>
      <c r="AZ112" s="7" t="n">
        <v>0</v>
      </c>
      <c r="BA112" s="7" t="n">
        <v>0</v>
      </c>
      <c r="BB112" s="7" t="n">
        <v>0</v>
      </c>
      <c r="BC112" s="7" t="n">
        <v>0</v>
      </c>
      <c r="BD112" s="7" t="n">
        <v>0</v>
      </c>
      <c r="BE112" s="7" t="n">
        <v>38942.6798315524</v>
      </c>
      <c r="BF112" s="7" t="n">
        <v>0</v>
      </c>
      <c r="BG112" s="7" t="n">
        <v>0</v>
      </c>
      <c r="BH112" s="7" t="n">
        <v>0</v>
      </c>
      <c r="BI112" s="7" t="n">
        <v>0</v>
      </c>
      <c r="BJ112" s="7" t="n">
        <v>0</v>
      </c>
      <c r="BK112" s="7" t="n">
        <v>0</v>
      </c>
      <c r="BL112" s="7" t="n">
        <v>368.01055898076</v>
      </c>
      <c r="BM112" s="7" t="n">
        <v>0</v>
      </c>
      <c r="BN112" s="7" t="n">
        <v>0</v>
      </c>
      <c r="BO112" s="7" t="n">
        <v>0</v>
      </c>
      <c r="BP112" s="7" t="n">
        <v>0</v>
      </c>
      <c r="BQ112" s="7" t="n">
        <v>0</v>
      </c>
      <c r="BR112" s="7" t="n">
        <v>0</v>
      </c>
      <c r="BS112" s="7" t="n">
        <v>0</v>
      </c>
      <c r="BT112" s="7" t="n">
        <v>0</v>
      </c>
    </row>
    <row r="113" customFormat="false" ht="13.8" hidden="false" customHeight="false" outlineLevel="0" collapsed="false">
      <c r="A113" s="1" t="n">
        <v>714000</v>
      </c>
      <c r="B113" s="1" t="s">
        <v>140</v>
      </c>
      <c r="C113" s="1" t="s">
        <v>134</v>
      </c>
      <c r="D113" s="1" t="s">
        <v>13</v>
      </c>
      <c r="E113" s="1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f aca="false">SUM(F113:Q113)/12</f>
        <v>0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 customFormat="false" ht="13.8" hidden="false" customHeight="false" outlineLevel="0" collapsed="false">
      <c r="A114" s="1" t="n">
        <v>717000</v>
      </c>
      <c r="B114" s="1" t="s">
        <v>141</v>
      </c>
      <c r="C114" s="1" t="s">
        <v>134</v>
      </c>
      <c r="D114" s="1" t="s">
        <v>13</v>
      </c>
      <c r="E114" s="1" t="n">
        <v>6</v>
      </c>
      <c r="F114" s="7" t="n">
        <v>12217.3428287478</v>
      </c>
      <c r="G114" s="7" t="n">
        <v>12579.553679845</v>
      </c>
      <c r="H114" s="7" t="n">
        <v>13184.2872716295</v>
      </c>
      <c r="I114" s="7" t="n">
        <v>13170.6663061333</v>
      </c>
      <c r="J114" s="7" t="n">
        <v>13181.5479230261</v>
      </c>
      <c r="K114" s="7" t="n">
        <v>14098.3862896424</v>
      </c>
      <c r="L114" s="7" t="n">
        <v>13663.0960003161</v>
      </c>
      <c r="M114" s="7" t="n">
        <v>14054.2552615668</v>
      </c>
      <c r="N114" s="7" t="n">
        <v>14059.6065008083</v>
      </c>
      <c r="O114" s="7" t="n">
        <v>14059.6065008083</v>
      </c>
      <c r="P114" s="7" t="n">
        <v>13668.4472395576</v>
      </c>
      <c r="Q114" s="7" t="n">
        <v>13530.9483241446</v>
      </c>
      <c r="R114" s="7" t="n">
        <f aca="false">SUM(F114:Q114)/12</f>
        <v>13455.6453438522</v>
      </c>
      <c r="S114" s="7" t="n">
        <v>0</v>
      </c>
      <c r="T114" s="7" t="n">
        <v>0</v>
      </c>
      <c r="U114" s="7" t="n">
        <v>10.9648310371202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  <c r="AL114" s="7" t="n">
        <v>0</v>
      </c>
      <c r="AM114" s="7" t="n">
        <v>63267.6602221187</v>
      </c>
      <c r="AN114" s="7" t="n">
        <v>0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0</v>
      </c>
      <c r="AT114" s="7" t="n">
        <v>22.425525178959</v>
      </c>
      <c r="AU114" s="7" t="n">
        <v>0</v>
      </c>
      <c r="AV114" s="7" t="n">
        <v>0</v>
      </c>
      <c r="AW114" s="7" t="n">
        <v>0</v>
      </c>
      <c r="AX114" s="7" t="n">
        <v>0</v>
      </c>
      <c r="AY114" s="7" t="n">
        <v>0</v>
      </c>
      <c r="AZ114" s="7" t="n">
        <v>0</v>
      </c>
      <c r="BA114" s="7" t="n">
        <v>0</v>
      </c>
      <c r="BB114" s="7" t="n">
        <v>0</v>
      </c>
      <c r="BC114" s="7" t="n">
        <v>0</v>
      </c>
      <c r="BD114" s="7" t="n">
        <v>0</v>
      </c>
      <c r="BE114" s="7" t="n">
        <v>5399.45819841066</v>
      </c>
      <c r="BF114" s="7" t="n">
        <v>0</v>
      </c>
      <c r="BG114" s="7" t="n">
        <v>0</v>
      </c>
      <c r="BH114" s="7" t="n">
        <v>0</v>
      </c>
      <c r="BI114" s="7" t="n">
        <v>0</v>
      </c>
      <c r="BJ114" s="7" t="n">
        <v>0</v>
      </c>
      <c r="BK114" s="7" t="n">
        <v>0</v>
      </c>
      <c r="BL114" s="7" t="n">
        <v>10.9155674273954</v>
      </c>
      <c r="BM114" s="7" t="n">
        <v>0</v>
      </c>
      <c r="BN114" s="7" t="n">
        <v>0</v>
      </c>
      <c r="BO114" s="7" t="n">
        <v>0</v>
      </c>
      <c r="BP114" s="7" t="n">
        <v>0</v>
      </c>
      <c r="BQ114" s="7" t="n">
        <v>0</v>
      </c>
      <c r="BR114" s="7" t="n">
        <v>0</v>
      </c>
      <c r="BS114" s="7" t="n">
        <v>0</v>
      </c>
      <c r="BT114" s="7" t="n">
        <v>0</v>
      </c>
    </row>
    <row r="115" customFormat="false" ht="13.8" hidden="false" customHeight="false" outlineLevel="0" collapsed="false">
      <c r="A115" s="1" t="n">
        <v>719000</v>
      </c>
      <c r="B115" s="1" t="s">
        <v>142</v>
      </c>
      <c r="C115" s="1" t="s">
        <v>134</v>
      </c>
      <c r="D115" s="1" t="s">
        <v>13</v>
      </c>
      <c r="E115" s="1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f aca="false">SUM(F115:Q115)/12</f>
        <v>0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 customFormat="false" ht="13.8" hidden="false" customHeight="false" outlineLevel="0" collapsed="false">
      <c r="A116" s="1" t="n">
        <v>800000</v>
      </c>
      <c r="B116" s="1" t="s">
        <v>38</v>
      </c>
      <c r="C116" s="1" t="s">
        <v>35</v>
      </c>
      <c r="D116" s="1" t="s">
        <v>13</v>
      </c>
      <c r="E116" s="1" t="n">
        <v>7</v>
      </c>
      <c r="F116" s="7" t="n">
        <v>43897.6459709638</v>
      </c>
      <c r="G116" s="7" t="n">
        <v>49848.382839303</v>
      </c>
      <c r="H116" s="7" t="n">
        <v>50658.9732014411</v>
      </c>
      <c r="I116" s="7" t="n">
        <v>50404.1390155507</v>
      </c>
      <c r="J116" s="7" t="n">
        <v>48087.7937387462</v>
      </c>
      <c r="K116" s="7" t="n">
        <v>47245.9039771256</v>
      </c>
      <c r="L116" s="7" t="n">
        <v>47172.1144116299</v>
      </c>
      <c r="M116" s="7" t="n">
        <v>48524.4734456886</v>
      </c>
      <c r="N116" s="7" t="n">
        <v>50857.0515786274</v>
      </c>
      <c r="O116" s="7" t="n">
        <v>50857.0515786274</v>
      </c>
      <c r="P116" s="7" t="n">
        <v>56904.9644026525</v>
      </c>
      <c r="Q116" s="7" t="n">
        <v>49239.5000085574</v>
      </c>
      <c r="R116" s="7" t="n">
        <f aca="false">SUM(F116:Q116)/12</f>
        <v>49474.8328474095</v>
      </c>
      <c r="S116" s="7" t="n">
        <v>0</v>
      </c>
      <c r="T116" s="7" t="n">
        <v>0</v>
      </c>
      <c r="U116" s="7" t="n">
        <v>157.162578198723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7" t="n">
        <v>0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  <c r="AL116" s="7" t="n">
        <v>0</v>
      </c>
      <c r="AM116" s="7" t="n">
        <v>106962.13610474</v>
      </c>
      <c r="AN116" s="7" t="n">
        <v>0</v>
      </c>
      <c r="AO116" s="7" t="n">
        <v>19.9247626016686</v>
      </c>
      <c r="AP116" s="7" t="n">
        <v>0</v>
      </c>
      <c r="AQ116" s="7" t="n">
        <v>0</v>
      </c>
      <c r="AR116" s="7" t="n">
        <v>0</v>
      </c>
      <c r="AS116" s="7" t="n">
        <v>0</v>
      </c>
      <c r="AT116" s="7" t="n">
        <v>0</v>
      </c>
      <c r="AU116" s="7" t="n">
        <v>0</v>
      </c>
      <c r="AV116" s="7" t="n">
        <v>0</v>
      </c>
      <c r="AW116" s="7" t="n">
        <v>0</v>
      </c>
      <c r="AX116" s="7" t="n">
        <v>0</v>
      </c>
      <c r="AY116" s="7" t="n">
        <v>0</v>
      </c>
      <c r="AZ116" s="7" t="n">
        <v>0</v>
      </c>
      <c r="BA116" s="7" t="n">
        <v>0</v>
      </c>
      <c r="BB116" s="7" t="n">
        <v>0</v>
      </c>
      <c r="BC116" s="7" t="n">
        <v>0</v>
      </c>
      <c r="BD116" s="7" t="n">
        <v>0</v>
      </c>
      <c r="BE116" s="7" t="n">
        <v>15471.65769903</v>
      </c>
      <c r="BF116" s="7" t="n">
        <v>0</v>
      </c>
      <c r="BG116" s="7" t="n">
        <v>15.0021838041543</v>
      </c>
      <c r="BH116" s="7" t="n">
        <v>0</v>
      </c>
      <c r="BI116" s="7" t="n">
        <v>0</v>
      </c>
      <c r="BJ116" s="7" t="n">
        <v>0</v>
      </c>
      <c r="BK116" s="7" t="n">
        <v>0</v>
      </c>
      <c r="BL116" s="7" t="n">
        <v>0</v>
      </c>
      <c r="BM116" s="7" t="n">
        <v>0</v>
      </c>
      <c r="BN116" s="7" t="n">
        <v>0</v>
      </c>
      <c r="BO116" s="7" t="n">
        <v>0</v>
      </c>
      <c r="BP116" s="7" t="n">
        <v>0</v>
      </c>
      <c r="BQ116" s="7" t="n">
        <v>0</v>
      </c>
      <c r="BR116" s="7" t="n">
        <v>0</v>
      </c>
      <c r="BS116" s="7" t="n">
        <v>0</v>
      </c>
      <c r="BT116" s="7" t="n">
        <v>0</v>
      </c>
    </row>
    <row r="117" customFormat="false" ht="13.8" hidden="false" customHeight="false" outlineLevel="0" collapsed="false">
      <c r="A117" s="1" t="n">
        <v>810000</v>
      </c>
      <c r="B117" s="1" t="s">
        <v>143</v>
      </c>
      <c r="C117" s="1" t="s">
        <v>35</v>
      </c>
      <c r="D117" s="1" t="s">
        <v>13</v>
      </c>
      <c r="E117" s="1" t="n">
        <v>7</v>
      </c>
      <c r="F117" s="7" t="n">
        <v>19615.4849114495</v>
      </c>
      <c r="G117" s="7" t="n">
        <v>20283.0952210331</v>
      </c>
      <c r="H117" s="7" t="n">
        <v>21343.3968980585</v>
      </c>
      <c r="I117" s="7" t="n">
        <v>21319.1636575826</v>
      </c>
      <c r="J117" s="7" t="n">
        <v>21331.5997911744</v>
      </c>
      <c r="K117" s="7" t="n">
        <v>23031.7469173719</v>
      </c>
      <c r="L117" s="7" t="n">
        <v>21976.8789779785</v>
      </c>
      <c r="M117" s="7" t="n">
        <v>22683.5754110566</v>
      </c>
      <c r="N117" s="7" t="n">
        <v>22689.6911130469</v>
      </c>
      <c r="O117" s="7" t="n">
        <v>22689.6911130469</v>
      </c>
      <c r="P117" s="7" t="n">
        <v>21982.9946799688</v>
      </c>
      <c r="Q117" s="7" t="n">
        <v>21806.3212086132</v>
      </c>
      <c r="R117" s="7" t="n">
        <f aca="false">SUM(F117:Q117)/12</f>
        <v>21729.4699916984</v>
      </c>
      <c r="S117" s="7" t="n">
        <v>0</v>
      </c>
      <c r="T117" s="7" t="n">
        <v>0</v>
      </c>
      <c r="U117" s="7" t="n">
        <v>51.169211506561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0</v>
      </c>
      <c r="AI117" s="7" t="n">
        <v>0</v>
      </c>
      <c r="AJ117" s="7" t="n">
        <v>0</v>
      </c>
      <c r="AK117" s="7" t="n">
        <v>0</v>
      </c>
      <c r="AL117" s="7" t="n">
        <v>0</v>
      </c>
      <c r="AM117" s="7" t="n">
        <v>46553.7325873241</v>
      </c>
      <c r="AN117" s="7" t="n">
        <v>0</v>
      </c>
      <c r="AO117" s="7" t="n">
        <v>5.31249641725189</v>
      </c>
      <c r="AP117" s="7" t="n">
        <v>0</v>
      </c>
      <c r="AQ117" s="7" t="n">
        <v>0</v>
      </c>
      <c r="AR117" s="7" t="n">
        <v>0</v>
      </c>
      <c r="AS117" s="7" t="n">
        <v>0</v>
      </c>
      <c r="AT117" s="7" t="n">
        <v>0</v>
      </c>
      <c r="AU117" s="7" t="n">
        <v>0</v>
      </c>
      <c r="AV117" s="7" t="n">
        <v>0</v>
      </c>
      <c r="AW117" s="7" t="n">
        <v>0</v>
      </c>
      <c r="AX117" s="7" t="n">
        <v>0</v>
      </c>
      <c r="AY117" s="7" t="n">
        <v>0</v>
      </c>
      <c r="AZ117" s="7" t="n">
        <v>0</v>
      </c>
      <c r="BA117" s="7" t="n">
        <v>0</v>
      </c>
      <c r="BB117" s="7" t="n">
        <v>0</v>
      </c>
      <c r="BC117" s="7" t="n">
        <v>0</v>
      </c>
      <c r="BD117" s="7" t="n">
        <v>0</v>
      </c>
      <c r="BE117" s="7" t="n">
        <v>0</v>
      </c>
      <c r="BF117" s="7" t="n">
        <v>0</v>
      </c>
      <c r="BG117" s="7" t="n">
        <v>7.00101910860534</v>
      </c>
      <c r="BH117" s="7" t="n">
        <v>0</v>
      </c>
      <c r="BI117" s="7" t="n">
        <v>0</v>
      </c>
      <c r="BJ117" s="7" t="n">
        <v>0</v>
      </c>
      <c r="BK117" s="7" t="n">
        <v>0</v>
      </c>
      <c r="BL117" s="7" t="n">
        <v>0</v>
      </c>
      <c r="BM117" s="7" t="n">
        <v>0</v>
      </c>
      <c r="BN117" s="7" t="n">
        <v>0</v>
      </c>
      <c r="BO117" s="7" t="n">
        <v>0</v>
      </c>
      <c r="BP117" s="7" t="n">
        <v>0</v>
      </c>
      <c r="BQ117" s="7" t="n">
        <v>0</v>
      </c>
      <c r="BR117" s="7" t="n">
        <v>0</v>
      </c>
      <c r="BS117" s="7" t="n">
        <v>0</v>
      </c>
      <c r="BT117" s="7" t="n">
        <v>0</v>
      </c>
    </row>
    <row r="118" customFormat="false" ht="13.8" hidden="false" customHeight="false" outlineLevel="0" collapsed="false">
      <c r="A118" s="1" t="n">
        <v>820000</v>
      </c>
      <c r="B118" s="1" t="s">
        <v>144</v>
      </c>
      <c r="C118" s="1" t="s">
        <v>35</v>
      </c>
      <c r="D118" s="1" t="s">
        <v>13</v>
      </c>
      <c r="E118" s="1" t="n">
        <v>5</v>
      </c>
      <c r="F118" s="7" t="n">
        <v>31388.4320149578</v>
      </c>
      <c r="G118" s="7" t="n">
        <v>32443.9352366308</v>
      </c>
      <c r="H118" s="7" t="n">
        <v>34677.9228967808</v>
      </c>
      <c r="I118" s="7" t="n">
        <v>34537.8904193831</v>
      </c>
      <c r="J118" s="7" t="n">
        <v>34550.9483596545</v>
      </c>
      <c r="K118" s="7" t="n">
        <v>34582.396554288</v>
      </c>
      <c r="L118" s="7" t="n">
        <v>34224.7140641902</v>
      </c>
      <c r="M118" s="7" t="n">
        <v>35311.5474967607</v>
      </c>
      <c r="N118" s="7" t="n">
        <v>35317.9689838505</v>
      </c>
      <c r="O118" s="7" t="n">
        <v>35317.9689838505</v>
      </c>
      <c r="P118" s="7" t="n">
        <v>37303.9895386662</v>
      </c>
      <c r="Q118" s="7" t="n">
        <v>35342.8221528248</v>
      </c>
      <c r="R118" s="7" t="n">
        <f aca="false">SUM(F118:Q118)/12</f>
        <v>34583.3780584865</v>
      </c>
      <c r="S118" s="7" t="n">
        <v>0</v>
      </c>
      <c r="T118" s="7" t="n">
        <v>0</v>
      </c>
      <c r="U118" s="7" t="n">
        <v>196.453222748403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  <c r="AL118" s="7" t="n">
        <v>0</v>
      </c>
      <c r="AM118" s="7" t="n">
        <v>44730.4088648996</v>
      </c>
      <c r="AN118" s="7" t="n">
        <v>0</v>
      </c>
      <c r="AO118" s="7" t="n">
        <v>11.0165961040144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0</v>
      </c>
      <c r="AU118" s="7" t="n">
        <v>0</v>
      </c>
      <c r="AV118" s="7" t="n">
        <v>0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0</v>
      </c>
      <c r="BC118" s="7" t="n">
        <v>0</v>
      </c>
      <c r="BD118" s="7" t="n">
        <v>0</v>
      </c>
      <c r="BE118" s="7" t="n">
        <v>702.798081108359</v>
      </c>
      <c r="BF118" s="7" t="n">
        <v>0</v>
      </c>
      <c r="BG118" s="7" t="n">
        <v>9.16800121364986</v>
      </c>
      <c r="BH118" s="7" t="n">
        <v>0</v>
      </c>
      <c r="BI118" s="7" t="n">
        <v>0</v>
      </c>
      <c r="BJ118" s="7" t="n">
        <v>0</v>
      </c>
      <c r="BK118" s="7" t="n">
        <v>0</v>
      </c>
      <c r="BL118" s="7" t="n">
        <v>0</v>
      </c>
      <c r="BM118" s="7" t="n">
        <v>0</v>
      </c>
      <c r="BN118" s="7" t="n">
        <v>0</v>
      </c>
      <c r="BO118" s="7" t="n">
        <v>0</v>
      </c>
      <c r="BP118" s="7" t="n">
        <v>0</v>
      </c>
      <c r="BQ118" s="7" t="n">
        <v>0</v>
      </c>
      <c r="BR118" s="7" t="n">
        <v>0</v>
      </c>
      <c r="BS118" s="7" t="n">
        <v>0</v>
      </c>
      <c r="BT118" s="7" t="n">
        <v>0</v>
      </c>
    </row>
    <row r="119" customFormat="false" ht="13.8" hidden="false" customHeight="false" outlineLevel="0" collapsed="false">
      <c r="A119" s="1" t="n">
        <v>823000</v>
      </c>
      <c r="B119" s="1" t="s">
        <v>145</v>
      </c>
      <c r="C119" s="1" t="s">
        <v>35</v>
      </c>
      <c r="D119" s="1" t="s">
        <v>13</v>
      </c>
      <c r="E119" s="1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f aca="false">SUM(F119:Q119)/12</f>
        <v>0</v>
      </c>
      <c r="S119" s="7" t="n">
        <v>0</v>
      </c>
      <c r="T119" s="7" t="n">
        <v>0</v>
      </c>
      <c r="U119" s="7" t="n">
        <v>45.4309499304681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  <c r="AL119" s="7" t="n">
        <v>0</v>
      </c>
      <c r="AM119" s="7" t="n">
        <v>132.393045339604</v>
      </c>
      <c r="AN119" s="7" t="n">
        <v>0</v>
      </c>
      <c r="AO119" s="7" t="n">
        <v>15.4232345456202</v>
      </c>
      <c r="AP119" s="7" t="n">
        <v>0</v>
      </c>
      <c r="AQ119" s="7" t="n">
        <v>0</v>
      </c>
      <c r="AR119" s="7" t="n">
        <v>0</v>
      </c>
      <c r="AS119" s="7" t="n">
        <v>0</v>
      </c>
      <c r="AT119" s="7" t="n">
        <v>0</v>
      </c>
      <c r="AU119" s="7" t="n">
        <v>0</v>
      </c>
      <c r="AV119" s="7" t="n">
        <v>0</v>
      </c>
      <c r="AW119" s="7" t="n">
        <v>0</v>
      </c>
      <c r="AX119" s="7" t="n">
        <v>0</v>
      </c>
      <c r="AY119" s="7" t="n">
        <v>0</v>
      </c>
      <c r="AZ119" s="7" t="n">
        <v>0</v>
      </c>
      <c r="BA119" s="7" t="n">
        <v>0.08776998029147</v>
      </c>
      <c r="BB119" s="7" t="n">
        <v>140.522918044588</v>
      </c>
      <c r="BC119" s="7" t="n">
        <v>0</v>
      </c>
      <c r="BD119" s="7" t="n">
        <v>0</v>
      </c>
      <c r="BE119" s="7" t="n">
        <v>96.6807400712166</v>
      </c>
      <c r="BF119" s="7" t="n">
        <v>0</v>
      </c>
      <c r="BG119" s="7" t="n">
        <v>3.3338186231454</v>
      </c>
      <c r="BH119" s="7" t="n">
        <v>0</v>
      </c>
      <c r="BI119" s="7" t="n">
        <v>0</v>
      </c>
      <c r="BJ119" s="7" t="n">
        <v>0</v>
      </c>
      <c r="BK119" s="7" t="n">
        <v>0</v>
      </c>
      <c r="BL119" s="7" t="n">
        <v>0</v>
      </c>
      <c r="BM119" s="7" t="n">
        <v>0</v>
      </c>
      <c r="BN119" s="7" t="n">
        <v>0</v>
      </c>
      <c r="BO119" s="7" t="n">
        <v>0</v>
      </c>
      <c r="BP119" s="7" t="n">
        <v>0</v>
      </c>
      <c r="BQ119" s="7" t="n">
        <v>0</v>
      </c>
      <c r="BR119" s="7" t="n">
        <v>0</v>
      </c>
      <c r="BS119" s="7" t="n">
        <v>0</v>
      </c>
      <c r="BT119" s="7" t="n">
        <v>0</v>
      </c>
    </row>
    <row r="120" customFormat="false" ht="13.8" hidden="false" customHeight="false" outlineLevel="0" collapsed="false">
      <c r="A120" s="1" t="n">
        <v>824000</v>
      </c>
      <c r="B120" s="1" t="s">
        <v>146</v>
      </c>
      <c r="C120" s="1" t="s">
        <v>35</v>
      </c>
      <c r="D120" s="1" t="s">
        <v>13</v>
      </c>
      <c r="E120" s="1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f aca="false">SUM(F120:Q120)/12</f>
        <v>0</v>
      </c>
      <c r="S120" s="7" t="n">
        <v>0</v>
      </c>
      <c r="T120" s="7" t="n">
        <v>0</v>
      </c>
      <c r="U120" s="7" t="n">
        <v>98.6834793340819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  <c r="AL120" s="7" t="n">
        <v>0</v>
      </c>
      <c r="AM120" s="7" t="n">
        <v>28690.7173780581</v>
      </c>
      <c r="AN120" s="7" t="n">
        <v>0</v>
      </c>
      <c r="AO120" s="7" t="n">
        <v>4.40663844160579</v>
      </c>
      <c r="AP120" s="7" t="n">
        <v>0</v>
      </c>
      <c r="AQ120" s="7" t="n">
        <v>0</v>
      </c>
      <c r="AR120" s="7" t="n">
        <v>0</v>
      </c>
      <c r="AS120" s="7" t="n">
        <v>0</v>
      </c>
      <c r="AT120" s="7" t="n">
        <v>0</v>
      </c>
      <c r="AU120" s="7" t="n">
        <v>0</v>
      </c>
      <c r="AV120" s="7" t="n">
        <v>0</v>
      </c>
      <c r="AW120" s="7" t="n">
        <v>0</v>
      </c>
      <c r="AX120" s="7" t="n">
        <v>0</v>
      </c>
      <c r="AY120" s="7" t="n">
        <v>0</v>
      </c>
      <c r="AZ120" s="7" t="n">
        <v>0</v>
      </c>
      <c r="BA120" s="7" t="n">
        <v>0.69422859650219</v>
      </c>
      <c r="BB120" s="7" t="n">
        <v>0</v>
      </c>
      <c r="BC120" s="7" t="n">
        <v>0</v>
      </c>
      <c r="BD120" s="7" t="n">
        <v>0</v>
      </c>
      <c r="BE120" s="7" t="n">
        <v>8056.72833926805</v>
      </c>
      <c r="BF120" s="7" t="n">
        <v>0</v>
      </c>
      <c r="BG120" s="7" t="n">
        <v>6.6676372462908</v>
      </c>
      <c r="BH120" s="7" t="n">
        <v>0</v>
      </c>
      <c r="BI120" s="7" t="n">
        <v>0</v>
      </c>
      <c r="BJ120" s="7" t="n">
        <v>0</v>
      </c>
      <c r="BK120" s="7" t="n">
        <v>0</v>
      </c>
      <c r="BL120" s="7" t="n">
        <v>0</v>
      </c>
      <c r="BM120" s="7" t="n">
        <v>0</v>
      </c>
      <c r="BN120" s="7" t="n">
        <v>0</v>
      </c>
      <c r="BO120" s="7" t="n">
        <v>0</v>
      </c>
      <c r="BP120" s="7" t="n">
        <v>0</v>
      </c>
      <c r="BQ120" s="7" t="n">
        <v>0</v>
      </c>
      <c r="BR120" s="7" t="n">
        <v>0</v>
      </c>
      <c r="BS120" s="7" t="n">
        <v>0</v>
      </c>
      <c r="BT120" s="7" t="n">
        <v>0</v>
      </c>
    </row>
    <row r="121" customFormat="false" ht="13.8" hidden="false" customHeight="false" outlineLevel="0" collapsed="false">
      <c r="A121" s="1" t="n">
        <v>826000</v>
      </c>
      <c r="B121" s="1" t="s">
        <v>147</v>
      </c>
      <c r="C121" s="1" t="s">
        <v>35</v>
      </c>
      <c r="D121" s="1" t="s">
        <v>13</v>
      </c>
      <c r="E121" s="1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f aca="false">SUM(F121:Q121)/12</f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7" t="n">
        <v>0</v>
      </c>
      <c r="AG121" s="7" t="n">
        <v>0</v>
      </c>
      <c r="AH121" s="7" t="n">
        <v>0</v>
      </c>
      <c r="AI121" s="7" t="n">
        <v>0</v>
      </c>
      <c r="AJ121" s="7" t="n">
        <v>0</v>
      </c>
      <c r="AK121" s="7" t="n">
        <v>0</v>
      </c>
      <c r="AL121" s="7" t="n">
        <v>0</v>
      </c>
      <c r="AM121" s="7" t="n">
        <v>1867831.40242527</v>
      </c>
      <c r="AN121" s="7" t="n">
        <v>0</v>
      </c>
      <c r="AO121" s="7" t="n">
        <v>0</v>
      </c>
      <c r="AP121" s="7" t="n">
        <v>0</v>
      </c>
      <c r="AQ121" s="7" t="n">
        <v>0</v>
      </c>
      <c r="AR121" s="7" t="n">
        <v>0</v>
      </c>
      <c r="AS121" s="7" t="n">
        <v>0</v>
      </c>
      <c r="AT121" s="7" t="n">
        <v>0</v>
      </c>
      <c r="AU121" s="7" t="n">
        <v>0</v>
      </c>
      <c r="AV121" s="7" t="n">
        <v>0</v>
      </c>
      <c r="AW121" s="7" t="n">
        <v>0</v>
      </c>
      <c r="AX121" s="7" t="n">
        <v>0</v>
      </c>
      <c r="AY121" s="7" t="n">
        <v>0</v>
      </c>
      <c r="AZ121" s="7" t="n">
        <v>0</v>
      </c>
      <c r="BA121" s="7" t="n">
        <v>0</v>
      </c>
      <c r="BB121" s="7" t="n">
        <v>0</v>
      </c>
      <c r="BC121" s="7" t="n">
        <v>0</v>
      </c>
      <c r="BD121" s="7" t="n">
        <v>0</v>
      </c>
      <c r="BE121" s="7" t="n">
        <v>0</v>
      </c>
      <c r="BF121" s="7" t="n">
        <v>0</v>
      </c>
      <c r="BG121" s="7" t="n">
        <v>0</v>
      </c>
      <c r="BH121" s="7" t="n">
        <v>0</v>
      </c>
      <c r="BI121" s="7" t="n">
        <v>0</v>
      </c>
      <c r="BJ121" s="7" t="n">
        <v>0</v>
      </c>
      <c r="BK121" s="7" t="n">
        <v>0</v>
      </c>
      <c r="BL121" s="7" t="n">
        <v>0</v>
      </c>
      <c r="BM121" s="7" t="n">
        <v>0</v>
      </c>
      <c r="BN121" s="7" t="n">
        <v>0</v>
      </c>
      <c r="BO121" s="7" t="n">
        <v>0</v>
      </c>
      <c r="BP121" s="7" t="n">
        <v>0</v>
      </c>
      <c r="BQ121" s="7" t="n">
        <v>0</v>
      </c>
      <c r="BR121" s="7" t="n">
        <v>0</v>
      </c>
      <c r="BS121" s="7" t="n">
        <v>0</v>
      </c>
      <c r="BT121" s="7" t="n">
        <v>0</v>
      </c>
    </row>
    <row r="122" customFormat="false" ht="13.8" hidden="false" customHeight="false" outlineLevel="0" collapsed="false">
      <c r="A122" s="1" t="n">
        <v>831000</v>
      </c>
      <c r="B122" s="1" t="s">
        <v>148</v>
      </c>
      <c r="C122" s="1" t="s">
        <v>35</v>
      </c>
      <c r="D122" s="1" t="s">
        <v>13</v>
      </c>
      <c r="E122" s="1" t="n">
        <v>2</v>
      </c>
      <c r="F122" s="7" t="n">
        <v>23213.42513968</v>
      </c>
      <c r="G122" s="7" t="n">
        <v>23952.8390128637</v>
      </c>
      <c r="H122" s="7" t="n">
        <v>25146.7401128095</v>
      </c>
      <c r="I122" s="7" t="n">
        <v>25118.9344001326</v>
      </c>
      <c r="J122" s="7" t="n">
        <v>25129.8160170255</v>
      </c>
      <c r="K122" s="7" t="n">
        <v>26888.7786941571</v>
      </c>
      <c r="L122" s="7" t="n">
        <v>25794.1032236259</v>
      </c>
      <c r="M122" s="7" t="n">
        <v>26592.6121100607</v>
      </c>
      <c r="N122" s="7" t="n">
        <v>26597.9633493023</v>
      </c>
      <c r="O122" s="7" t="n">
        <v>26597.9633493023</v>
      </c>
      <c r="P122" s="7" t="n">
        <v>25799.4544628674</v>
      </c>
      <c r="Q122" s="7" t="n">
        <v>25696.6461825629</v>
      </c>
      <c r="R122" s="7" t="n">
        <f aca="false">SUM(F122:Q122)/12</f>
        <v>25544.1063378658</v>
      </c>
      <c r="S122" s="7" t="n">
        <v>0</v>
      </c>
      <c r="T122" s="7" t="n">
        <v>0</v>
      </c>
      <c r="U122" s="7" t="n">
        <v>41.6590480536987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7" t="n">
        <v>0</v>
      </c>
      <c r="AG122" s="7" t="n">
        <v>0</v>
      </c>
      <c r="AH122" s="7" t="n">
        <v>0</v>
      </c>
      <c r="AI122" s="7" t="n">
        <v>0</v>
      </c>
      <c r="AJ122" s="7" t="n">
        <v>0</v>
      </c>
      <c r="AK122" s="7" t="n">
        <v>0</v>
      </c>
      <c r="AL122" s="7" t="n">
        <v>0</v>
      </c>
      <c r="AM122" s="7" t="n">
        <v>195115.931750769</v>
      </c>
      <c r="AN122" s="7" t="n">
        <v>0</v>
      </c>
      <c r="AO122" s="7" t="n">
        <v>3.0617323892277</v>
      </c>
      <c r="AP122" s="7" t="n">
        <v>0</v>
      </c>
      <c r="AQ122" s="7" t="n">
        <v>0</v>
      </c>
      <c r="AR122" s="7" t="n">
        <v>0</v>
      </c>
      <c r="AS122" s="7" t="n">
        <v>0</v>
      </c>
      <c r="AT122" s="7" t="n">
        <v>0</v>
      </c>
      <c r="AU122" s="7" t="n">
        <v>0</v>
      </c>
      <c r="AV122" s="7" t="n">
        <v>0</v>
      </c>
      <c r="AW122" s="7" t="n">
        <v>0</v>
      </c>
      <c r="AX122" s="7" t="n">
        <v>0</v>
      </c>
      <c r="AY122" s="7" t="n">
        <v>0</v>
      </c>
      <c r="AZ122" s="7" t="n">
        <v>0</v>
      </c>
      <c r="BA122" s="7" t="n">
        <v>0</v>
      </c>
      <c r="BB122" s="7" t="n">
        <v>0</v>
      </c>
      <c r="BC122" s="7" t="n">
        <v>0</v>
      </c>
      <c r="BD122" s="7" t="n">
        <v>0</v>
      </c>
      <c r="BE122" s="7" t="n">
        <v>1278.92505657541</v>
      </c>
      <c r="BF122" s="7" t="n">
        <v>0</v>
      </c>
      <c r="BG122" s="7" t="n">
        <v>16.8774567796735</v>
      </c>
      <c r="BH122" s="7" t="n">
        <v>0</v>
      </c>
      <c r="BI122" s="7" t="n">
        <v>0</v>
      </c>
      <c r="BJ122" s="7" t="n">
        <v>0</v>
      </c>
      <c r="BK122" s="7" t="n">
        <v>0</v>
      </c>
      <c r="BL122" s="7" t="n">
        <v>0</v>
      </c>
      <c r="BM122" s="7" t="n">
        <v>0</v>
      </c>
      <c r="BN122" s="7" t="n">
        <v>0</v>
      </c>
      <c r="BO122" s="7" t="n">
        <v>0</v>
      </c>
      <c r="BP122" s="7" t="n">
        <v>0</v>
      </c>
      <c r="BQ122" s="7" t="n">
        <v>0</v>
      </c>
      <c r="BR122" s="7" t="n">
        <v>0</v>
      </c>
      <c r="BS122" s="7" t="n">
        <v>0</v>
      </c>
      <c r="BT122" s="7" t="n">
        <v>0</v>
      </c>
    </row>
    <row r="123" customFormat="false" ht="13.8" hidden="false" customHeight="false" outlineLevel="0" collapsed="false">
      <c r="A123" s="1" t="n">
        <v>832000</v>
      </c>
      <c r="B123" s="1" t="s">
        <v>149</v>
      </c>
      <c r="C123" s="1" t="s">
        <v>35</v>
      </c>
      <c r="D123" s="1" t="s">
        <v>13</v>
      </c>
      <c r="E123" s="1" t="n">
        <v>3</v>
      </c>
      <c r="F123" s="7" t="n">
        <v>21826.3210825823</v>
      </c>
      <c r="G123" s="7" t="n">
        <v>22595.6647807589</v>
      </c>
      <c r="H123" s="7" t="n">
        <v>23836.1576763995</v>
      </c>
      <c r="I123" s="7" t="n">
        <v>23807.2264504689</v>
      </c>
      <c r="J123" s="7" t="n">
        <v>23818.1080673618</v>
      </c>
      <c r="K123" s="7" t="n">
        <v>25350.5683475736</v>
      </c>
      <c r="L123" s="7" t="n">
        <v>24496.6217523527</v>
      </c>
      <c r="M123" s="7" t="n">
        <v>25327.4524975046</v>
      </c>
      <c r="N123" s="7" t="n">
        <v>25332.8037367461</v>
      </c>
      <c r="O123" s="7" t="n">
        <v>25332.8037367461</v>
      </c>
      <c r="P123" s="7" t="n">
        <v>24501.9729915942</v>
      </c>
      <c r="Q123" s="7" t="n">
        <v>24318.5721464675</v>
      </c>
      <c r="R123" s="7" t="n">
        <f aca="false">SUM(F123:Q123)/12</f>
        <v>24212.022772213</v>
      </c>
      <c r="S123" s="7" t="n">
        <v>0</v>
      </c>
      <c r="T123" s="7" t="n">
        <v>0</v>
      </c>
      <c r="U123" s="7" t="n">
        <v>25.2785042201609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63780.0606392792</v>
      </c>
      <c r="AN123" s="7" t="n">
        <v>0</v>
      </c>
      <c r="AO123" s="7" t="n">
        <v>5.63917521372293</v>
      </c>
      <c r="AP123" s="7" t="n">
        <v>0</v>
      </c>
      <c r="AQ123" s="7" t="n">
        <v>0</v>
      </c>
      <c r="AR123" s="7" t="n">
        <v>0</v>
      </c>
      <c r="AS123" s="7" t="n">
        <v>0</v>
      </c>
      <c r="AT123" s="7" t="n">
        <v>0</v>
      </c>
      <c r="AU123" s="7" t="n">
        <v>0</v>
      </c>
      <c r="AV123" s="7" t="n">
        <v>0</v>
      </c>
      <c r="AW123" s="7" t="n">
        <v>0</v>
      </c>
      <c r="AX123" s="7" t="n">
        <v>0</v>
      </c>
      <c r="AY123" s="7" t="n">
        <v>0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3192.04676379598</v>
      </c>
      <c r="BF123" s="7" t="n">
        <v>0</v>
      </c>
      <c r="BG123" s="7" t="n">
        <v>10.0764667884569</v>
      </c>
      <c r="BH123" s="7" t="n">
        <v>0</v>
      </c>
      <c r="BI123" s="7" t="n">
        <v>0</v>
      </c>
      <c r="BJ123" s="7" t="n">
        <v>0</v>
      </c>
      <c r="BK123" s="7" t="n">
        <v>0</v>
      </c>
      <c r="BL123" s="7" t="n">
        <v>0</v>
      </c>
      <c r="BM123" s="7" t="n">
        <v>0</v>
      </c>
      <c r="BN123" s="7" t="n">
        <v>0</v>
      </c>
      <c r="BO123" s="7" t="n">
        <v>0</v>
      </c>
      <c r="BP123" s="7" t="n">
        <v>0</v>
      </c>
      <c r="BQ123" s="7" t="n">
        <v>0</v>
      </c>
      <c r="BR123" s="7" t="n">
        <v>0</v>
      </c>
      <c r="BS123" s="7" t="n">
        <v>0</v>
      </c>
      <c r="BT123" s="7" t="n">
        <v>0</v>
      </c>
    </row>
    <row r="124" customFormat="false" ht="13.8" hidden="false" customHeight="false" outlineLevel="0" collapsed="false">
      <c r="A124" s="1" t="n">
        <v>833000</v>
      </c>
      <c r="B124" s="1" t="s">
        <v>150</v>
      </c>
      <c r="C124" s="1" t="s">
        <v>35</v>
      </c>
      <c r="D124" s="1" t="s">
        <v>13</v>
      </c>
      <c r="E124" s="1" t="n">
        <v>3</v>
      </c>
      <c r="F124" s="7" t="n">
        <v>23123.6235566516</v>
      </c>
      <c r="G124" s="7" t="n">
        <v>23928.8939482166</v>
      </c>
      <c r="H124" s="7" t="n">
        <v>25475.1266381283</v>
      </c>
      <c r="I124" s="7" t="n">
        <v>25403.2855359633</v>
      </c>
      <c r="J124" s="7" t="n">
        <v>25414.1671528561</v>
      </c>
      <c r="K124" s="7" t="n">
        <v>26190.3899946974</v>
      </c>
      <c r="L124" s="7" t="n">
        <v>25549.3250638128</v>
      </c>
      <c r="M124" s="7" t="n">
        <v>26404.6222484073</v>
      </c>
      <c r="N124" s="7" t="n">
        <v>26409.9734876488</v>
      </c>
      <c r="O124" s="7" t="n">
        <v>26409.9734876488</v>
      </c>
      <c r="P124" s="7" t="n">
        <v>27135.1032516203</v>
      </c>
      <c r="Q124" s="7" t="n">
        <v>25963.6106480968</v>
      </c>
      <c r="R124" s="7" t="n">
        <f aca="false">SUM(F124:Q124)/12</f>
        <v>25617.3412511457</v>
      </c>
      <c r="S124" s="7" t="n">
        <v>0</v>
      </c>
      <c r="T124" s="7" t="n">
        <v>0</v>
      </c>
      <c r="U124" s="7" t="n">
        <v>56561.5326634327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6881.05895560121</v>
      </c>
      <c r="AN124" s="7" t="n">
        <v>0</v>
      </c>
      <c r="AO124" s="7" t="n">
        <v>4.06145176368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0</v>
      </c>
      <c r="AY124" s="7" t="n">
        <v>0</v>
      </c>
      <c r="AZ124" s="7" t="n">
        <v>0</v>
      </c>
      <c r="BA124" s="7" t="n">
        <v>0</v>
      </c>
      <c r="BB124" s="7" t="n">
        <v>0</v>
      </c>
      <c r="BC124" s="7" t="n">
        <v>0</v>
      </c>
      <c r="BD124" s="7" t="n">
        <v>0</v>
      </c>
      <c r="BE124" s="7" t="n">
        <v>1311.63537363283</v>
      </c>
      <c r="BF124" s="7" t="n">
        <v>0</v>
      </c>
      <c r="BG124" s="7" t="n">
        <v>13.5019654237388</v>
      </c>
      <c r="BH124" s="7" t="n">
        <v>0</v>
      </c>
      <c r="BI124" s="7" t="n">
        <v>0</v>
      </c>
      <c r="BJ124" s="7" t="n">
        <v>0</v>
      </c>
      <c r="BK124" s="7" t="n">
        <v>0</v>
      </c>
      <c r="BL124" s="7" t="n">
        <v>0</v>
      </c>
      <c r="BM124" s="7" t="n">
        <v>0</v>
      </c>
      <c r="BN124" s="7" t="n">
        <v>0</v>
      </c>
      <c r="BO124" s="7" t="n">
        <v>0</v>
      </c>
      <c r="BP124" s="7" t="n">
        <v>0</v>
      </c>
      <c r="BQ124" s="7" t="n">
        <v>0</v>
      </c>
      <c r="BR124" s="7" t="n">
        <v>0</v>
      </c>
      <c r="BS124" s="7" t="n">
        <v>0</v>
      </c>
      <c r="BT124" s="7" t="n">
        <v>0</v>
      </c>
    </row>
    <row r="125" customFormat="false" ht="13.8" hidden="false" customHeight="false" outlineLevel="0" collapsed="false">
      <c r="A125" s="1" t="n">
        <v>836000</v>
      </c>
      <c r="B125" s="1" t="s">
        <v>150</v>
      </c>
      <c r="C125" s="1" t="s">
        <v>35</v>
      </c>
      <c r="D125" s="1" t="s">
        <v>13</v>
      </c>
      <c r="E125" s="1" t="n">
        <v>3</v>
      </c>
      <c r="F125" s="7" t="n">
        <v>15532.4115927707</v>
      </c>
      <c r="G125" s="7" t="n">
        <v>16038.4927683782</v>
      </c>
      <c r="H125" s="7" t="n">
        <v>16867.7410411792</v>
      </c>
      <c r="I125" s="7" t="n">
        <v>16848.7098216276</v>
      </c>
      <c r="J125" s="7" t="n">
        <v>16859.5914385204</v>
      </c>
      <c r="K125" s="7" t="n">
        <v>18225.2562576011</v>
      </c>
      <c r="L125" s="7" t="n">
        <v>17411.5295900041</v>
      </c>
      <c r="M125" s="7" t="n">
        <v>17958.0574971895</v>
      </c>
      <c r="N125" s="7" t="n">
        <v>17963.408736431</v>
      </c>
      <c r="O125" s="7" t="n">
        <v>17963.408736431</v>
      </c>
      <c r="P125" s="7" t="n">
        <v>17416.8808292456</v>
      </c>
      <c r="Q125" s="7" t="n">
        <v>17246.7085603036</v>
      </c>
      <c r="R125" s="7" t="n">
        <f aca="false">SUM(F125:Q125)/12</f>
        <v>17194.3497391402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0</v>
      </c>
      <c r="AG125" s="7" t="n">
        <v>0</v>
      </c>
      <c r="AH125" s="7" t="n">
        <v>0</v>
      </c>
      <c r="AI125" s="7" t="n">
        <v>0</v>
      </c>
      <c r="AJ125" s="7" t="n">
        <v>0</v>
      </c>
      <c r="AK125" s="7" t="n">
        <v>0</v>
      </c>
      <c r="AL125" s="7" t="n">
        <v>0</v>
      </c>
      <c r="AM125" s="7" t="n">
        <v>8.94547603645975</v>
      </c>
      <c r="AN125" s="7" t="n">
        <v>0</v>
      </c>
      <c r="AO125" s="7" t="n">
        <v>1.96668273648866</v>
      </c>
      <c r="AP125" s="7" t="n">
        <v>0</v>
      </c>
      <c r="AQ125" s="7" t="n">
        <v>0</v>
      </c>
      <c r="AR125" s="7" t="n">
        <v>0</v>
      </c>
      <c r="AS125" s="7" t="n">
        <v>0</v>
      </c>
      <c r="AT125" s="7" t="n">
        <v>0</v>
      </c>
      <c r="AU125" s="7" t="n">
        <v>0</v>
      </c>
      <c r="AV125" s="7" t="n">
        <v>0</v>
      </c>
      <c r="AW125" s="7" t="n">
        <v>0</v>
      </c>
      <c r="AX125" s="7" t="n">
        <v>0</v>
      </c>
      <c r="AY125" s="7" t="n">
        <v>0</v>
      </c>
      <c r="AZ125" s="7" t="n">
        <v>0</v>
      </c>
      <c r="BA125" s="7" t="n">
        <v>0</v>
      </c>
      <c r="BB125" s="7" t="n">
        <v>0</v>
      </c>
      <c r="BC125" s="7" t="n">
        <v>0</v>
      </c>
      <c r="BD125" s="7" t="n">
        <v>0</v>
      </c>
      <c r="BE125" s="7" t="n">
        <v>0</v>
      </c>
      <c r="BF125" s="7" t="n">
        <v>0</v>
      </c>
      <c r="BG125" s="7" t="n">
        <v>0</v>
      </c>
      <c r="BH125" s="7" t="n">
        <v>0</v>
      </c>
      <c r="BI125" s="7" t="n">
        <v>0</v>
      </c>
      <c r="BJ125" s="7" t="n">
        <v>0</v>
      </c>
      <c r="BK125" s="7" t="n">
        <v>0</v>
      </c>
      <c r="BL125" s="7" t="n">
        <v>0</v>
      </c>
      <c r="BM125" s="7" t="n">
        <v>0</v>
      </c>
      <c r="BN125" s="7" t="n">
        <v>0</v>
      </c>
      <c r="BO125" s="7" t="n">
        <v>0</v>
      </c>
      <c r="BP125" s="7" t="n">
        <v>0</v>
      </c>
      <c r="BQ125" s="7" t="n">
        <v>0</v>
      </c>
      <c r="BR125" s="7" t="n">
        <v>0</v>
      </c>
      <c r="BS125" s="7" t="n">
        <v>0</v>
      </c>
      <c r="BT125" s="7" t="n">
        <v>0</v>
      </c>
    </row>
    <row r="126" customFormat="false" ht="13.8" hidden="false" customHeight="false" outlineLevel="0" collapsed="false">
      <c r="A126" s="1" t="n">
        <v>840000</v>
      </c>
      <c r="B126" s="1" t="s">
        <v>151</v>
      </c>
      <c r="C126" s="1" t="s">
        <v>35</v>
      </c>
      <c r="D126" s="1" t="s">
        <v>13</v>
      </c>
      <c r="E126" s="1" t="n">
        <v>3</v>
      </c>
      <c r="F126" s="7" t="n">
        <v>21301.7221776984</v>
      </c>
      <c r="G126" s="7" t="n">
        <v>22049.6586513572</v>
      </c>
      <c r="H126" s="7" t="n">
        <v>23196.5247565481</v>
      </c>
      <c r="I126" s="7" t="n">
        <v>23170.8040110461</v>
      </c>
      <c r="J126" s="7" t="n">
        <v>23185.3128335699</v>
      </c>
      <c r="K126" s="7" t="n">
        <v>24796.8480247931</v>
      </c>
      <c r="L126" s="7" t="n">
        <v>23881.8117991124</v>
      </c>
      <c r="M126" s="7" t="n">
        <v>24650.6632596921</v>
      </c>
      <c r="N126" s="7" t="n">
        <v>24657.7982453475</v>
      </c>
      <c r="O126" s="7" t="n">
        <v>24657.7982453475</v>
      </c>
      <c r="P126" s="7" t="n">
        <v>23888.9467847678</v>
      </c>
      <c r="Q126" s="7" t="n">
        <v>23671.806995826</v>
      </c>
      <c r="R126" s="7" t="n">
        <f aca="false">SUM(F126:Q126)/12</f>
        <v>23592.4746487588</v>
      </c>
      <c r="S126" s="7" t="n">
        <v>0</v>
      </c>
      <c r="T126" s="7" t="n">
        <v>0</v>
      </c>
      <c r="U126" s="7" t="n">
        <v>15.5335106359203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7" t="n">
        <v>0</v>
      </c>
      <c r="AG126" s="7" t="n">
        <v>0</v>
      </c>
      <c r="AH126" s="7" t="n">
        <v>0</v>
      </c>
      <c r="AI126" s="7" t="n">
        <v>0</v>
      </c>
      <c r="AJ126" s="7" t="n">
        <v>0</v>
      </c>
      <c r="AK126" s="7" t="n">
        <v>0</v>
      </c>
      <c r="AL126" s="7" t="n">
        <v>0</v>
      </c>
      <c r="AM126" s="7" t="n">
        <v>98302.4417591847</v>
      </c>
      <c r="AN126" s="7" t="n">
        <v>0</v>
      </c>
      <c r="AO126" s="7" t="n">
        <v>7.82912763125295</v>
      </c>
      <c r="AP126" s="7" t="n">
        <v>0</v>
      </c>
      <c r="AQ126" s="7" t="n">
        <v>0</v>
      </c>
      <c r="AR126" s="7" t="n">
        <v>0</v>
      </c>
      <c r="AS126" s="7" t="n">
        <v>0</v>
      </c>
      <c r="AT126" s="7" t="n">
        <v>0</v>
      </c>
      <c r="AU126" s="7" t="n">
        <v>0</v>
      </c>
      <c r="AV126" s="7" t="n">
        <v>0</v>
      </c>
      <c r="AW126" s="7" t="n">
        <v>0</v>
      </c>
      <c r="AX126" s="7" t="n">
        <v>0</v>
      </c>
      <c r="AY126" s="7" t="n">
        <v>0</v>
      </c>
      <c r="AZ126" s="7" t="n">
        <v>0</v>
      </c>
      <c r="BA126" s="7" t="n">
        <v>0</v>
      </c>
      <c r="BB126" s="7" t="n">
        <v>0</v>
      </c>
      <c r="BC126" s="7" t="n">
        <v>0</v>
      </c>
      <c r="BD126" s="7" t="n">
        <v>0</v>
      </c>
      <c r="BE126" s="7" t="n">
        <v>205331.844839784</v>
      </c>
      <c r="BF126" s="7" t="n">
        <v>0</v>
      </c>
      <c r="BG126" s="7" t="n">
        <v>9.00131028249259</v>
      </c>
      <c r="BH126" s="7" t="n">
        <v>0</v>
      </c>
      <c r="BI126" s="7" t="n">
        <v>0</v>
      </c>
      <c r="BJ126" s="7" t="n">
        <v>0</v>
      </c>
      <c r="BK126" s="7" t="n">
        <v>0</v>
      </c>
      <c r="BL126" s="7" t="n">
        <v>0</v>
      </c>
      <c r="BM126" s="7" t="n">
        <v>0</v>
      </c>
      <c r="BN126" s="7" t="n">
        <v>0</v>
      </c>
      <c r="BO126" s="7" t="n">
        <v>0</v>
      </c>
      <c r="BP126" s="7" t="n">
        <v>0</v>
      </c>
      <c r="BQ126" s="7" t="n">
        <v>0</v>
      </c>
      <c r="BR126" s="7" t="n">
        <v>0</v>
      </c>
      <c r="BS126" s="7" t="n">
        <v>0</v>
      </c>
      <c r="BT126" s="7" t="n">
        <v>191.939973887688</v>
      </c>
    </row>
    <row r="127" customFormat="false" ht="13.8" hidden="false" customHeight="false" outlineLevel="0" collapsed="false">
      <c r="A127" s="1" t="n">
        <v>851000</v>
      </c>
      <c r="B127" s="1" t="s">
        <v>152</v>
      </c>
      <c r="C127" s="1" t="s">
        <v>37</v>
      </c>
      <c r="D127" s="1" t="s">
        <v>13</v>
      </c>
      <c r="E127" s="1" t="n">
        <v>10</v>
      </c>
      <c r="F127" s="7" t="n">
        <v>16730.9296342062</v>
      </c>
      <c r="G127" s="7" t="n">
        <v>17276.4211385702</v>
      </c>
      <c r="H127" s="7" t="n">
        <v>18167.4020929562</v>
      </c>
      <c r="I127" s="7" t="n">
        <v>18146.8888451147</v>
      </c>
      <c r="J127" s="7" t="n">
        <v>18157.7704620075</v>
      </c>
      <c r="K127" s="7" t="n">
        <v>19536.6862070844</v>
      </c>
      <c r="L127" s="7" t="n">
        <v>18727.1334657513</v>
      </c>
      <c r="M127" s="7" t="n">
        <v>19316.221431909</v>
      </c>
      <c r="N127" s="7" t="n">
        <v>19321.5726711505</v>
      </c>
      <c r="O127" s="7" t="n">
        <v>19321.5726711505</v>
      </c>
      <c r="P127" s="7" t="n">
        <v>18732.4847049928</v>
      </c>
      <c r="Q127" s="7" t="n">
        <v>18571.9564848871</v>
      </c>
      <c r="R127" s="7" t="n">
        <f aca="false">SUM(F127:Q127)/12</f>
        <v>18500.586650815</v>
      </c>
      <c r="S127" s="7" t="n">
        <v>0</v>
      </c>
      <c r="T127" s="7" t="n">
        <v>0</v>
      </c>
      <c r="U127" s="7" t="n">
        <v>21.9296620742404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7" t="n">
        <v>0</v>
      </c>
      <c r="AG127" s="7" t="n">
        <v>0</v>
      </c>
      <c r="AH127" s="7" t="n">
        <v>0</v>
      </c>
      <c r="AI127" s="7" t="n">
        <v>0</v>
      </c>
      <c r="AJ127" s="7" t="n">
        <v>0</v>
      </c>
      <c r="AK127" s="7" t="n">
        <v>0</v>
      </c>
      <c r="AL127" s="7" t="n">
        <v>0</v>
      </c>
      <c r="AM127" s="7" t="n">
        <v>4452.85918259329</v>
      </c>
      <c r="AN127" s="7" t="n">
        <v>0</v>
      </c>
      <c r="AO127" s="7" t="n">
        <v>0</v>
      </c>
      <c r="AP127" s="7" t="n">
        <v>0</v>
      </c>
      <c r="AQ127" s="7" t="n">
        <v>1.97271249901736</v>
      </c>
      <c r="AR127" s="7" t="n">
        <v>0</v>
      </c>
      <c r="AS127" s="7" t="n">
        <v>0</v>
      </c>
      <c r="AT127" s="7" t="n">
        <v>0</v>
      </c>
      <c r="AU127" s="7" t="n">
        <v>0</v>
      </c>
      <c r="AV127" s="7" t="n">
        <v>0</v>
      </c>
      <c r="AW127" s="7" t="n">
        <v>0</v>
      </c>
      <c r="AX127" s="7" t="n">
        <v>0</v>
      </c>
      <c r="AY127" s="7" t="n">
        <v>0</v>
      </c>
      <c r="AZ127" s="7" t="n">
        <v>0</v>
      </c>
      <c r="BA127" s="7" t="n">
        <v>0</v>
      </c>
      <c r="BB127" s="7" t="n">
        <v>0</v>
      </c>
      <c r="BC127" s="7" t="n">
        <v>0</v>
      </c>
      <c r="BD127" s="7" t="n">
        <v>0</v>
      </c>
      <c r="BE127" s="7" t="n">
        <v>4930.71774363204</v>
      </c>
      <c r="BF127" s="7" t="n">
        <v>0</v>
      </c>
      <c r="BG127" s="7" t="n">
        <v>0</v>
      </c>
      <c r="BH127" s="7" t="n">
        <v>0</v>
      </c>
      <c r="BI127" s="7" t="n">
        <v>0.38736857457583</v>
      </c>
      <c r="BJ127" s="7" t="n">
        <v>0</v>
      </c>
      <c r="BK127" s="7" t="n">
        <v>0</v>
      </c>
      <c r="BL127" s="7" t="n">
        <v>0</v>
      </c>
      <c r="BM127" s="7" t="n">
        <v>0</v>
      </c>
      <c r="BN127" s="7" t="n">
        <v>0</v>
      </c>
      <c r="BO127" s="7" t="n">
        <v>0</v>
      </c>
      <c r="BP127" s="7" t="n">
        <v>0</v>
      </c>
      <c r="BQ127" s="7" t="n">
        <v>0</v>
      </c>
      <c r="BR127" s="7" t="n">
        <v>0</v>
      </c>
      <c r="BS127" s="7" t="n">
        <v>0</v>
      </c>
      <c r="BT127" s="7" t="n">
        <v>0</v>
      </c>
    </row>
    <row r="128" customFormat="false" ht="13.8" hidden="false" customHeight="false" outlineLevel="0" collapsed="false">
      <c r="A128" s="1" t="n">
        <v>854000</v>
      </c>
      <c r="B128" s="1" t="s">
        <v>77</v>
      </c>
      <c r="C128" s="1" t="s">
        <v>37</v>
      </c>
      <c r="D128" s="1" t="s">
        <v>13</v>
      </c>
      <c r="E128" s="1" t="n">
        <v>16</v>
      </c>
      <c r="F128" s="7" t="n">
        <v>14595.1267319373</v>
      </c>
      <c r="G128" s="7" t="n">
        <v>15060.3610148823</v>
      </c>
      <c r="H128" s="7" t="n">
        <v>15815.0776274142</v>
      </c>
      <c r="I128" s="7" t="n">
        <v>15798.0334820358</v>
      </c>
      <c r="J128" s="7" t="n">
        <v>15809.5951999844</v>
      </c>
      <c r="K128" s="7" t="n">
        <v>16966.9428707296</v>
      </c>
      <c r="L128" s="7" t="n">
        <v>16345.8144672855</v>
      </c>
      <c r="M128" s="7" t="n">
        <v>16840.9444725981</v>
      </c>
      <c r="N128" s="7" t="n">
        <v>16846.6301642922</v>
      </c>
      <c r="O128" s="7" t="n">
        <v>16846.6301642922</v>
      </c>
      <c r="P128" s="7" t="n">
        <v>16351.5001589796</v>
      </c>
      <c r="Q128" s="7" t="n">
        <v>16188.6168435848</v>
      </c>
      <c r="R128" s="7" t="n">
        <f aca="false">SUM(F128:Q128)/12</f>
        <v>16122.1060998347</v>
      </c>
      <c r="S128" s="7" t="n">
        <v>0</v>
      </c>
      <c r="T128" s="7" t="n">
        <v>0</v>
      </c>
      <c r="U128" s="7" t="n">
        <v>1049.51707743635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7" t="n">
        <v>0</v>
      </c>
      <c r="AG128" s="7" t="n">
        <v>0</v>
      </c>
      <c r="AH128" s="7" t="n">
        <v>0</v>
      </c>
      <c r="AI128" s="7" t="n">
        <v>0</v>
      </c>
      <c r="AJ128" s="7" t="n">
        <v>0</v>
      </c>
      <c r="AK128" s="7" t="n">
        <v>0</v>
      </c>
      <c r="AL128" s="7" t="n">
        <v>0</v>
      </c>
      <c r="AM128" s="7" t="n">
        <v>1068543.99915174</v>
      </c>
      <c r="AN128" s="7" t="n">
        <v>0</v>
      </c>
      <c r="AO128" s="7" t="n">
        <v>0</v>
      </c>
      <c r="AP128" s="7" t="n">
        <v>0</v>
      </c>
      <c r="AQ128" s="7" t="n">
        <v>3.40080748223414</v>
      </c>
      <c r="AR128" s="7" t="n">
        <v>0</v>
      </c>
      <c r="AS128" s="7" t="n">
        <v>0</v>
      </c>
      <c r="AT128" s="7" t="n">
        <v>0</v>
      </c>
      <c r="AU128" s="7" t="n">
        <v>0</v>
      </c>
      <c r="AV128" s="7" t="n">
        <v>0</v>
      </c>
      <c r="AW128" s="7" t="n">
        <v>0</v>
      </c>
      <c r="AX128" s="7" t="n">
        <v>0</v>
      </c>
      <c r="AY128" s="7" t="n">
        <v>0</v>
      </c>
      <c r="AZ128" s="7" t="n">
        <v>0</v>
      </c>
      <c r="BA128" s="7" t="n">
        <v>0</v>
      </c>
      <c r="BB128" s="7" t="n">
        <v>0</v>
      </c>
      <c r="BC128" s="7" t="n">
        <v>0</v>
      </c>
      <c r="BD128" s="7" t="n">
        <v>0</v>
      </c>
      <c r="BE128" s="7" t="n">
        <v>9263.94851362397</v>
      </c>
      <c r="BF128" s="7" t="n">
        <v>0</v>
      </c>
      <c r="BG128" s="7" t="n">
        <v>0</v>
      </c>
      <c r="BH128" s="7" t="n">
        <v>0</v>
      </c>
      <c r="BI128" s="7" t="n">
        <v>3.96084367503782</v>
      </c>
      <c r="BJ128" s="7" t="n">
        <v>0</v>
      </c>
      <c r="BK128" s="7" t="n">
        <v>0</v>
      </c>
      <c r="BL128" s="7" t="n">
        <v>0</v>
      </c>
      <c r="BM128" s="7" t="n">
        <v>0</v>
      </c>
      <c r="BN128" s="7" t="n">
        <v>0</v>
      </c>
      <c r="BO128" s="7" t="n">
        <v>0</v>
      </c>
      <c r="BP128" s="7" t="n">
        <v>0</v>
      </c>
      <c r="BQ128" s="7" t="n">
        <v>0</v>
      </c>
      <c r="BR128" s="7" t="n">
        <v>0</v>
      </c>
      <c r="BS128" s="7" t="n">
        <v>0</v>
      </c>
      <c r="BT128" s="7" t="n">
        <v>0</v>
      </c>
    </row>
    <row r="129" customFormat="false" ht="13.8" hidden="false" customHeight="false" outlineLevel="0" collapsed="false">
      <c r="A129" s="1" t="n">
        <v>860000</v>
      </c>
      <c r="B129" s="1" t="s">
        <v>153</v>
      </c>
      <c r="C129" s="1" t="s">
        <v>35</v>
      </c>
      <c r="D129" s="1" t="s">
        <v>13</v>
      </c>
      <c r="E129" s="1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f aca="false">SUM(F129:Q129)/12</f>
        <v>0</v>
      </c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 customFormat="false" ht="13.8" hidden="false" customHeight="false" outlineLevel="0" collapsed="false">
      <c r="F130" s="8" t="n">
        <f aca="false">F4/$E$4</f>
        <v>11973.0417835844</v>
      </c>
      <c r="G130" s="8" t="n">
        <f aca="false">G4/$E$4</f>
        <v>12394.8145068282</v>
      </c>
      <c r="H130" s="8" t="n">
        <f aca="false">H4/$E$4</f>
        <v>13307.4088712532</v>
      </c>
      <c r="I130" s="8" t="n">
        <f aca="false">I4/$E$4</f>
        <v>13165.7103956812</v>
      </c>
      <c r="J130" s="8" t="n">
        <f aca="false">J4/$E$4</f>
        <v>13129.4102663146</v>
      </c>
      <c r="K130" s="8" t="n">
        <f aca="false">K4/$E$4</f>
        <v>12876.7138986307</v>
      </c>
      <c r="L130" s="8" t="n">
        <f aca="false">L4/$E$4</f>
        <v>12834.6228568975</v>
      </c>
      <c r="M130" s="8" t="n">
        <f aca="false">M4/$E$4</f>
        <v>13196.4921775614</v>
      </c>
      <c r="N130" s="8" t="n">
        <f aca="false">N4/$E$4</f>
        <v>13234.4155925414</v>
      </c>
      <c r="O130" s="8" t="n">
        <f aca="false">O4/$E$4</f>
        <v>13234.4155925414</v>
      </c>
      <c r="P130" s="8" t="n">
        <f aca="false">P4/$E$4</f>
        <v>14364.3672349647</v>
      </c>
      <c r="Q130" s="8" t="n">
        <f aca="false">Q4/$E$4</f>
        <v>13489.8896596993</v>
      </c>
    </row>
    <row r="131" customFormat="false" ht="13.8" hidden="false" customHeight="false" outlineLevel="0" collapsed="false">
      <c r="E131" s="8"/>
      <c r="F131" s="8" t="n">
        <f aca="false">F5/$E$5</f>
        <v>15595.5664169527</v>
      </c>
      <c r="G131" s="8" t="n">
        <f aca="false">G5/$E$5</f>
        <v>16853.1979247837</v>
      </c>
      <c r="H131" s="8" t="n">
        <f aca="false">H5/$E$5</f>
        <v>17627.5087019041</v>
      </c>
      <c r="I131" s="8" t="n">
        <f aca="false">I5/$E$5</f>
        <v>17530.3315121292</v>
      </c>
      <c r="J131" s="8" t="n">
        <f aca="false">J5/$E$5</f>
        <v>17148.2081616316</v>
      </c>
      <c r="K131" s="8" t="n">
        <f aca="false">K5/$E$5</f>
        <v>16918.4968220585</v>
      </c>
      <c r="L131" s="8" t="n">
        <f aca="false">L5/$E$5</f>
        <v>16861.1049396844</v>
      </c>
      <c r="M131" s="8" t="n">
        <f aca="false">M5/$E$5</f>
        <v>17369.9651011737</v>
      </c>
      <c r="N131" s="8" t="n">
        <f aca="false">N5/$E$5</f>
        <v>17757.4994037161</v>
      </c>
      <c r="O131" s="8" t="n">
        <f aca="false">O5/$E$5</f>
        <v>17757.4994037161</v>
      </c>
      <c r="P131" s="8" t="n">
        <f aca="false">P5/$E$5</f>
        <v>19626.7901904709</v>
      </c>
      <c r="Q131" s="8" t="n">
        <f aca="false">Q5/$E$5</f>
        <v>17586.2551132411</v>
      </c>
    </row>
    <row r="132" customFormat="false" ht="13.8" hidden="false" customHeight="false" outlineLevel="0" collapsed="false">
      <c r="E132" s="1" t="s">
        <v>154</v>
      </c>
      <c r="G132" s="1" t="n">
        <f aca="false">G130/F130</f>
        <v>1.03522686472389</v>
      </c>
      <c r="H132" s="1" t="n">
        <f aca="false">H130/G130</f>
        <v>1.07362710945955</v>
      </c>
      <c r="I132" s="1" t="n">
        <f aca="false">I130/H130</f>
        <v>0.98935191088341</v>
      </c>
      <c r="J132" s="1" t="n">
        <f aca="false">J130/I130</f>
        <v>0.997242827900991</v>
      </c>
      <c r="K132" s="1" t="n">
        <f aca="false">K130/J130</f>
        <v>0.980753410659104</v>
      </c>
      <c r="L132" s="1" t="n">
        <f aca="false">L130/K130</f>
        <v>0.996731228008593</v>
      </c>
      <c r="M132" s="1" t="n">
        <f aca="false">M130/L130</f>
        <v>1.02819477632484</v>
      </c>
      <c r="N132" s="1" t="n">
        <f aca="false">N130/M130</f>
        <v>1.00287374966542</v>
      </c>
      <c r="O132" s="1" t="n">
        <f aca="false">O130/N130</f>
        <v>1</v>
      </c>
      <c r="P132" s="1" t="n">
        <f aca="false">P130/O130</f>
        <v>1.08537979138725</v>
      </c>
      <c r="Q132" s="1" t="n">
        <f aca="false">Q130/P130</f>
        <v>0.939121747518623</v>
      </c>
    </row>
    <row r="133" customFormat="false" ht="13.8" hidden="false" customHeight="false" outlineLevel="0" collapsed="false">
      <c r="G133" s="1" t="n">
        <f aca="false">G131/F131</f>
        <v>1.08064032265375</v>
      </c>
      <c r="H133" s="1" t="n">
        <f aca="false">H131/G131</f>
        <v>1.04594444215134</v>
      </c>
      <c r="I133" s="1" t="n">
        <f aca="false">I131/H131</f>
        <v>0.994487185261503</v>
      </c>
      <c r="J133" s="1" t="n">
        <f aca="false">J131/I131</f>
        <v>0.978202160624674</v>
      </c>
      <c r="K133" s="1" t="n">
        <f aca="false">K131/J131</f>
        <v>0.986604353212421</v>
      </c>
      <c r="L133" s="1" t="n">
        <f aca="false">L131/K131</f>
        <v>0.996607743407836</v>
      </c>
      <c r="M133" s="1" t="n">
        <f aca="false">M131/L131</f>
        <v>1.03017952638985</v>
      </c>
      <c r="N133" s="1" t="n">
        <f aca="false">N131/M131</f>
        <v>1.02231059764859</v>
      </c>
      <c r="O133" s="1" t="n">
        <f aca="false">O131/N131</f>
        <v>1</v>
      </c>
      <c r="P133" s="1" t="n">
        <f aca="false">P131/O131</f>
        <v>1.10526768123465</v>
      </c>
      <c r="Q133" s="1" t="n">
        <f aca="false">Q131/P131</f>
        <v>0.896033174175342</v>
      </c>
    </row>
  </sheetData>
  <autoFilter ref="A3:C133"/>
  <mergeCells count="1">
    <mergeCell ref="F2:R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2" t="s">
        <v>8</v>
      </c>
      <c r="E1" s="3" t="s">
        <v>9</v>
      </c>
    </row>
    <row r="2" customFormat="false" ht="13.8" hidden="false" customHeight="false" outlineLevel="0" collapsed="false">
      <c r="A2" s="1" t="n">
        <v>100000</v>
      </c>
      <c r="B2" s="1" t="s">
        <v>29</v>
      </c>
      <c r="C2" s="1" t="s">
        <v>29</v>
      </c>
      <c r="D2" s="1" t="s">
        <v>13</v>
      </c>
      <c r="E2" s="1" t="n">
        <v>10</v>
      </c>
    </row>
    <row r="3" customFormat="false" ht="13.8" hidden="false" customHeight="false" outlineLevel="0" collapsed="false">
      <c r="A3" s="1" t="n">
        <v>110000</v>
      </c>
      <c r="B3" s="1" t="s">
        <v>30</v>
      </c>
      <c r="C3" s="1" t="s">
        <v>31</v>
      </c>
      <c r="D3" s="1" t="s">
        <v>13</v>
      </c>
      <c r="E3" s="1" t="n">
        <v>3</v>
      </c>
    </row>
    <row r="4" customFormat="false" ht="13.8" hidden="false" customHeight="false" outlineLevel="0" collapsed="false">
      <c r="A4" s="1" t="n">
        <v>110100</v>
      </c>
      <c r="B4" s="1" t="s">
        <v>32</v>
      </c>
      <c r="C4" s="1" t="s">
        <v>31</v>
      </c>
      <c r="D4" s="1" t="s">
        <v>13</v>
      </c>
      <c r="E4" s="1" t="n">
        <v>5</v>
      </c>
    </row>
    <row r="5" customFormat="false" ht="13.8" hidden="false" customHeight="false" outlineLevel="0" collapsed="false">
      <c r="A5" s="1" t="n">
        <v>110120</v>
      </c>
      <c r="B5" s="1" t="s">
        <v>33</v>
      </c>
      <c r="C5" s="1" t="s">
        <v>31</v>
      </c>
      <c r="D5" s="1" t="s">
        <v>13</v>
      </c>
      <c r="E5" s="1" t="n">
        <v>5</v>
      </c>
    </row>
    <row r="6" customFormat="false" ht="13.8" hidden="false" customHeight="false" outlineLevel="0" collapsed="false">
      <c r="A6" s="1" t="n">
        <v>120000</v>
      </c>
      <c r="B6" s="1" t="s">
        <v>34</v>
      </c>
      <c r="C6" s="1" t="s">
        <v>35</v>
      </c>
      <c r="D6" s="1" t="s">
        <v>13</v>
      </c>
      <c r="E6" s="1" t="n">
        <v>2</v>
      </c>
    </row>
    <row r="7" customFormat="false" ht="13.8" hidden="false" customHeight="false" outlineLevel="0" collapsed="false">
      <c r="A7" s="1" t="n">
        <v>140000</v>
      </c>
      <c r="B7" s="1" t="s">
        <v>36</v>
      </c>
      <c r="C7" s="1" t="s">
        <v>37</v>
      </c>
      <c r="D7" s="1" t="s">
        <v>13</v>
      </c>
      <c r="E7" s="1" t="n">
        <v>0</v>
      </c>
    </row>
    <row r="8" customFormat="false" ht="13.8" hidden="false" customHeight="false" outlineLevel="0" collapsed="false">
      <c r="A8" s="1" t="n">
        <v>200000</v>
      </c>
      <c r="B8" s="1" t="s">
        <v>38</v>
      </c>
      <c r="C8" s="1" t="s">
        <v>29</v>
      </c>
      <c r="D8" s="1" t="s">
        <v>13</v>
      </c>
      <c r="E8" s="1" t="n">
        <v>0</v>
      </c>
    </row>
    <row r="9" customFormat="false" ht="13.8" hidden="false" customHeight="false" outlineLevel="0" collapsed="false">
      <c r="A9" s="1" t="n">
        <v>270000</v>
      </c>
      <c r="B9" s="1" t="s">
        <v>39</v>
      </c>
      <c r="C9" s="1" t="s">
        <v>29</v>
      </c>
      <c r="D9" s="1" t="s">
        <v>13</v>
      </c>
      <c r="E9" s="1" t="n">
        <v>0</v>
      </c>
    </row>
    <row r="10" customFormat="false" ht="13.8" hidden="false" customHeight="false" outlineLevel="0" collapsed="false">
      <c r="A10" s="1" t="n">
        <v>300000</v>
      </c>
      <c r="B10" s="1" t="s">
        <v>40</v>
      </c>
      <c r="C10" s="1" t="s">
        <v>37</v>
      </c>
      <c r="D10" s="1" t="s">
        <v>21</v>
      </c>
      <c r="E10" s="1" t="n">
        <v>11</v>
      </c>
    </row>
    <row r="11" customFormat="false" ht="13.8" hidden="false" customHeight="false" outlineLevel="0" collapsed="false">
      <c r="A11" s="1" t="n">
        <v>301100</v>
      </c>
      <c r="B11" s="1" t="s">
        <v>41</v>
      </c>
      <c r="C11" s="1" t="s">
        <v>37</v>
      </c>
      <c r="D11" s="1" t="s">
        <v>21</v>
      </c>
      <c r="E11" s="1" t="n">
        <v>9</v>
      </c>
    </row>
    <row r="12" customFormat="false" ht="13.8" hidden="false" customHeight="false" outlineLevel="0" collapsed="false">
      <c r="A12" s="1" t="n">
        <v>301200</v>
      </c>
      <c r="B12" s="1" t="s">
        <v>42</v>
      </c>
      <c r="C12" s="1" t="s">
        <v>37</v>
      </c>
      <c r="D12" s="1" t="s">
        <v>13</v>
      </c>
      <c r="E12" s="1" t="n">
        <v>13</v>
      </c>
    </row>
    <row r="13" customFormat="false" ht="13.8" hidden="false" customHeight="false" outlineLevel="0" collapsed="false">
      <c r="A13" s="1" t="n">
        <v>301300</v>
      </c>
      <c r="B13" s="1" t="s">
        <v>43</v>
      </c>
      <c r="C13" s="1" t="s">
        <v>37</v>
      </c>
      <c r="D13" s="1" t="s">
        <v>27</v>
      </c>
      <c r="E13" s="1" t="n">
        <v>5</v>
      </c>
    </row>
    <row r="14" customFormat="false" ht="13.8" hidden="false" customHeight="false" outlineLevel="0" collapsed="false">
      <c r="A14" s="1" t="n">
        <v>302000</v>
      </c>
      <c r="B14" s="1" t="s">
        <v>44</v>
      </c>
      <c r="C14" s="1" t="s">
        <v>37</v>
      </c>
      <c r="D14" s="1" t="s">
        <v>21</v>
      </c>
      <c r="E14" s="1" t="n">
        <v>6</v>
      </c>
    </row>
    <row r="15" customFormat="false" ht="13.8" hidden="false" customHeight="false" outlineLevel="0" collapsed="false">
      <c r="A15" s="1" t="n">
        <v>302200</v>
      </c>
      <c r="B15" s="1" t="s">
        <v>45</v>
      </c>
      <c r="C15" s="1" t="s">
        <v>37</v>
      </c>
      <c r="D15" s="1" t="s">
        <v>21</v>
      </c>
      <c r="E15" s="1" t="n">
        <v>34</v>
      </c>
    </row>
    <row r="16" customFormat="false" ht="13.8" hidden="false" customHeight="false" outlineLevel="0" collapsed="false">
      <c r="A16" s="1" t="n">
        <v>302301</v>
      </c>
      <c r="B16" s="1" t="s">
        <v>46</v>
      </c>
      <c r="C16" s="1" t="s">
        <v>37</v>
      </c>
      <c r="D16" s="1" t="s">
        <v>27</v>
      </c>
      <c r="E16" s="1" t="n">
        <v>10</v>
      </c>
    </row>
    <row r="17" customFormat="false" ht="13.8" hidden="false" customHeight="false" outlineLevel="0" collapsed="false">
      <c r="A17" s="1" t="n">
        <v>302400</v>
      </c>
      <c r="B17" s="1" t="s">
        <v>47</v>
      </c>
      <c r="C17" s="1" t="s">
        <v>37</v>
      </c>
      <c r="D17" s="1" t="s">
        <v>21</v>
      </c>
      <c r="E17" s="1" t="n">
        <v>7</v>
      </c>
    </row>
    <row r="18" customFormat="false" ht="13.8" hidden="false" customHeight="false" outlineLevel="0" collapsed="false">
      <c r="A18" s="1" t="n">
        <v>302500</v>
      </c>
      <c r="B18" s="1" t="s">
        <v>48</v>
      </c>
      <c r="C18" s="1" t="s">
        <v>37</v>
      </c>
      <c r="D18" s="1" t="s">
        <v>27</v>
      </c>
      <c r="E18" s="1" t="n">
        <v>5</v>
      </c>
    </row>
    <row r="19" customFormat="false" ht="13.8" hidden="false" customHeight="false" outlineLevel="0" collapsed="false">
      <c r="A19" s="1" t="n">
        <v>302600</v>
      </c>
      <c r="B19" s="1" t="s">
        <v>49</v>
      </c>
      <c r="C19" s="1" t="s">
        <v>37</v>
      </c>
      <c r="D19" s="1" t="s">
        <v>27</v>
      </c>
      <c r="E19" s="1" t="n">
        <v>20</v>
      </c>
    </row>
    <row r="20" customFormat="false" ht="13.8" hidden="false" customHeight="false" outlineLevel="0" collapsed="false">
      <c r="A20" s="1" t="n">
        <v>303200</v>
      </c>
      <c r="B20" s="1" t="s">
        <v>50</v>
      </c>
      <c r="C20" s="1" t="s">
        <v>37</v>
      </c>
      <c r="D20" s="1" t="s">
        <v>21</v>
      </c>
      <c r="E20" s="1" t="n">
        <v>17</v>
      </c>
    </row>
    <row r="21" customFormat="false" ht="13.8" hidden="false" customHeight="false" outlineLevel="0" collapsed="false">
      <c r="A21" s="1" t="n">
        <v>303201</v>
      </c>
      <c r="B21" s="1" t="s">
        <v>51</v>
      </c>
      <c r="C21" s="1" t="s">
        <v>37</v>
      </c>
      <c r="D21" s="1" t="s">
        <v>13</v>
      </c>
      <c r="E21" s="1" t="n">
        <v>0</v>
      </c>
    </row>
    <row r="22" customFormat="false" ht="13.8" hidden="false" customHeight="false" outlineLevel="0" collapsed="false">
      <c r="A22" s="1" t="n">
        <v>304000</v>
      </c>
      <c r="B22" s="1" t="s">
        <v>52</v>
      </c>
      <c r="C22" s="1" t="s">
        <v>37</v>
      </c>
      <c r="D22" s="1" t="s">
        <v>27</v>
      </c>
      <c r="E22" s="1" t="n">
        <v>5</v>
      </c>
    </row>
    <row r="23" customFormat="false" ht="13.8" hidden="false" customHeight="false" outlineLevel="0" collapsed="false">
      <c r="A23" s="1" t="n">
        <v>304100</v>
      </c>
      <c r="B23" s="1" t="s">
        <v>53</v>
      </c>
      <c r="C23" s="1" t="s">
        <v>37</v>
      </c>
      <c r="D23" s="1" t="s">
        <v>21</v>
      </c>
      <c r="E23" s="1" t="n">
        <v>2</v>
      </c>
    </row>
    <row r="24" customFormat="false" ht="13.8" hidden="false" customHeight="false" outlineLevel="0" collapsed="false">
      <c r="A24" s="1" t="n">
        <v>304101</v>
      </c>
      <c r="B24" s="1" t="s">
        <v>54</v>
      </c>
      <c r="C24" s="1" t="s">
        <v>37</v>
      </c>
      <c r="D24" s="1" t="s">
        <v>21</v>
      </c>
      <c r="E24" s="1" t="n">
        <v>28</v>
      </c>
    </row>
    <row r="25" customFormat="false" ht="13.8" hidden="false" customHeight="false" outlineLevel="0" collapsed="false">
      <c r="A25" s="1" t="n">
        <v>304102</v>
      </c>
      <c r="B25" s="1" t="s">
        <v>55</v>
      </c>
      <c r="C25" s="1" t="s">
        <v>37</v>
      </c>
      <c r="D25" s="1" t="s">
        <v>27</v>
      </c>
      <c r="E25" s="1" t="n">
        <v>42</v>
      </c>
    </row>
    <row r="26" customFormat="false" ht="13.8" hidden="false" customHeight="false" outlineLevel="0" collapsed="false">
      <c r="A26" s="1" t="n">
        <v>304103</v>
      </c>
      <c r="B26" s="1" t="s">
        <v>56</v>
      </c>
      <c r="C26" s="1" t="s">
        <v>37</v>
      </c>
      <c r="D26" s="1" t="s">
        <v>27</v>
      </c>
      <c r="E26" s="1" t="n">
        <v>70</v>
      </c>
    </row>
    <row r="27" customFormat="false" ht="13.8" hidden="false" customHeight="false" outlineLevel="0" collapsed="false">
      <c r="A27" s="1" t="n">
        <v>304200</v>
      </c>
      <c r="B27" s="1" t="s">
        <v>57</v>
      </c>
      <c r="C27" s="1" t="s">
        <v>37</v>
      </c>
      <c r="D27" s="1" t="s">
        <v>27</v>
      </c>
      <c r="E27" s="1" t="n">
        <v>7</v>
      </c>
    </row>
    <row r="28" customFormat="false" ht="13.8" hidden="false" customHeight="false" outlineLevel="0" collapsed="false">
      <c r="A28" s="1" t="n">
        <v>304201</v>
      </c>
      <c r="B28" s="1" t="s">
        <v>58</v>
      </c>
      <c r="C28" s="1" t="s">
        <v>37</v>
      </c>
      <c r="D28" s="1" t="s">
        <v>21</v>
      </c>
      <c r="E28" s="1" t="n">
        <v>27</v>
      </c>
    </row>
    <row r="29" customFormat="false" ht="13.8" hidden="false" customHeight="false" outlineLevel="0" collapsed="false">
      <c r="A29" s="1" t="n">
        <v>304202</v>
      </c>
      <c r="B29" s="1" t="s">
        <v>59</v>
      </c>
      <c r="C29" s="1" t="s">
        <v>37</v>
      </c>
      <c r="D29" s="1" t="s">
        <v>21</v>
      </c>
      <c r="E29" s="1" t="n">
        <v>24</v>
      </c>
    </row>
    <row r="30" customFormat="false" ht="13.8" hidden="false" customHeight="false" outlineLevel="0" collapsed="false">
      <c r="A30" s="1" t="n">
        <v>304203</v>
      </c>
      <c r="B30" s="1" t="s">
        <v>60</v>
      </c>
      <c r="C30" s="1" t="s">
        <v>37</v>
      </c>
      <c r="D30" s="1" t="s">
        <v>21</v>
      </c>
      <c r="E30" s="1" t="n">
        <v>12</v>
      </c>
    </row>
    <row r="31" customFormat="false" ht="13.8" hidden="false" customHeight="false" outlineLevel="0" collapsed="false">
      <c r="A31" s="1" t="n">
        <v>304204</v>
      </c>
      <c r="B31" s="1" t="s">
        <v>57</v>
      </c>
      <c r="C31" s="1" t="s">
        <v>37</v>
      </c>
      <c r="D31" s="1" t="s">
        <v>21</v>
      </c>
      <c r="E31" s="1" t="n">
        <v>53</v>
      </c>
    </row>
    <row r="32" customFormat="false" ht="13.8" hidden="false" customHeight="false" outlineLevel="0" collapsed="false">
      <c r="A32" s="1" t="n">
        <v>304205</v>
      </c>
      <c r="B32" s="1" t="s">
        <v>61</v>
      </c>
      <c r="C32" s="1" t="s">
        <v>37</v>
      </c>
      <c r="D32" s="1" t="s">
        <v>25</v>
      </c>
      <c r="E32" s="1" t="n">
        <v>6</v>
      </c>
    </row>
    <row r="33" customFormat="false" ht="13.8" hidden="false" customHeight="false" outlineLevel="0" collapsed="false">
      <c r="A33" s="1" t="n">
        <v>304206</v>
      </c>
      <c r="B33" s="1" t="s">
        <v>62</v>
      </c>
      <c r="C33" s="1" t="s">
        <v>37</v>
      </c>
      <c r="D33" s="1" t="s">
        <v>25</v>
      </c>
      <c r="E33" s="1" t="n">
        <v>19</v>
      </c>
    </row>
    <row r="34" customFormat="false" ht="13.8" hidden="false" customHeight="false" outlineLevel="0" collapsed="false">
      <c r="A34" s="1" t="n">
        <v>304207</v>
      </c>
      <c r="B34" s="1" t="s">
        <v>57</v>
      </c>
      <c r="C34" s="1" t="s">
        <v>37</v>
      </c>
      <c r="D34" s="1" t="s">
        <v>25</v>
      </c>
      <c r="E34" s="1" t="n">
        <v>33</v>
      </c>
    </row>
    <row r="35" customFormat="false" ht="13.8" hidden="false" customHeight="false" outlineLevel="0" collapsed="false">
      <c r="A35" s="1" t="n">
        <v>304700</v>
      </c>
      <c r="B35" s="1" t="s">
        <v>63</v>
      </c>
      <c r="C35" s="1" t="s">
        <v>37</v>
      </c>
      <c r="D35" s="1" t="s">
        <v>13</v>
      </c>
      <c r="E35" s="1" t="n">
        <v>0</v>
      </c>
    </row>
    <row r="36" customFormat="false" ht="13.8" hidden="false" customHeight="false" outlineLevel="0" collapsed="false">
      <c r="A36" s="1" t="n">
        <v>306100</v>
      </c>
      <c r="B36" s="1" t="s">
        <v>64</v>
      </c>
      <c r="C36" s="1" t="s">
        <v>37</v>
      </c>
      <c r="D36" s="1" t="s">
        <v>21</v>
      </c>
      <c r="E36" s="1" t="n">
        <v>7</v>
      </c>
    </row>
    <row r="37" customFormat="false" ht="13.8" hidden="false" customHeight="false" outlineLevel="0" collapsed="false">
      <c r="A37" s="1" t="n">
        <v>306500</v>
      </c>
      <c r="B37" s="1" t="s">
        <v>65</v>
      </c>
      <c r="C37" s="1" t="s">
        <v>37</v>
      </c>
      <c r="D37" s="1" t="s">
        <v>27</v>
      </c>
      <c r="E37" s="1" t="n">
        <v>18</v>
      </c>
    </row>
    <row r="38" customFormat="false" ht="13.8" hidden="false" customHeight="false" outlineLevel="0" collapsed="false">
      <c r="A38" s="1" t="n">
        <v>308000</v>
      </c>
      <c r="B38" s="1" t="s">
        <v>66</v>
      </c>
      <c r="C38" s="1" t="s">
        <v>37</v>
      </c>
      <c r="D38" s="1" t="s">
        <v>22</v>
      </c>
      <c r="E38" s="1" t="n">
        <v>5</v>
      </c>
    </row>
    <row r="39" customFormat="false" ht="13.8" hidden="false" customHeight="false" outlineLevel="0" collapsed="false">
      <c r="A39" s="1" t="n">
        <v>309000</v>
      </c>
      <c r="B39" s="1" t="s">
        <v>65</v>
      </c>
      <c r="C39" s="1" t="s">
        <v>37</v>
      </c>
      <c r="D39" s="1" t="s">
        <v>13</v>
      </c>
      <c r="E39" s="1" t="n">
        <v>2</v>
      </c>
    </row>
    <row r="40" customFormat="false" ht="13.8" hidden="false" customHeight="false" outlineLevel="0" collapsed="false">
      <c r="A40" s="1" t="n">
        <v>323100</v>
      </c>
      <c r="B40" s="1" t="s">
        <v>67</v>
      </c>
      <c r="C40" s="1" t="s">
        <v>37</v>
      </c>
      <c r="D40" s="1" t="s">
        <v>13</v>
      </c>
      <c r="E40" s="1" t="n">
        <v>0</v>
      </c>
    </row>
    <row r="41" customFormat="false" ht="13.8" hidden="false" customHeight="false" outlineLevel="0" collapsed="false">
      <c r="A41" s="1" t="n">
        <v>324000</v>
      </c>
      <c r="B41" s="1" t="s">
        <v>68</v>
      </c>
      <c r="C41" s="1" t="s">
        <v>37</v>
      </c>
      <c r="D41" s="1" t="s">
        <v>13</v>
      </c>
      <c r="E41" s="1" t="n">
        <v>4</v>
      </c>
    </row>
    <row r="42" customFormat="false" ht="13.8" hidden="false" customHeight="false" outlineLevel="0" collapsed="false">
      <c r="A42" s="1" t="n">
        <v>331000</v>
      </c>
      <c r="B42" s="1" t="s">
        <v>69</v>
      </c>
      <c r="C42" s="1" t="s">
        <v>37</v>
      </c>
      <c r="D42" s="1" t="s">
        <v>13</v>
      </c>
      <c r="E42" s="1" t="n">
        <v>0</v>
      </c>
    </row>
    <row r="43" customFormat="false" ht="13.8" hidden="false" customHeight="false" outlineLevel="0" collapsed="false">
      <c r="A43" s="1" t="n">
        <v>332000</v>
      </c>
      <c r="B43" s="1" t="s">
        <v>70</v>
      </c>
      <c r="C43" s="1" t="s">
        <v>37</v>
      </c>
      <c r="D43" s="1" t="s">
        <v>13</v>
      </c>
      <c r="E43" s="1" t="n">
        <v>11</v>
      </c>
    </row>
    <row r="44" customFormat="false" ht="13.8" hidden="false" customHeight="false" outlineLevel="0" collapsed="false">
      <c r="A44" s="1" t="n">
        <v>334000</v>
      </c>
      <c r="B44" s="1" t="s">
        <v>71</v>
      </c>
      <c r="C44" s="1" t="s">
        <v>37</v>
      </c>
      <c r="D44" s="1" t="s">
        <v>13</v>
      </c>
      <c r="E44" s="1" t="n">
        <v>0</v>
      </c>
    </row>
    <row r="45" customFormat="false" ht="13.8" hidden="false" customHeight="false" outlineLevel="0" collapsed="false">
      <c r="A45" s="1" t="n">
        <v>400100</v>
      </c>
      <c r="B45" s="1" t="s">
        <v>72</v>
      </c>
      <c r="C45" s="1" t="s">
        <v>73</v>
      </c>
      <c r="D45" s="1" t="s">
        <v>26</v>
      </c>
      <c r="E45" s="1" t="n">
        <v>6</v>
      </c>
    </row>
    <row r="46" customFormat="false" ht="13.8" hidden="false" customHeight="false" outlineLevel="0" collapsed="false">
      <c r="A46" s="1" t="n">
        <v>400120</v>
      </c>
      <c r="B46" s="1" t="s">
        <v>72</v>
      </c>
      <c r="C46" s="1" t="s">
        <v>73</v>
      </c>
      <c r="D46" s="1" t="s">
        <v>13</v>
      </c>
      <c r="E46" s="1" t="n">
        <v>0</v>
      </c>
    </row>
    <row r="47" customFormat="false" ht="13.8" hidden="false" customHeight="false" outlineLevel="0" collapsed="false">
      <c r="A47" s="1" t="n">
        <v>400130</v>
      </c>
      <c r="B47" s="1" t="s">
        <v>74</v>
      </c>
      <c r="C47" s="1" t="s">
        <v>73</v>
      </c>
      <c r="D47" s="1" t="s">
        <v>26</v>
      </c>
      <c r="E47" s="1" t="n">
        <v>5</v>
      </c>
    </row>
    <row r="48" customFormat="false" ht="13.8" hidden="false" customHeight="false" outlineLevel="0" collapsed="false">
      <c r="A48" s="1" t="n">
        <v>400160</v>
      </c>
      <c r="B48" s="1" t="s">
        <v>75</v>
      </c>
      <c r="C48" s="1" t="s">
        <v>73</v>
      </c>
      <c r="D48" s="1" t="s">
        <v>26</v>
      </c>
      <c r="E48" s="1" t="n">
        <v>2</v>
      </c>
    </row>
    <row r="49" customFormat="false" ht="13.8" hidden="false" customHeight="false" outlineLevel="0" collapsed="false">
      <c r="A49" s="1" t="n">
        <v>400170</v>
      </c>
      <c r="B49" s="1" t="s">
        <v>76</v>
      </c>
      <c r="C49" s="1" t="s">
        <v>73</v>
      </c>
      <c r="D49" s="1" t="s">
        <v>13</v>
      </c>
      <c r="E49" s="1" t="n">
        <v>0</v>
      </c>
    </row>
    <row r="50" customFormat="false" ht="13.8" hidden="false" customHeight="false" outlineLevel="0" collapsed="false">
      <c r="A50" s="1" t="n">
        <v>400180</v>
      </c>
      <c r="B50" s="1" t="s">
        <v>77</v>
      </c>
      <c r="C50" s="1" t="s">
        <v>73</v>
      </c>
      <c r="D50" s="1" t="s">
        <v>26</v>
      </c>
      <c r="E50" s="1" t="n">
        <v>3</v>
      </c>
    </row>
    <row r="51" customFormat="false" ht="13.8" hidden="false" customHeight="false" outlineLevel="0" collapsed="false">
      <c r="A51" s="1" t="n">
        <v>400190</v>
      </c>
      <c r="B51" s="1" t="s">
        <v>78</v>
      </c>
      <c r="C51" s="1" t="s">
        <v>73</v>
      </c>
      <c r="D51" s="1" t="s">
        <v>13</v>
      </c>
      <c r="E51" s="1" t="n">
        <v>0</v>
      </c>
    </row>
    <row r="52" customFormat="false" ht="13.8" hidden="false" customHeight="false" outlineLevel="0" collapsed="false">
      <c r="A52" s="1" t="n">
        <v>400200</v>
      </c>
      <c r="B52" s="1" t="s">
        <v>79</v>
      </c>
      <c r="C52" s="1" t="s">
        <v>73</v>
      </c>
      <c r="D52" s="1" t="s">
        <v>26</v>
      </c>
      <c r="E52" s="1" t="n">
        <v>11</v>
      </c>
    </row>
    <row r="53" customFormat="false" ht="13.8" hidden="false" customHeight="false" outlineLevel="0" collapsed="false">
      <c r="A53" s="1" t="n">
        <v>400220</v>
      </c>
      <c r="B53" s="1" t="s">
        <v>80</v>
      </c>
      <c r="C53" s="1" t="s">
        <v>73</v>
      </c>
      <c r="D53" s="1" t="s">
        <v>22</v>
      </c>
      <c r="E53" s="1" t="n">
        <v>3</v>
      </c>
    </row>
    <row r="54" customFormat="false" ht="13.8" hidden="false" customHeight="false" outlineLevel="0" collapsed="false">
      <c r="A54" s="1" t="n">
        <v>400222</v>
      </c>
      <c r="B54" s="1" t="s">
        <v>81</v>
      </c>
      <c r="C54" s="1" t="s">
        <v>37</v>
      </c>
      <c r="D54" s="1" t="s">
        <v>12</v>
      </c>
      <c r="E54" s="1" t="n">
        <v>13</v>
      </c>
    </row>
    <row r="55" customFormat="false" ht="13.8" hidden="false" customHeight="false" outlineLevel="0" collapsed="false">
      <c r="A55" s="1" t="n">
        <v>400223</v>
      </c>
      <c r="B55" s="1" t="s">
        <v>82</v>
      </c>
      <c r="C55" s="1" t="s">
        <v>73</v>
      </c>
      <c r="D55" s="1" t="s">
        <v>22</v>
      </c>
      <c r="E55" s="1" t="n">
        <v>4</v>
      </c>
    </row>
    <row r="56" customFormat="false" ht="13.8" hidden="false" customHeight="false" outlineLevel="0" collapsed="false">
      <c r="A56" s="1" t="n">
        <v>400230</v>
      </c>
      <c r="B56" s="1" t="s">
        <v>83</v>
      </c>
      <c r="C56" s="1" t="s">
        <v>37</v>
      </c>
      <c r="D56" s="1" t="s">
        <v>26</v>
      </c>
      <c r="E56" s="1" t="n">
        <v>14</v>
      </c>
    </row>
    <row r="57" customFormat="false" ht="13.8" hidden="false" customHeight="false" outlineLevel="0" collapsed="false">
      <c r="A57" s="1" t="n">
        <v>400235</v>
      </c>
      <c r="B57" s="1" t="s">
        <v>84</v>
      </c>
      <c r="C57" s="1" t="s">
        <v>73</v>
      </c>
      <c r="D57" s="1" t="s">
        <v>13</v>
      </c>
      <c r="E57" s="1" t="n">
        <v>0</v>
      </c>
    </row>
    <row r="58" customFormat="false" ht="13.8" hidden="false" customHeight="false" outlineLevel="0" collapsed="false">
      <c r="A58" s="1" t="n">
        <v>400240</v>
      </c>
      <c r="B58" s="1" t="s">
        <v>85</v>
      </c>
      <c r="C58" s="1" t="s">
        <v>73</v>
      </c>
      <c r="D58" s="1" t="s">
        <v>12</v>
      </c>
      <c r="E58" s="1" t="n">
        <v>6</v>
      </c>
    </row>
    <row r="59" customFormat="false" ht="13.8" hidden="false" customHeight="false" outlineLevel="0" collapsed="false">
      <c r="A59" s="1" t="n">
        <v>400242</v>
      </c>
      <c r="B59" s="1" t="s">
        <v>86</v>
      </c>
      <c r="C59" s="1" t="s">
        <v>73</v>
      </c>
      <c r="D59" s="1" t="s">
        <v>22</v>
      </c>
      <c r="E59" s="1" t="n">
        <v>6</v>
      </c>
    </row>
    <row r="60" customFormat="false" ht="13.8" hidden="false" customHeight="false" outlineLevel="0" collapsed="false">
      <c r="A60" s="1" t="n">
        <v>400247</v>
      </c>
      <c r="B60" s="1" t="s">
        <v>87</v>
      </c>
      <c r="C60" s="1" t="s">
        <v>37</v>
      </c>
      <c r="D60" s="1" t="s">
        <v>22</v>
      </c>
      <c r="E60" s="1" t="n">
        <v>9</v>
      </c>
    </row>
    <row r="61" customFormat="false" ht="13.8" hidden="false" customHeight="false" outlineLevel="0" collapsed="false">
      <c r="A61" s="1" t="n">
        <v>400330</v>
      </c>
      <c r="B61" s="1" t="s">
        <v>88</v>
      </c>
      <c r="C61" s="1" t="s">
        <v>37</v>
      </c>
      <c r="D61" s="1" t="s">
        <v>22</v>
      </c>
      <c r="E61" s="1" t="n">
        <v>16</v>
      </c>
    </row>
    <row r="62" customFormat="false" ht="13.8" hidden="false" customHeight="false" outlineLevel="0" collapsed="false">
      <c r="A62" s="1" t="n">
        <v>400335</v>
      </c>
      <c r="B62" s="1" t="s">
        <v>89</v>
      </c>
      <c r="C62" s="1" t="s">
        <v>37</v>
      </c>
      <c r="D62" s="1" t="s">
        <v>13</v>
      </c>
      <c r="E62" s="1" t="n">
        <v>0</v>
      </c>
    </row>
    <row r="63" customFormat="false" ht="13.8" hidden="false" customHeight="false" outlineLevel="0" collapsed="false">
      <c r="A63" s="1" t="n">
        <v>400700</v>
      </c>
      <c r="B63" s="1" t="s">
        <v>90</v>
      </c>
      <c r="C63" s="1" t="s">
        <v>73</v>
      </c>
      <c r="D63" s="1" t="s">
        <v>27</v>
      </c>
      <c r="E63" s="1" t="n">
        <v>14</v>
      </c>
    </row>
    <row r="64" customFormat="false" ht="13.8" hidden="false" customHeight="false" outlineLevel="0" collapsed="false">
      <c r="A64" s="1" t="n">
        <v>400730</v>
      </c>
      <c r="B64" s="1" t="s">
        <v>91</v>
      </c>
      <c r="C64" s="1" t="s">
        <v>29</v>
      </c>
      <c r="D64" s="1" t="s">
        <v>27</v>
      </c>
      <c r="E64" s="1" t="n">
        <v>4</v>
      </c>
    </row>
    <row r="65" customFormat="false" ht="13.8" hidden="false" customHeight="false" outlineLevel="0" collapsed="false">
      <c r="A65" s="1" t="n">
        <v>400810</v>
      </c>
      <c r="B65" s="1" t="s">
        <v>92</v>
      </c>
      <c r="C65" s="1" t="s">
        <v>35</v>
      </c>
      <c r="D65" s="1" t="s">
        <v>27</v>
      </c>
      <c r="E65" s="1" t="n">
        <v>8</v>
      </c>
    </row>
    <row r="66" customFormat="false" ht="13.8" hidden="false" customHeight="false" outlineLevel="0" collapsed="false">
      <c r="A66" s="1" t="n">
        <v>400820</v>
      </c>
      <c r="B66" s="1" t="s">
        <v>93</v>
      </c>
      <c r="C66" s="1" t="s">
        <v>35</v>
      </c>
      <c r="D66" s="1" t="s">
        <v>27</v>
      </c>
      <c r="E66" s="1" t="n">
        <v>10</v>
      </c>
    </row>
    <row r="67" customFormat="false" ht="13.8" hidden="false" customHeight="false" outlineLevel="0" collapsed="false">
      <c r="A67" s="1" t="n">
        <v>401000</v>
      </c>
      <c r="B67" s="1" t="s">
        <v>94</v>
      </c>
      <c r="C67" s="1" t="s">
        <v>73</v>
      </c>
      <c r="D67" s="1" t="s">
        <v>12</v>
      </c>
      <c r="E67" s="1" t="n">
        <v>4</v>
      </c>
    </row>
    <row r="68" customFormat="false" ht="13.8" hidden="false" customHeight="false" outlineLevel="0" collapsed="false">
      <c r="A68" s="1" t="n">
        <v>401100</v>
      </c>
      <c r="B68" s="1" t="s">
        <v>95</v>
      </c>
      <c r="C68" s="1" t="s">
        <v>37</v>
      </c>
      <c r="D68" s="1" t="s">
        <v>13</v>
      </c>
      <c r="E68" s="1" t="n">
        <v>0</v>
      </c>
    </row>
    <row r="69" customFormat="false" ht="13.8" hidden="false" customHeight="false" outlineLevel="0" collapsed="false">
      <c r="A69" s="1" t="n">
        <v>404100</v>
      </c>
      <c r="B69" s="1" t="s">
        <v>96</v>
      </c>
      <c r="C69" s="1" t="s">
        <v>37</v>
      </c>
      <c r="D69" s="1" t="s">
        <v>13</v>
      </c>
      <c r="E69" s="1" t="n">
        <v>0</v>
      </c>
    </row>
    <row r="70" customFormat="false" ht="13.8" hidden="false" customHeight="false" outlineLevel="0" collapsed="false">
      <c r="A70" s="1" t="n">
        <v>404200</v>
      </c>
      <c r="B70" s="1" t="s">
        <v>97</v>
      </c>
      <c r="C70" s="1" t="s">
        <v>73</v>
      </c>
      <c r="D70" s="1" t="s">
        <v>13</v>
      </c>
      <c r="E70" s="1" t="n">
        <v>5</v>
      </c>
    </row>
    <row r="71" customFormat="false" ht="13.8" hidden="false" customHeight="false" outlineLevel="0" collapsed="false">
      <c r="A71" s="1" t="n">
        <v>405000</v>
      </c>
      <c r="B71" s="1" t="s">
        <v>98</v>
      </c>
      <c r="C71" s="1" t="s">
        <v>73</v>
      </c>
      <c r="D71" s="1" t="s">
        <v>22</v>
      </c>
      <c r="E71" s="1" t="n">
        <v>17</v>
      </c>
    </row>
    <row r="72" customFormat="false" ht="13.8" hidden="false" customHeight="false" outlineLevel="0" collapsed="false">
      <c r="A72" s="1" t="n">
        <v>405100</v>
      </c>
      <c r="B72" s="1" t="s">
        <v>99</v>
      </c>
      <c r="C72" s="1" t="s">
        <v>73</v>
      </c>
      <c r="D72" s="1" t="s">
        <v>12</v>
      </c>
      <c r="E72" s="1" t="n">
        <v>8</v>
      </c>
    </row>
    <row r="73" customFormat="false" ht="13.8" hidden="false" customHeight="false" outlineLevel="0" collapsed="false">
      <c r="A73" s="1" t="n">
        <v>405300</v>
      </c>
      <c r="B73" s="1" t="s">
        <v>100</v>
      </c>
      <c r="C73" s="1" t="s">
        <v>73</v>
      </c>
      <c r="D73" s="1" t="s">
        <v>12</v>
      </c>
      <c r="E73" s="1" t="n">
        <v>9</v>
      </c>
    </row>
    <row r="74" customFormat="false" ht="13.8" hidden="false" customHeight="false" outlineLevel="0" collapsed="false">
      <c r="A74" s="1" t="n">
        <v>410000</v>
      </c>
      <c r="B74" s="1" t="s">
        <v>101</v>
      </c>
      <c r="C74" s="1" t="s">
        <v>73</v>
      </c>
      <c r="D74" s="1" t="s">
        <v>12</v>
      </c>
      <c r="E74" s="1" t="n">
        <v>5</v>
      </c>
    </row>
    <row r="75" customFormat="false" ht="13.8" hidden="false" customHeight="false" outlineLevel="0" collapsed="false">
      <c r="A75" s="1" t="n">
        <v>411000</v>
      </c>
      <c r="B75" s="1" t="s">
        <v>102</v>
      </c>
      <c r="C75" s="1" t="s">
        <v>73</v>
      </c>
      <c r="D75" s="1" t="s">
        <v>12</v>
      </c>
      <c r="E75" s="1" t="n">
        <v>3</v>
      </c>
    </row>
    <row r="76" customFormat="false" ht="13.8" hidden="false" customHeight="false" outlineLevel="0" collapsed="false">
      <c r="A76" s="1" t="n">
        <v>412000</v>
      </c>
      <c r="B76" s="1" t="s">
        <v>103</v>
      </c>
      <c r="C76" s="1" t="s">
        <v>73</v>
      </c>
      <c r="D76" s="1" t="s">
        <v>12</v>
      </c>
      <c r="E76" s="1" t="n">
        <v>6</v>
      </c>
    </row>
    <row r="77" customFormat="false" ht="13.8" hidden="false" customHeight="false" outlineLevel="0" collapsed="false">
      <c r="A77" s="1" t="n">
        <v>413000</v>
      </c>
      <c r="B77" s="1" t="s">
        <v>104</v>
      </c>
      <c r="C77" s="1" t="s">
        <v>73</v>
      </c>
      <c r="D77" s="1" t="s">
        <v>24</v>
      </c>
      <c r="E77" s="1" t="n">
        <v>5</v>
      </c>
    </row>
    <row r="78" customFormat="false" ht="13.8" hidden="false" customHeight="false" outlineLevel="0" collapsed="false">
      <c r="A78" s="1" t="n">
        <v>414000</v>
      </c>
      <c r="B78" s="1" t="s">
        <v>105</v>
      </c>
      <c r="C78" s="1" t="s">
        <v>73</v>
      </c>
      <c r="D78" s="1" t="s">
        <v>12</v>
      </c>
      <c r="E78" s="1" t="n">
        <v>6</v>
      </c>
    </row>
    <row r="79" customFormat="false" ht="13.8" hidden="false" customHeight="false" outlineLevel="0" collapsed="false">
      <c r="A79" s="1" t="n">
        <v>414100</v>
      </c>
      <c r="B79" s="1" t="s">
        <v>106</v>
      </c>
      <c r="C79" s="1" t="s">
        <v>37</v>
      </c>
      <c r="D79" s="1" t="s">
        <v>13</v>
      </c>
      <c r="E79" s="1" t="n">
        <v>0</v>
      </c>
    </row>
    <row r="80" customFormat="false" ht="13.8" hidden="false" customHeight="false" outlineLevel="0" collapsed="false">
      <c r="A80" s="1" t="n">
        <v>415000</v>
      </c>
      <c r="B80" s="1" t="s">
        <v>107</v>
      </c>
      <c r="C80" s="1" t="s">
        <v>73</v>
      </c>
      <c r="D80" s="1" t="s">
        <v>12</v>
      </c>
      <c r="E80" s="1" t="n">
        <v>4</v>
      </c>
    </row>
    <row r="81" customFormat="false" ht="13.8" hidden="false" customHeight="false" outlineLevel="0" collapsed="false">
      <c r="A81" s="1" t="n">
        <v>500000</v>
      </c>
      <c r="B81" s="1" t="s">
        <v>108</v>
      </c>
      <c r="C81" s="1" t="s">
        <v>73</v>
      </c>
      <c r="D81" s="1" t="s">
        <v>22</v>
      </c>
      <c r="E81" s="1" t="n">
        <v>9</v>
      </c>
    </row>
    <row r="82" customFormat="false" ht="13.8" hidden="false" customHeight="false" outlineLevel="0" collapsed="false">
      <c r="A82" s="1" t="n">
        <v>510100</v>
      </c>
      <c r="B82" s="1" t="s">
        <v>109</v>
      </c>
      <c r="C82" s="1" t="s">
        <v>73</v>
      </c>
      <c r="D82" s="1" t="s">
        <v>13</v>
      </c>
      <c r="E82" s="1" t="n">
        <v>9</v>
      </c>
    </row>
    <row r="83" customFormat="false" ht="13.8" hidden="false" customHeight="false" outlineLevel="0" collapsed="false">
      <c r="A83" s="1" t="n">
        <v>510300</v>
      </c>
      <c r="B83" s="1" t="s">
        <v>110</v>
      </c>
      <c r="C83" s="1" t="s">
        <v>35</v>
      </c>
      <c r="D83" s="1" t="s">
        <v>12</v>
      </c>
      <c r="E83" s="1" t="n">
        <v>8</v>
      </c>
    </row>
    <row r="84" customFormat="false" ht="13.8" hidden="false" customHeight="false" outlineLevel="0" collapsed="false">
      <c r="A84" s="1" t="n">
        <v>520000</v>
      </c>
      <c r="B84" s="1" t="s">
        <v>111</v>
      </c>
      <c r="C84" s="1" t="s">
        <v>73</v>
      </c>
      <c r="D84" s="1" t="s">
        <v>27</v>
      </c>
      <c r="E84" s="1" t="n">
        <v>10</v>
      </c>
    </row>
    <row r="85" customFormat="false" ht="13.8" hidden="false" customHeight="false" outlineLevel="0" collapsed="false">
      <c r="A85" s="1" t="n">
        <v>521000</v>
      </c>
      <c r="B85" s="1" t="s">
        <v>112</v>
      </c>
      <c r="C85" s="1" t="s">
        <v>73</v>
      </c>
      <c r="D85" s="1" t="s">
        <v>13</v>
      </c>
      <c r="E85" s="1" t="n">
        <v>0</v>
      </c>
    </row>
    <row r="86" customFormat="false" ht="13.8" hidden="false" customHeight="false" outlineLevel="0" collapsed="false">
      <c r="A86" s="1" t="n">
        <v>530000</v>
      </c>
      <c r="B86" s="1" t="s">
        <v>113</v>
      </c>
      <c r="C86" s="1" t="s">
        <v>73</v>
      </c>
      <c r="D86" s="1" t="s">
        <v>27</v>
      </c>
      <c r="E86" s="1" t="n">
        <v>10</v>
      </c>
    </row>
    <row r="87" customFormat="false" ht="13.8" hidden="false" customHeight="false" outlineLevel="0" collapsed="false">
      <c r="A87" s="1" t="n">
        <v>540000</v>
      </c>
      <c r="B87" s="1" t="s">
        <v>114</v>
      </c>
      <c r="C87" s="1" t="s">
        <v>73</v>
      </c>
      <c r="D87" s="1" t="s">
        <v>27</v>
      </c>
      <c r="E87" s="1" t="n">
        <v>4</v>
      </c>
    </row>
    <row r="88" customFormat="false" ht="13.8" hidden="false" customHeight="false" outlineLevel="0" collapsed="false">
      <c r="A88" s="1" t="n">
        <v>560000</v>
      </c>
      <c r="B88" s="1" t="s">
        <v>115</v>
      </c>
      <c r="C88" s="1" t="s">
        <v>73</v>
      </c>
      <c r="D88" s="1" t="s">
        <v>27</v>
      </c>
      <c r="E88" s="1" t="n">
        <v>5</v>
      </c>
    </row>
    <row r="89" customFormat="false" ht="13.8" hidden="false" customHeight="false" outlineLevel="0" collapsed="false">
      <c r="A89" s="1" t="n">
        <v>570000</v>
      </c>
      <c r="B89" s="1" t="s">
        <v>116</v>
      </c>
      <c r="C89" s="1" t="s">
        <v>73</v>
      </c>
      <c r="D89" s="1" t="s">
        <v>27</v>
      </c>
      <c r="E89" s="1" t="n">
        <v>9</v>
      </c>
    </row>
    <row r="90" customFormat="false" ht="13.8" hidden="false" customHeight="false" outlineLevel="0" collapsed="false">
      <c r="A90" s="1" t="n">
        <v>580000</v>
      </c>
      <c r="B90" s="1" t="s">
        <v>117</v>
      </c>
      <c r="C90" s="1" t="s">
        <v>37</v>
      </c>
      <c r="D90" s="1" t="s">
        <v>27</v>
      </c>
      <c r="E90" s="1" t="n">
        <v>8</v>
      </c>
    </row>
    <row r="91" customFormat="false" ht="13.8" hidden="false" customHeight="false" outlineLevel="0" collapsed="false">
      <c r="A91" s="1" t="n">
        <v>581000</v>
      </c>
      <c r="B91" s="1" t="s">
        <v>118</v>
      </c>
      <c r="C91" s="1" t="s">
        <v>37</v>
      </c>
      <c r="D91" s="1" t="s">
        <v>13</v>
      </c>
      <c r="E91" s="1" t="n">
        <v>3</v>
      </c>
    </row>
    <row r="92" customFormat="false" ht="13.8" hidden="false" customHeight="false" outlineLevel="0" collapsed="false">
      <c r="A92" s="1" t="n">
        <v>590000</v>
      </c>
      <c r="B92" s="1" t="s">
        <v>119</v>
      </c>
      <c r="C92" s="1" t="s">
        <v>73</v>
      </c>
      <c r="D92" s="1" t="s">
        <v>13</v>
      </c>
      <c r="E92" s="1" t="n">
        <v>0</v>
      </c>
    </row>
    <row r="93" customFormat="false" ht="13.8" hidden="false" customHeight="false" outlineLevel="0" collapsed="false">
      <c r="A93" s="1" t="n">
        <v>600000</v>
      </c>
      <c r="B93" s="1" t="s">
        <v>120</v>
      </c>
      <c r="C93" s="1" t="s">
        <v>121</v>
      </c>
      <c r="D93" s="1" t="s">
        <v>13</v>
      </c>
      <c r="E93" s="1" t="n">
        <v>4</v>
      </c>
    </row>
    <row r="94" customFormat="false" ht="13.8" hidden="false" customHeight="false" outlineLevel="0" collapsed="false">
      <c r="A94" s="1" t="n">
        <v>610000</v>
      </c>
      <c r="B94" s="1" t="s">
        <v>122</v>
      </c>
      <c r="C94" s="1" t="s">
        <v>121</v>
      </c>
      <c r="D94" s="1" t="s">
        <v>13</v>
      </c>
      <c r="E94" s="1" t="n">
        <v>4</v>
      </c>
    </row>
    <row r="95" customFormat="false" ht="13.8" hidden="false" customHeight="false" outlineLevel="0" collapsed="false">
      <c r="A95" s="1" t="n">
        <v>611000</v>
      </c>
      <c r="B95" s="1" t="s">
        <v>123</v>
      </c>
      <c r="C95" s="1" t="s">
        <v>121</v>
      </c>
      <c r="D95" s="1" t="s">
        <v>13</v>
      </c>
      <c r="E95" s="1" t="n">
        <v>0</v>
      </c>
    </row>
    <row r="96" customFormat="false" ht="13.8" hidden="false" customHeight="false" outlineLevel="0" collapsed="false">
      <c r="A96" s="1" t="n">
        <v>630000</v>
      </c>
      <c r="B96" s="1" t="s">
        <v>124</v>
      </c>
      <c r="C96" s="1" t="s">
        <v>121</v>
      </c>
      <c r="D96" s="1" t="s">
        <v>13</v>
      </c>
      <c r="E96" s="1" t="n">
        <v>0</v>
      </c>
    </row>
    <row r="97" customFormat="false" ht="13.8" hidden="false" customHeight="false" outlineLevel="0" collapsed="false">
      <c r="A97" s="1" t="n">
        <v>640000</v>
      </c>
      <c r="B97" s="1" t="s">
        <v>125</v>
      </c>
      <c r="C97" s="1" t="s">
        <v>121</v>
      </c>
      <c r="D97" s="1" t="s">
        <v>13</v>
      </c>
      <c r="E97" s="1" t="n">
        <v>2</v>
      </c>
    </row>
    <row r="98" customFormat="false" ht="13.8" hidden="false" customHeight="false" outlineLevel="0" collapsed="false">
      <c r="A98" s="1" t="n">
        <v>640200</v>
      </c>
      <c r="B98" s="1" t="s">
        <v>126</v>
      </c>
      <c r="C98" s="1" t="s">
        <v>37</v>
      </c>
      <c r="D98" s="1" t="s">
        <v>13</v>
      </c>
      <c r="E98" s="1" t="n">
        <v>0</v>
      </c>
    </row>
    <row r="99" customFormat="false" ht="13.8" hidden="false" customHeight="false" outlineLevel="0" collapsed="false">
      <c r="A99" s="1" t="n">
        <v>640300</v>
      </c>
      <c r="B99" s="1" t="s">
        <v>127</v>
      </c>
      <c r="C99" s="1" t="s">
        <v>37</v>
      </c>
      <c r="D99" s="1" t="s">
        <v>13</v>
      </c>
      <c r="E99" s="1" t="n">
        <v>0</v>
      </c>
    </row>
    <row r="100" customFormat="false" ht="13.8" hidden="false" customHeight="false" outlineLevel="0" collapsed="false">
      <c r="A100" s="1" t="n">
        <v>640400</v>
      </c>
      <c r="B100" s="1" t="s">
        <v>128</v>
      </c>
      <c r="C100" s="1" t="s">
        <v>37</v>
      </c>
      <c r="D100" s="1" t="s">
        <v>13</v>
      </c>
      <c r="E100" s="1" t="n">
        <v>0</v>
      </c>
    </row>
    <row r="101" customFormat="false" ht="13.8" hidden="false" customHeight="false" outlineLevel="0" collapsed="false">
      <c r="A101" s="1" t="n">
        <v>641000</v>
      </c>
      <c r="B101" s="1" t="s">
        <v>129</v>
      </c>
      <c r="C101" s="1" t="s">
        <v>121</v>
      </c>
      <c r="D101" s="1" t="s">
        <v>13</v>
      </c>
      <c r="E101" s="1" t="n">
        <v>1</v>
      </c>
    </row>
    <row r="102" customFormat="false" ht="13.8" hidden="false" customHeight="false" outlineLevel="0" collapsed="false">
      <c r="A102" s="1" t="n">
        <v>642000</v>
      </c>
      <c r="B102" s="1" t="s">
        <v>130</v>
      </c>
      <c r="C102" s="1" t="s">
        <v>121</v>
      </c>
      <c r="D102" s="1" t="s">
        <v>13</v>
      </c>
      <c r="E102" s="1" t="n">
        <v>1</v>
      </c>
    </row>
    <row r="103" customFormat="false" ht="13.8" hidden="false" customHeight="false" outlineLevel="0" collapsed="false">
      <c r="A103" s="1" t="n">
        <v>650000</v>
      </c>
      <c r="B103" s="1" t="s">
        <v>131</v>
      </c>
      <c r="C103" s="1" t="s">
        <v>121</v>
      </c>
      <c r="D103" s="1" t="s">
        <v>13</v>
      </c>
      <c r="E103" s="1" t="n">
        <v>0</v>
      </c>
    </row>
    <row r="104" customFormat="false" ht="13.8" hidden="false" customHeight="false" outlineLevel="0" collapsed="false">
      <c r="A104" s="1" t="n">
        <v>660300</v>
      </c>
      <c r="B104" s="1" t="s">
        <v>132</v>
      </c>
      <c r="C104" s="1" t="s">
        <v>73</v>
      </c>
      <c r="D104" s="1" t="s">
        <v>13</v>
      </c>
      <c r="E104" s="1" t="n">
        <v>3</v>
      </c>
    </row>
    <row r="105" customFormat="false" ht="13.8" hidden="false" customHeight="false" outlineLevel="0" collapsed="false">
      <c r="A105" s="1" t="n">
        <v>710000</v>
      </c>
      <c r="B105" s="1" t="s">
        <v>133</v>
      </c>
      <c r="C105" s="1" t="s">
        <v>134</v>
      </c>
      <c r="D105" s="1" t="s">
        <v>13</v>
      </c>
      <c r="E105" s="1" t="n">
        <v>5</v>
      </c>
    </row>
    <row r="106" customFormat="false" ht="13.8" hidden="false" customHeight="false" outlineLevel="0" collapsed="false">
      <c r="A106" s="1" t="n">
        <v>711000</v>
      </c>
      <c r="B106" s="1" t="s">
        <v>135</v>
      </c>
      <c r="C106" s="1" t="s">
        <v>134</v>
      </c>
      <c r="D106" s="1" t="s">
        <v>13</v>
      </c>
      <c r="E106" s="1" t="n">
        <v>5</v>
      </c>
    </row>
    <row r="107" customFormat="false" ht="13.8" hidden="false" customHeight="false" outlineLevel="0" collapsed="false">
      <c r="A107" s="1" t="n">
        <v>712000</v>
      </c>
      <c r="B107" s="1" t="s">
        <v>136</v>
      </c>
      <c r="C107" s="1" t="s">
        <v>134</v>
      </c>
      <c r="D107" s="1" t="s">
        <v>13</v>
      </c>
      <c r="E107" s="1" t="n">
        <v>9</v>
      </c>
    </row>
    <row r="108" customFormat="false" ht="13.8" hidden="false" customHeight="false" outlineLevel="0" collapsed="false">
      <c r="A108" s="1" t="n">
        <v>712001</v>
      </c>
      <c r="B108" s="1" t="s">
        <v>137</v>
      </c>
      <c r="C108" s="1" t="s">
        <v>134</v>
      </c>
      <c r="D108" s="1" t="s">
        <v>13</v>
      </c>
      <c r="E108" s="1" t="n">
        <v>5</v>
      </c>
    </row>
    <row r="109" customFormat="false" ht="13.8" hidden="false" customHeight="false" outlineLevel="0" collapsed="false">
      <c r="A109" s="1" t="n">
        <v>712002</v>
      </c>
      <c r="B109" s="1" t="s">
        <v>138</v>
      </c>
      <c r="C109" s="1" t="s">
        <v>134</v>
      </c>
      <c r="D109" s="1" t="s">
        <v>27</v>
      </c>
      <c r="E109" s="1" t="n">
        <v>1</v>
      </c>
    </row>
    <row r="110" customFormat="false" ht="13.8" hidden="false" customHeight="false" outlineLevel="0" collapsed="false">
      <c r="A110" s="1" t="n">
        <v>713000</v>
      </c>
      <c r="B110" s="1" t="s">
        <v>139</v>
      </c>
      <c r="C110" s="1" t="s">
        <v>134</v>
      </c>
      <c r="D110" s="1" t="s">
        <v>13</v>
      </c>
      <c r="E110" s="1" t="n">
        <v>6</v>
      </c>
    </row>
    <row r="111" customFormat="false" ht="13.8" hidden="false" customHeight="false" outlineLevel="0" collapsed="false">
      <c r="A111" s="1" t="n">
        <v>714000</v>
      </c>
      <c r="B111" s="1" t="s">
        <v>140</v>
      </c>
      <c r="C111" s="1" t="s">
        <v>134</v>
      </c>
      <c r="D111" s="1" t="s">
        <v>13</v>
      </c>
      <c r="E111" s="1" t="n">
        <v>0</v>
      </c>
    </row>
    <row r="112" customFormat="false" ht="13.8" hidden="false" customHeight="false" outlineLevel="0" collapsed="false">
      <c r="A112" s="1" t="n">
        <v>717000</v>
      </c>
      <c r="B112" s="1" t="s">
        <v>141</v>
      </c>
      <c r="C112" s="1" t="s">
        <v>134</v>
      </c>
      <c r="D112" s="1" t="s">
        <v>13</v>
      </c>
      <c r="E112" s="1" t="n">
        <v>6</v>
      </c>
    </row>
    <row r="113" customFormat="false" ht="13.8" hidden="false" customHeight="false" outlineLevel="0" collapsed="false">
      <c r="A113" s="1" t="n">
        <v>719000</v>
      </c>
      <c r="B113" s="1" t="s">
        <v>142</v>
      </c>
      <c r="C113" s="1" t="s">
        <v>134</v>
      </c>
      <c r="D113" s="1" t="s">
        <v>13</v>
      </c>
      <c r="E113" s="1" t="n">
        <v>0</v>
      </c>
    </row>
    <row r="114" customFormat="false" ht="13.8" hidden="false" customHeight="false" outlineLevel="0" collapsed="false">
      <c r="A114" s="1" t="n">
        <v>800000</v>
      </c>
      <c r="B114" s="1" t="s">
        <v>38</v>
      </c>
      <c r="C114" s="1" t="s">
        <v>35</v>
      </c>
      <c r="D114" s="1" t="s">
        <v>13</v>
      </c>
      <c r="E114" s="1" t="n">
        <v>7</v>
      </c>
    </row>
    <row r="115" customFormat="false" ht="13.8" hidden="false" customHeight="false" outlineLevel="0" collapsed="false">
      <c r="A115" s="1" t="n">
        <v>810000</v>
      </c>
      <c r="B115" s="1" t="s">
        <v>143</v>
      </c>
      <c r="C115" s="1" t="s">
        <v>35</v>
      </c>
      <c r="D115" s="1" t="s">
        <v>13</v>
      </c>
      <c r="E115" s="1" t="n">
        <v>7</v>
      </c>
    </row>
    <row r="116" customFormat="false" ht="13.8" hidden="false" customHeight="false" outlineLevel="0" collapsed="false">
      <c r="A116" s="1" t="n">
        <v>820000</v>
      </c>
      <c r="B116" s="1" t="s">
        <v>144</v>
      </c>
      <c r="C116" s="1" t="s">
        <v>35</v>
      </c>
      <c r="D116" s="1" t="s">
        <v>13</v>
      </c>
      <c r="E116" s="1" t="n">
        <v>5</v>
      </c>
    </row>
    <row r="117" customFormat="false" ht="13.8" hidden="false" customHeight="false" outlineLevel="0" collapsed="false">
      <c r="A117" s="1" t="n">
        <v>823000</v>
      </c>
      <c r="B117" s="1" t="s">
        <v>145</v>
      </c>
      <c r="C117" s="1" t="s">
        <v>35</v>
      </c>
      <c r="D117" s="1" t="s">
        <v>13</v>
      </c>
      <c r="E117" s="1" t="n">
        <v>0</v>
      </c>
    </row>
    <row r="118" customFormat="false" ht="13.8" hidden="false" customHeight="false" outlineLevel="0" collapsed="false">
      <c r="A118" s="1" t="n">
        <v>824000</v>
      </c>
      <c r="B118" s="1" t="s">
        <v>146</v>
      </c>
      <c r="C118" s="1" t="s">
        <v>35</v>
      </c>
      <c r="D118" s="1" t="s">
        <v>13</v>
      </c>
      <c r="E118" s="1" t="n">
        <v>0</v>
      </c>
    </row>
    <row r="119" customFormat="false" ht="13.8" hidden="false" customHeight="false" outlineLevel="0" collapsed="false">
      <c r="A119" s="1" t="n">
        <v>826000</v>
      </c>
      <c r="B119" s="1" t="s">
        <v>147</v>
      </c>
      <c r="C119" s="1" t="s">
        <v>35</v>
      </c>
      <c r="D119" s="1" t="s">
        <v>13</v>
      </c>
      <c r="E119" s="1" t="n">
        <v>0</v>
      </c>
    </row>
    <row r="120" customFormat="false" ht="13.8" hidden="false" customHeight="false" outlineLevel="0" collapsed="false">
      <c r="A120" s="1" t="n">
        <v>831000</v>
      </c>
      <c r="B120" s="1" t="s">
        <v>148</v>
      </c>
      <c r="C120" s="1" t="s">
        <v>35</v>
      </c>
      <c r="D120" s="1" t="s">
        <v>13</v>
      </c>
      <c r="E120" s="1" t="n">
        <v>2</v>
      </c>
    </row>
    <row r="121" customFormat="false" ht="13.8" hidden="false" customHeight="false" outlineLevel="0" collapsed="false">
      <c r="A121" s="1" t="n">
        <v>832000</v>
      </c>
      <c r="B121" s="1" t="s">
        <v>149</v>
      </c>
      <c r="C121" s="1" t="s">
        <v>35</v>
      </c>
      <c r="D121" s="1" t="s">
        <v>13</v>
      </c>
      <c r="E121" s="1" t="n">
        <v>3</v>
      </c>
    </row>
    <row r="122" customFormat="false" ht="13.8" hidden="false" customHeight="false" outlineLevel="0" collapsed="false">
      <c r="A122" s="1" t="n">
        <v>833000</v>
      </c>
      <c r="B122" s="1" t="s">
        <v>150</v>
      </c>
      <c r="C122" s="1" t="s">
        <v>35</v>
      </c>
      <c r="D122" s="1" t="s">
        <v>13</v>
      </c>
      <c r="E122" s="1" t="n">
        <v>3</v>
      </c>
    </row>
    <row r="123" customFormat="false" ht="13.8" hidden="false" customHeight="false" outlineLevel="0" collapsed="false">
      <c r="A123" s="1" t="n">
        <v>836000</v>
      </c>
      <c r="B123" s="1" t="s">
        <v>150</v>
      </c>
      <c r="C123" s="1" t="s">
        <v>35</v>
      </c>
      <c r="D123" s="1" t="s">
        <v>13</v>
      </c>
      <c r="E123" s="1" t="n">
        <v>3</v>
      </c>
    </row>
    <row r="124" customFormat="false" ht="13.8" hidden="false" customHeight="false" outlineLevel="0" collapsed="false">
      <c r="A124" s="1" t="n">
        <v>840000</v>
      </c>
      <c r="B124" s="1" t="s">
        <v>151</v>
      </c>
      <c r="C124" s="1" t="s">
        <v>35</v>
      </c>
      <c r="D124" s="1" t="s">
        <v>13</v>
      </c>
      <c r="E124" s="1" t="n">
        <v>3</v>
      </c>
    </row>
    <row r="125" customFormat="false" ht="13.8" hidden="false" customHeight="false" outlineLevel="0" collapsed="false">
      <c r="A125" s="1" t="n">
        <v>851000</v>
      </c>
      <c r="B125" s="1" t="s">
        <v>152</v>
      </c>
      <c r="C125" s="1" t="s">
        <v>37</v>
      </c>
      <c r="D125" s="1" t="s">
        <v>13</v>
      </c>
      <c r="E125" s="1" t="n">
        <v>10</v>
      </c>
    </row>
    <row r="126" customFormat="false" ht="13.8" hidden="false" customHeight="false" outlineLevel="0" collapsed="false">
      <c r="A126" s="1" t="n">
        <v>854000</v>
      </c>
      <c r="B126" s="1" t="s">
        <v>77</v>
      </c>
      <c r="C126" s="1" t="s">
        <v>37</v>
      </c>
      <c r="D126" s="1" t="s">
        <v>13</v>
      </c>
      <c r="E126" s="1" t="n">
        <v>16</v>
      </c>
    </row>
    <row r="127" customFormat="false" ht="13.8" hidden="false" customHeight="false" outlineLevel="0" collapsed="false">
      <c r="A127" s="1" t="n">
        <v>860000</v>
      </c>
      <c r="B127" s="1" t="s">
        <v>153</v>
      </c>
      <c r="C127" s="1" t="s">
        <v>35</v>
      </c>
      <c r="D127" s="1" t="s">
        <v>13</v>
      </c>
      <c r="E12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7"/>
  <sheetViews>
    <sheetView showFormulas="false" showGridLines="true" showRowColHeaders="true" showZeros="true" rightToLeft="false" tabSelected="false" showOutlineSymbols="true" defaultGridColor="true" view="normal" topLeftCell="I1" colorId="64" zoomScale="131" zoomScaleNormal="131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2" t="s">
        <v>8</v>
      </c>
      <c r="E1" s="3" t="s">
        <v>9</v>
      </c>
      <c r="F1" s="5" t="n">
        <v>43101</v>
      </c>
      <c r="G1" s="5" t="n">
        <v>43132</v>
      </c>
      <c r="H1" s="5" t="n">
        <v>43160</v>
      </c>
      <c r="I1" s="5" t="n">
        <v>43191</v>
      </c>
      <c r="J1" s="5" t="n">
        <v>43221</v>
      </c>
      <c r="K1" s="5" t="n">
        <v>43252</v>
      </c>
      <c r="L1" s="5" t="n">
        <v>43282</v>
      </c>
      <c r="M1" s="5" t="n">
        <v>43313</v>
      </c>
      <c r="N1" s="5" t="n">
        <v>43344</v>
      </c>
      <c r="O1" s="5" t="n">
        <v>43374</v>
      </c>
      <c r="P1" s="5" t="n">
        <v>43405</v>
      </c>
      <c r="Q1" s="5" t="n">
        <v>43435</v>
      </c>
      <c r="R1" s="6" t="s">
        <v>10</v>
      </c>
    </row>
    <row r="2" customFormat="false" ht="13.8" hidden="false" customHeight="false" outlineLevel="0" collapsed="false">
      <c r="A2" s="1" t="n">
        <v>100000</v>
      </c>
      <c r="B2" s="1" t="s">
        <v>29</v>
      </c>
      <c r="C2" s="1" t="s">
        <v>29</v>
      </c>
      <c r="D2" s="1" t="s">
        <v>13</v>
      </c>
      <c r="E2" s="1" t="n">
        <v>10</v>
      </c>
      <c r="F2" s="7" t="n">
        <v>119730.417835844</v>
      </c>
      <c r="G2" s="7" t="n">
        <v>123948.145068282</v>
      </c>
      <c r="H2" s="7" t="n">
        <v>133074.088712532</v>
      </c>
      <c r="I2" s="7" t="n">
        <v>131657.103956812</v>
      </c>
      <c r="J2" s="7" t="n">
        <v>131294.102663146</v>
      </c>
      <c r="K2" s="7" t="n">
        <v>128767.138986307</v>
      </c>
      <c r="L2" s="7" t="n">
        <v>128346.228568975</v>
      </c>
      <c r="M2" s="7" t="n">
        <v>131964.921775614</v>
      </c>
      <c r="N2" s="7" t="n">
        <v>132344.155925414</v>
      </c>
      <c r="O2" s="7" t="n">
        <v>132344.155925414</v>
      </c>
      <c r="P2" s="7" t="n">
        <v>143643.672349647</v>
      </c>
      <c r="Q2" s="7" t="n">
        <v>134898.896596993</v>
      </c>
      <c r="R2" s="7" t="n">
        <f aca="false">SUM(F2:Q2)/12</f>
        <v>131001.085697082</v>
      </c>
    </row>
    <row r="3" customFormat="false" ht="13.8" hidden="false" customHeight="false" outlineLevel="0" collapsed="false">
      <c r="A3" s="1" t="n">
        <v>110000</v>
      </c>
      <c r="B3" s="1" t="s">
        <v>30</v>
      </c>
      <c r="C3" s="1" t="s">
        <v>31</v>
      </c>
      <c r="D3" s="1" t="s">
        <v>13</v>
      </c>
      <c r="E3" s="1" t="n">
        <v>3</v>
      </c>
      <c r="F3" s="7" t="n">
        <v>46786.6992508581</v>
      </c>
      <c r="G3" s="7" t="n">
        <v>50559.5937743512</v>
      </c>
      <c r="H3" s="7" t="n">
        <v>52882.5261057122</v>
      </c>
      <c r="I3" s="7" t="n">
        <v>52590.9945363877</v>
      </c>
      <c r="J3" s="7" t="n">
        <v>51444.6244848949</v>
      </c>
      <c r="K3" s="7" t="n">
        <v>50755.4904661756</v>
      </c>
      <c r="L3" s="7" t="n">
        <v>50583.3148190532</v>
      </c>
      <c r="M3" s="7" t="n">
        <v>52109.895303521</v>
      </c>
      <c r="N3" s="7" t="n">
        <v>53272.4982111482</v>
      </c>
      <c r="O3" s="7" t="n">
        <v>53272.4982111482</v>
      </c>
      <c r="P3" s="7" t="n">
        <v>58880.3705714127</v>
      </c>
      <c r="Q3" s="7" t="n">
        <v>52758.7653397233</v>
      </c>
      <c r="R3" s="7" t="n">
        <f aca="false">SUM(F3:Q3)/12</f>
        <v>52158.1059228655</v>
      </c>
    </row>
    <row r="4" customFormat="false" ht="13.8" hidden="false" customHeight="false" outlineLevel="0" collapsed="false">
      <c r="A4" s="1" t="n">
        <v>110100</v>
      </c>
      <c r="B4" s="1" t="s">
        <v>32</v>
      </c>
      <c r="C4" s="1" t="s">
        <v>31</v>
      </c>
      <c r="D4" s="1" t="s">
        <v>13</v>
      </c>
      <c r="E4" s="1" t="n">
        <v>5</v>
      </c>
      <c r="F4" s="7" t="n">
        <v>18065.3843092983</v>
      </c>
      <c r="G4" s="7" t="n">
        <v>18672.4134671654</v>
      </c>
      <c r="H4" s="7" t="n">
        <v>19629.454624858</v>
      </c>
      <c r="I4" s="7" t="n">
        <v>19607.8484605948</v>
      </c>
      <c r="J4" s="7" t="n">
        <v>19620.9064008662</v>
      </c>
      <c r="K4" s="7" t="n">
        <v>21146.7882656642</v>
      </c>
      <c r="L4" s="7" t="n">
        <v>20243.1641365696</v>
      </c>
      <c r="M4" s="7" t="n">
        <v>20878.7295847906</v>
      </c>
      <c r="N4" s="7" t="n">
        <v>20885.1510718804</v>
      </c>
      <c r="O4" s="7" t="n">
        <v>20885.1510718804</v>
      </c>
      <c r="P4" s="7" t="n">
        <v>20249.5856236594</v>
      </c>
      <c r="Q4" s="7" t="n">
        <v>20087.8940484402</v>
      </c>
      <c r="R4" s="7" t="n">
        <f aca="false">SUM(F4:Q4)/12</f>
        <v>19997.705922139</v>
      </c>
    </row>
    <row r="5" customFormat="false" ht="13.8" hidden="false" customHeight="false" outlineLevel="0" collapsed="false">
      <c r="A5" s="1" t="n">
        <v>110120</v>
      </c>
      <c r="B5" s="1" t="s">
        <v>33</v>
      </c>
      <c r="C5" s="1" t="s">
        <v>31</v>
      </c>
      <c r="D5" s="1" t="s">
        <v>13</v>
      </c>
      <c r="E5" s="1" t="n">
        <v>5</v>
      </c>
      <c r="F5" s="7" t="n">
        <v>19353.5322911547</v>
      </c>
      <c r="G5" s="7" t="n">
        <v>20013.7809304909</v>
      </c>
      <c r="H5" s="7" t="n">
        <v>21053.7075595955</v>
      </c>
      <c r="I5" s="7" t="n">
        <v>21030.1000728582</v>
      </c>
      <c r="J5" s="7" t="n">
        <v>21043.1580131296</v>
      </c>
      <c r="K5" s="7" t="n">
        <v>22546.3329520329</v>
      </c>
      <c r="L5" s="7" t="n">
        <v>21690.7693882503</v>
      </c>
      <c r="M5" s="7" t="n">
        <v>22383.8076953561</v>
      </c>
      <c r="N5" s="7" t="n">
        <v>22390.2291824459</v>
      </c>
      <c r="O5" s="7" t="n">
        <v>22390.2291824459</v>
      </c>
      <c r="P5" s="7" t="n">
        <v>21697.1908753401</v>
      </c>
      <c r="Q5" s="7" t="n">
        <v>21539.7176942609</v>
      </c>
      <c r="R5" s="7" t="n">
        <f aca="false">SUM(F5:Q5)/12</f>
        <v>21427.7129864467</v>
      </c>
    </row>
    <row r="6" customFormat="false" ht="13.8" hidden="false" customHeight="false" outlineLevel="0" collapsed="false">
      <c r="A6" s="1" t="n">
        <v>120000</v>
      </c>
      <c r="B6" s="1" t="s">
        <v>34</v>
      </c>
      <c r="C6" s="1" t="s">
        <v>35</v>
      </c>
      <c r="D6" s="1" t="s">
        <v>13</v>
      </c>
      <c r="E6" s="1" t="n">
        <v>2</v>
      </c>
      <c r="F6" s="7" t="n">
        <v>21936.0370397519</v>
      </c>
      <c r="G6" s="7" t="n">
        <v>22709.1424099221</v>
      </c>
      <c r="H6" s="7" t="n">
        <v>23955.4911046167</v>
      </c>
      <c r="I6" s="7" t="n">
        <v>23926.4184207363</v>
      </c>
      <c r="J6" s="7" t="n">
        <v>23937.3000376291</v>
      </c>
      <c r="K6" s="7" t="n">
        <v>25796.7541384812</v>
      </c>
      <c r="L6" s="7" t="n">
        <v>24617.6017469226</v>
      </c>
      <c r="M6" s="7" t="n">
        <v>25452.4948080744</v>
      </c>
      <c r="N6" s="7" t="n">
        <v>25457.846047316</v>
      </c>
      <c r="O6" s="7" t="n">
        <v>25457.846047316</v>
      </c>
      <c r="P6" s="7" t="n">
        <v>24622.9529861641</v>
      </c>
      <c r="Q6" s="7" t="n">
        <v>24439.7073035691</v>
      </c>
      <c r="R6" s="7" t="n">
        <f aca="false">SUM(F6:Q6)/12</f>
        <v>24359.1326742083</v>
      </c>
    </row>
    <row r="7" customFormat="false" ht="13.8" hidden="false" customHeight="false" outlineLevel="0" collapsed="false">
      <c r="A7" s="1" t="n">
        <v>140000</v>
      </c>
      <c r="B7" s="1" t="s">
        <v>36</v>
      </c>
      <c r="C7" s="1" t="s">
        <v>37</v>
      </c>
      <c r="D7" s="1" t="s">
        <v>13</v>
      </c>
      <c r="E7" s="1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f aca="false">SUM(F7:Q7)/12</f>
        <v>0</v>
      </c>
    </row>
    <row r="8" customFormat="false" ht="13.8" hidden="false" customHeight="false" outlineLevel="0" collapsed="false">
      <c r="A8" s="1" t="n">
        <v>200000</v>
      </c>
      <c r="B8" s="1" t="s">
        <v>38</v>
      </c>
      <c r="C8" s="1" t="s">
        <v>29</v>
      </c>
      <c r="D8" s="1" t="s">
        <v>13</v>
      </c>
      <c r="E8" s="1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f aca="false">SUM(F8:Q8)/12</f>
        <v>0</v>
      </c>
    </row>
    <row r="9" customFormat="false" ht="13.8" hidden="false" customHeight="false" outlineLevel="0" collapsed="false">
      <c r="A9" s="1" t="n">
        <v>270000</v>
      </c>
      <c r="B9" s="1" t="s">
        <v>39</v>
      </c>
      <c r="C9" s="1" t="s">
        <v>29</v>
      </c>
      <c r="D9" s="1" t="s">
        <v>13</v>
      </c>
      <c r="E9" s="1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f aca="false">SUM(F9:Q9)/12</f>
        <v>0</v>
      </c>
    </row>
    <row r="10" customFormat="false" ht="13.8" hidden="false" customHeight="false" outlineLevel="0" collapsed="false">
      <c r="A10" s="1" t="n">
        <v>300000</v>
      </c>
      <c r="B10" s="1" t="s">
        <v>40</v>
      </c>
      <c r="C10" s="1" t="s">
        <v>37</v>
      </c>
      <c r="D10" s="1" t="s">
        <v>21</v>
      </c>
      <c r="E10" s="1" t="n">
        <v>11</v>
      </c>
      <c r="F10" s="7" t="n">
        <v>74437.0160936043</v>
      </c>
      <c r="G10" s="7" t="n">
        <v>105016.252721357</v>
      </c>
      <c r="H10" s="7" t="n">
        <v>94763.1352526206</v>
      </c>
      <c r="I10" s="7" t="n">
        <v>94383.2297374278</v>
      </c>
      <c r="J10" s="7" t="n">
        <v>79958.7727205055</v>
      </c>
      <c r="K10" s="7" t="n">
        <v>78907.2130366864</v>
      </c>
      <c r="L10" s="7" t="n">
        <v>78766.3420607699</v>
      </c>
      <c r="M10" s="7" t="n">
        <v>80551.3100146138</v>
      </c>
      <c r="N10" s="7" t="n">
        <v>94991.9998876705</v>
      </c>
      <c r="O10" s="7" t="n">
        <v>94991.9998876705</v>
      </c>
      <c r="P10" s="7" t="n">
        <v>113980.14375035</v>
      </c>
      <c r="Q10" s="7" t="n">
        <v>81526.6277519399</v>
      </c>
      <c r="R10" s="7" t="n">
        <f aca="false">SUM(F10:Q10)/12</f>
        <v>89356.1702429347</v>
      </c>
    </row>
    <row r="11" customFormat="false" ht="13.8" hidden="false" customHeight="false" outlineLevel="0" collapsed="false">
      <c r="A11" s="1" t="n">
        <v>301100</v>
      </c>
      <c r="B11" s="1" t="s">
        <v>41</v>
      </c>
      <c r="C11" s="1" t="s">
        <v>37</v>
      </c>
      <c r="D11" s="1" t="s">
        <v>21</v>
      </c>
      <c r="E11" s="1" t="n">
        <v>9</v>
      </c>
      <c r="F11" s="7" t="n">
        <v>16818.7901652671</v>
      </c>
      <c r="G11" s="7" t="n">
        <v>17362.0368665938</v>
      </c>
      <c r="H11" s="7" t="n">
        <v>18229.6318915826</v>
      </c>
      <c r="I11" s="7" t="n">
        <v>18211.4829049456</v>
      </c>
      <c r="J11" s="7" t="n">
        <v>18223.5735903821</v>
      </c>
      <c r="K11" s="7" t="n">
        <v>19537.5341769473</v>
      </c>
      <c r="L11" s="7" t="n">
        <v>18796.9036461393</v>
      </c>
      <c r="M11" s="7" t="n">
        <v>19373.1696543442</v>
      </c>
      <c r="N11" s="7" t="n">
        <v>19379.1154757237</v>
      </c>
      <c r="O11" s="7" t="n">
        <v>19379.1154757237</v>
      </c>
      <c r="P11" s="7" t="n">
        <v>18802.8494675187</v>
      </c>
      <c r="Q11" s="7" t="n">
        <v>18594.2691930392</v>
      </c>
      <c r="R11" s="7" t="n">
        <f aca="false">SUM(F11:Q11)/12</f>
        <v>18559.0393756839</v>
      </c>
    </row>
    <row r="12" customFormat="false" ht="13.8" hidden="false" customHeight="false" outlineLevel="0" collapsed="false">
      <c r="A12" s="1" t="n">
        <v>301200</v>
      </c>
      <c r="B12" s="1" t="s">
        <v>42</v>
      </c>
      <c r="C12" s="1" t="s">
        <v>37</v>
      </c>
      <c r="D12" s="1" t="s">
        <v>13</v>
      </c>
      <c r="E12" s="1" t="n">
        <v>13</v>
      </c>
      <c r="F12" s="7" t="n">
        <v>19677.5711714172</v>
      </c>
      <c r="G12" s="7" t="n">
        <v>20284.3338963109</v>
      </c>
      <c r="H12" s="7" t="n">
        <v>21270.2898076622</v>
      </c>
      <c r="I12" s="7" t="n">
        <v>21247.6466005019</v>
      </c>
      <c r="J12" s="7" t="n">
        <v>21258.5282173948</v>
      </c>
      <c r="K12" s="7" t="n">
        <v>22873.3763226809</v>
      </c>
      <c r="L12" s="7" t="n">
        <v>21941.0213431694</v>
      </c>
      <c r="M12" s="7" t="n">
        <v>22596.2774167789</v>
      </c>
      <c r="N12" s="7" t="n">
        <v>22601.6286560204</v>
      </c>
      <c r="O12" s="7" t="n">
        <v>22601.6286560204</v>
      </c>
      <c r="P12" s="7" t="n">
        <v>21946.3725824109</v>
      </c>
      <c r="Q12" s="7" t="n">
        <v>21773.4632710554</v>
      </c>
      <c r="R12" s="7" t="n">
        <f aca="false">SUM(F12:Q12)/12</f>
        <v>21672.6781617853</v>
      </c>
    </row>
    <row r="13" customFormat="false" ht="13.8" hidden="false" customHeight="false" outlineLevel="0" collapsed="false">
      <c r="A13" s="1" t="n">
        <v>301300</v>
      </c>
      <c r="B13" s="1" t="s">
        <v>43</v>
      </c>
      <c r="C13" s="1" t="s">
        <v>37</v>
      </c>
      <c r="D13" s="1" t="s">
        <v>27</v>
      </c>
      <c r="E13" s="1" t="n">
        <v>5</v>
      </c>
      <c r="F13" s="7" t="n">
        <v>27162.2108315242</v>
      </c>
      <c r="G13" s="7" t="n">
        <v>30586.5196132801</v>
      </c>
      <c r="H13" s="7" t="n">
        <v>41132.2510829873</v>
      </c>
      <c r="I13" s="7" t="n">
        <v>67702.573020012</v>
      </c>
      <c r="J13" s="7" t="n">
        <v>41127.7359245836</v>
      </c>
      <c r="K13" s="7" t="n">
        <v>42365.3458103927</v>
      </c>
      <c r="L13" s="7" t="n">
        <v>33134.6525968548</v>
      </c>
      <c r="M13" s="7" t="n">
        <v>42073.2753734803</v>
      </c>
      <c r="N13" s="7" t="n">
        <v>42078.6266127218</v>
      </c>
      <c r="O13" s="7" t="n">
        <v>42078.6266127218</v>
      </c>
      <c r="P13" s="7" t="n">
        <v>41636.470641065</v>
      </c>
      <c r="Q13" s="7" t="n">
        <v>34094.078524761</v>
      </c>
      <c r="R13" s="7" t="n">
        <f aca="false">SUM(F13:Q13)/12</f>
        <v>40431.0305536987</v>
      </c>
    </row>
    <row r="14" customFormat="false" ht="13.8" hidden="false" customHeight="false" outlineLevel="0" collapsed="false">
      <c r="A14" s="1" t="n">
        <v>302000</v>
      </c>
      <c r="B14" s="1" t="s">
        <v>44</v>
      </c>
      <c r="C14" s="1" t="s">
        <v>37</v>
      </c>
      <c r="D14" s="1" t="s">
        <v>21</v>
      </c>
      <c r="E14" s="1" t="n">
        <v>6</v>
      </c>
      <c r="F14" s="7" t="n">
        <v>38622.7873894959</v>
      </c>
      <c r="G14" s="7" t="n">
        <v>39880.1341086718</v>
      </c>
      <c r="H14" s="7" t="n">
        <v>42612.5962665109</v>
      </c>
      <c r="I14" s="7" t="n">
        <v>42413.0930225958</v>
      </c>
      <c r="J14" s="7" t="n">
        <v>42433.042653566</v>
      </c>
      <c r="K14" s="7" t="n">
        <v>42203.9967168859</v>
      </c>
      <c r="L14" s="7" t="n">
        <v>41898.9701258323</v>
      </c>
      <c r="M14" s="7" t="n">
        <v>43129.7504923931</v>
      </c>
      <c r="N14" s="7" t="n">
        <v>43139.5610976692</v>
      </c>
      <c r="O14" s="7" t="n">
        <v>43139.5610976692</v>
      </c>
      <c r="P14" s="7" t="n">
        <v>45846.9491035551</v>
      </c>
      <c r="Q14" s="7" t="n">
        <v>43496.1032309118</v>
      </c>
      <c r="R14" s="7" t="n">
        <f aca="false">SUM(F14:Q14)/12</f>
        <v>42401.3787754797</v>
      </c>
    </row>
    <row r="15" customFormat="false" ht="13.8" hidden="false" customHeight="false" outlineLevel="0" collapsed="false">
      <c r="A15" s="1" t="n">
        <v>302200</v>
      </c>
      <c r="B15" s="1" t="s">
        <v>45</v>
      </c>
      <c r="C15" s="1" t="s">
        <v>37</v>
      </c>
      <c r="D15" s="1" t="s">
        <v>21</v>
      </c>
      <c r="E15" s="1" t="n">
        <v>34</v>
      </c>
      <c r="F15" s="7" t="n">
        <v>15614.2657055892</v>
      </c>
      <c r="G15" s="7" t="n">
        <v>16107.5846384992</v>
      </c>
      <c r="H15" s="7" t="n">
        <v>16845.2324076208</v>
      </c>
      <c r="I15" s="7" t="n">
        <v>16831.1776015664</v>
      </c>
      <c r="J15" s="7" t="n">
        <v>16842.0592184592</v>
      </c>
      <c r="K15" s="7" t="n">
        <v>18184.6494717311</v>
      </c>
      <c r="L15" s="7" t="n">
        <v>17383.065369464</v>
      </c>
      <c r="M15" s="7" t="n">
        <v>17913.279140661</v>
      </c>
      <c r="N15" s="7" t="n">
        <v>17918.6303799025</v>
      </c>
      <c r="O15" s="7" t="n">
        <v>17918.6303799025</v>
      </c>
      <c r="P15" s="7" t="n">
        <v>17388.4166087056</v>
      </c>
      <c r="Q15" s="7" t="n">
        <v>17246.7228619735</v>
      </c>
      <c r="R15" s="7" t="n">
        <f aca="false">SUM(F15:Q15)/12</f>
        <v>17182.8094820063</v>
      </c>
    </row>
    <row r="16" customFormat="false" ht="13.8" hidden="false" customHeight="false" outlineLevel="0" collapsed="false">
      <c r="A16" s="1" t="n">
        <v>302301</v>
      </c>
      <c r="B16" s="1" t="s">
        <v>46</v>
      </c>
      <c r="C16" s="1" t="s">
        <v>37</v>
      </c>
      <c r="D16" s="1" t="s">
        <v>27</v>
      </c>
      <c r="E16" s="1" t="n">
        <v>10</v>
      </c>
      <c r="F16" s="7" t="n">
        <v>17567.9862794742</v>
      </c>
      <c r="G16" s="7" t="n">
        <v>18127.2620072557</v>
      </c>
      <c r="H16" s="7" t="n">
        <v>18779.4938057985</v>
      </c>
      <c r="I16" s="7" t="n">
        <v>18775.2512973702</v>
      </c>
      <c r="J16" s="7" t="n">
        <v>18786.132914263</v>
      </c>
      <c r="K16" s="7" t="n">
        <v>20218.8623867889</v>
      </c>
      <c r="L16" s="7" t="n">
        <v>19340.06784666</v>
      </c>
      <c r="M16" s="7" t="n">
        <v>19934.5879678155</v>
      </c>
      <c r="N16" s="7" t="n">
        <v>19939.9392070571</v>
      </c>
      <c r="O16" s="7" t="n">
        <v>19939.9392070571</v>
      </c>
      <c r="P16" s="7" t="n">
        <v>19345.4190859015</v>
      </c>
      <c r="Q16" s="7" t="n">
        <v>19145.9636167131</v>
      </c>
      <c r="R16" s="7" t="n">
        <f aca="false">SUM(F16:Q16)/12</f>
        <v>19158.4088018462</v>
      </c>
    </row>
    <row r="17" customFormat="false" ht="13.8" hidden="false" customHeight="false" outlineLevel="0" collapsed="false">
      <c r="A17" s="1" t="n">
        <v>302400</v>
      </c>
      <c r="B17" s="1" t="s">
        <v>47</v>
      </c>
      <c r="C17" s="1" t="s">
        <v>37</v>
      </c>
      <c r="D17" s="1" t="s">
        <v>21</v>
      </c>
      <c r="E17" s="1" t="n">
        <v>7</v>
      </c>
      <c r="F17" s="7" t="n">
        <v>20520.9000583183</v>
      </c>
      <c r="G17" s="7" t="n">
        <v>21233.3046592522</v>
      </c>
      <c r="H17" s="7" t="n">
        <v>22384.9058088496</v>
      </c>
      <c r="I17" s="7" t="n">
        <v>22358.1157818256</v>
      </c>
      <c r="J17" s="7" t="n">
        <v>22368.9973987184</v>
      </c>
      <c r="K17" s="7" t="n">
        <v>24255.3627884273</v>
      </c>
      <c r="L17" s="7" t="n">
        <v>23019.6835975298</v>
      </c>
      <c r="M17" s="7" t="n">
        <v>23789.0245926552</v>
      </c>
      <c r="N17" s="7" t="n">
        <v>23794.3758318968</v>
      </c>
      <c r="O17" s="7" t="n">
        <v>23794.3758318968</v>
      </c>
      <c r="P17" s="7" t="n">
        <v>23025.0348367713</v>
      </c>
      <c r="Q17" s="7" t="n">
        <v>22846.9808807578</v>
      </c>
      <c r="R17" s="7" t="n">
        <f aca="false">SUM(F17:Q17)/12</f>
        <v>22782.5885055749</v>
      </c>
    </row>
    <row r="18" customFormat="false" ht="13.8" hidden="false" customHeight="false" outlineLevel="0" collapsed="false">
      <c r="A18" s="1" t="n">
        <v>302500</v>
      </c>
      <c r="B18" s="1" t="s">
        <v>48</v>
      </c>
      <c r="C18" s="1" t="s">
        <v>37</v>
      </c>
      <c r="D18" s="1" t="s">
        <v>27</v>
      </c>
      <c r="E18" s="1" t="n">
        <v>5</v>
      </c>
      <c r="F18" s="7" t="n">
        <v>17591.8218095057</v>
      </c>
      <c r="G18" s="7" t="n">
        <v>18186.1803486597</v>
      </c>
      <c r="H18" s="7" t="n">
        <v>18857.827685738</v>
      </c>
      <c r="I18" s="7" t="n">
        <v>18855.590189991</v>
      </c>
      <c r="J18" s="7" t="n">
        <v>18866.4718068839</v>
      </c>
      <c r="K18" s="7" t="n">
        <v>20145.7859915485</v>
      </c>
      <c r="L18" s="7" t="n">
        <v>19404.2670712872</v>
      </c>
      <c r="M18" s="7" t="n">
        <v>20035.4717096089</v>
      </c>
      <c r="N18" s="7" t="n">
        <v>20040.8229488504</v>
      </c>
      <c r="O18" s="7" t="n">
        <v>20040.8229488504</v>
      </c>
      <c r="P18" s="7" t="n">
        <v>19409.6183105287</v>
      </c>
      <c r="Q18" s="7" t="n">
        <v>19059.1622150082</v>
      </c>
      <c r="R18" s="7" t="n">
        <f aca="false">SUM(F18:Q18)/12</f>
        <v>19207.8202530384</v>
      </c>
    </row>
    <row r="19" customFormat="false" ht="13.8" hidden="false" customHeight="false" outlineLevel="0" collapsed="false">
      <c r="A19" s="1" t="n">
        <v>302600</v>
      </c>
      <c r="B19" s="1" t="s">
        <v>49</v>
      </c>
      <c r="C19" s="1" t="s">
        <v>37</v>
      </c>
      <c r="D19" s="1" t="s">
        <v>27</v>
      </c>
      <c r="E19" s="1" t="n">
        <v>20</v>
      </c>
      <c r="F19" s="7" t="n">
        <v>15199.5335646006</v>
      </c>
      <c r="G19" s="7" t="n">
        <v>15685.2600288361</v>
      </c>
      <c r="H19" s="7" t="n">
        <v>16309.5295366042</v>
      </c>
      <c r="I19" s="7" t="n">
        <v>16302.2549077712</v>
      </c>
      <c r="J19" s="7" t="n">
        <v>16313.6806055087</v>
      </c>
      <c r="K19" s="7" t="n">
        <v>17668.8868653979</v>
      </c>
      <c r="L19" s="7" t="n">
        <v>16836.4468542047</v>
      </c>
      <c r="M19" s="7" t="n">
        <v>17349.2601908867</v>
      </c>
      <c r="N19" s="7" t="n">
        <v>17354.8789920903</v>
      </c>
      <c r="O19" s="7" t="n">
        <v>17354.8789920903</v>
      </c>
      <c r="P19" s="7" t="n">
        <v>16842.0656554083</v>
      </c>
      <c r="Q19" s="7" t="n">
        <v>16621.7759156714</v>
      </c>
      <c r="R19" s="7" t="n">
        <f aca="false">SUM(F19:Q19)/12</f>
        <v>16653.2043424225</v>
      </c>
    </row>
    <row r="20" customFormat="false" ht="13.8" hidden="false" customHeight="false" outlineLevel="0" collapsed="false">
      <c r="A20" s="1" t="n">
        <v>303200</v>
      </c>
      <c r="B20" s="1" t="s">
        <v>50</v>
      </c>
      <c r="C20" s="1" t="s">
        <v>37</v>
      </c>
      <c r="D20" s="1" t="s">
        <v>21</v>
      </c>
      <c r="E20" s="1" t="n">
        <v>17</v>
      </c>
      <c r="F20" s="7" t="n">
        <v>17674.5266002963</v>
      </c>
      <c r="G20" s="7" t="n">
        <v>18280.6400537655</v>
      </c>
      <c r="H20" s="7" t="n">
        <v>19152.4941557873</v>
      </c>
      <c r="I20" s="7" t="n">
        <v>19134.6169595691</v>
      </c>
      <c r="J20" s="7" t="n">
        <v>19146.1386715732</v>
      </c>
      <c r="K20" s="7" t="n">
        <v>20337.1445607331</v>
      </c>
      <c r="L20" s="7" t="n">
        <v>19604.2386527424</v>
      </c>
      <c r="M20" s="7" t="n">
        <v>20244.5722863167</v>
      </c>
      <c r="N20" s="7" t="n">
        <v>20250.2383043371</v>
      </c>
      <c r="O20" s="7" t="n">
        <v>20250.2383043371</v>
      </c>
      <c r="P20" s="7" t="n">
        <v>19851.1684506207</v>
      </c>
      <c r="Q20" s="7" t="n">
        <v>19448.2823610846</v>
      </c>
      <c r="R20" s="7" t="n">
        <f aca="false">SUM(F20:Q20)/12</f>
        <v>19447.8582800969</v>
      </c>
    </row>
    <row r="21" customFormat="false" ht="13.8" hidden="false" customHeight="false" outlineLevel="0" collapsed="false">
      <c r="A21" s="1" t="n">
        <v>303201</v>
      </c>
      <c r="B21" s="1" t="s">
        <v>51</v>
      </c>
      <c r="C21" s="1" t="s">
        <v>37</v>
      </c>
      <c r="D21" s="1" t="s">
        <v>13</v>
      </c>
      <c r="E21" s="1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f aca="false">SUM(F21:Q21)/12</f>
        <v>0</v>
      </c>
    </row>
    <row r="22" customFormat="false" ht="13.8" hidden="false" customHeight="false" outlineLevel="0" collapsed="false">
      <c r="A22" s="1" t="n">
        <v>304000</v>
      </c>
      <c r="B22" s="1" t="s">
        <v>52</v>
      </c>
      <c r="C22" s="1" t="s">
        <v>37</v>
      </c>
      <c r="D22" s="1" t="s">
        <v>27</v>
      </c>
      <c r="E22" s="1" t="n">
        <v>5</v>
      </c>
      <c r="F22" s="7" t="n">
        <v>43054.6566313625</v>
      </c>
      <c r="G22" s="7" t="n">
        <v>44458.6215188763</v>
      </c>
      <c r="H22" s="7" t="n">
        <v>47695.102357115</v>
      </c>
      <c r="I22" s="7" t="n">
        <v>47450.6450926643</v>
      </c>
      <c r="J22" s="7" t="n">
        <v>47463.7030329356</v>
      </c>
      <c r="K22" s="7" t="n">
        <v>47182.4045610237</v>
      </c>
      <c r="L22" s="7" t="n">
        <v>46669.3256448519</v>
      </c>
      <c r="M22" s="7" t="n">
        <v>48115.9880160059</v>
      </c>
      <c r="N22" s="7" t="n">
        <v>48122.4095030958</v>
      </c>
      <c r="O22" s="7" t="n">
        <v>48122.4095030958</v>
      </c>
      <c r="P22" s="7" t="n">
        <v>51978.7646399254</v>
      </c>
      <c r="Q22" s="7" t="n">
        <v>48668.7733727058</v>
      </c>
      <c r="R22" s="7" t="n">
        <f aca="false">SUM(F22:Q22)/12</f>
        <v>47415.2336561382</v>
      </c>
    </row>
    <row r="23" customFormat="false" ht="13.8" hidden="false" customHeight="false" outlineLevel="0" collapsed="false">
      <c r="A23" s="1" t="n">
        <v>304100</v>
      </c>
      <c r="B23" s="1" t="s">
        <v>53</v>
      </c>
      <c r="C23" s="1" t="s">
        <v>37</v>
      </c>
      <c r="D23" s="1" t="s">
        <v>21</v>
      </c>
      <c r="E23" s="1" t="n">
        <v>2</v>
      </c>
      <c r="F23" s="7" t="n">
        <v>37506.1284645068</v>
      </c>
      <c r="G23" s="7" t="n">
        <v>38937.0865773967</v>
      </c>
      <c r="H23" s="7" t="n">
        <v>41917.4584788397</v>
      </c>
      <c r="I23" s="7" t="n">
        <v>41767.6080807993</v>
      </c>
      <c r="J23" s="7" t="n">
        <v>41783.9305061385</v>
      </c>
      <c r="K23" s="7" t="n">
        <v>40748.6065691412</v>
      </c>
      <c r="L23" s="7" t="n">
        <v>40748.6065691412</v>
      </c>
      <c r="M23" s="7" t="n">
        <v>42182.341700515</v>
      </c>
      <c r="N23" s="7" t="n">
        <v>42190.3685593773</v>
      </c>
      <c r="O23" s="7" t="n">
        <v>42190.3685593773</v>
      </c>
      <c r="P23" s="7" t="n">
        <v>44841.3353945738</v>
      </c>
      <c r="Q23" s="7" t="n">
        <v>42215.2472249329</v>
      </c>
      <c r="R23" s="7" t="n">
        <f aca="false">SUM(F23:Q23)/12</f>
        <v>41419.0905570616</v>
      </c>
    </row>
    <row r="24" customFormat="false" ht="13.8" hidden="false" customHeight="false" outlineLevel="0" collapsed="false">
      <c r="A24" s="1" t="n">
        <v>304101</v>
      </c>
      <c r="B24" s="1" t="s">
        <v>54</v>
      </c>
      <c r="C24" s="1" t="s">
        <v>37</v>
      </c>
      <c r="D24" s="1" t="s">
        <v>21</v>
      </c>
      <c r="E24" s="1" t="n">
        <v>28</v>
      </c>
      <c r="F24" s="7" t="n">
        <v>10813.7670835349</v>
      </c>
      <c r="G24" s="7" t="n">
        <v>11116.2009449921</v>
      </c>
      <c r="H24" s="7" t="n">
        <v>11459.8307073904</v>
      </c>
      <c r="I24" s="7" t="n">
        <v>11458.948662992</v>
      </c>
      <c r="J24" s="7" t="n">
        <v>11469.8302798848</v>
      </c>
      <c r="K24" s="7" t="n">
        <v>12358.1036205285</v>
      </c>
      <c r="L24" s="7" t="n">
        <v>11907.1130992238</v>
      </c>
      <c r="M24" s="7" t="n">
        <v>12234.3908245892</v>
      </c>
      <c r="N24" s="7" t="n">
        <v>12239.7420638307</v>
      </c>
      <c r="O24" s="7" t="n">
        <v>12239.7420638307</v>
      </c>
      <c r="P24" s="7" t="n">
        <v>11919.0612436384</v>
      </c>
      <c r="Q24" s="7" t="n">
        <v>11759.929802284</v>
      </c>
      <c r="R24" s="7" t="n">
        <f aca="false">SUM(F24:Q24)/12</f>
        <v>11748.05503306</v>
      </c>
    </row>
    <row r="25" customFormat="false" ht="13.8" hidden="false" customHeight="false" outlineLevel="0" collapsed="false">
      <c r="A25" s="1" t="n">
        <v>304102</v>
      </c>
      <c r="B25" s="1" t="s">
        <v>55</v>
      </c>
      <c r="C25" s="1" t="s">
        <v>37</v>
      </c>
      <c r="D25" s="1" t="s">
        <v>27</v>
      </c>
      <c r="E25" s="1" t="n">
        <v>42</v>
      </c>
      <c r="F25" s="7" t="n">
        <v>13342.6822714913</v>
      </c>
      <c r="G25" s="7" t="n">
        <v>13774.9641107445</v>
      </c>
      <c r="H25" s="7" t="n">
        <v>14269.9458615277</v>
      </c>
      <c r="I25" s="7" t="n">
        <v>14267.9184440157</v>
      </c>
      <c r="J25" s="7" t="n">
        <v>14278.8000609085</v>
      </c>
      <c r="K25" s="7" t="n">
        <v>15218.4065904598</v>
      </c>
      <c r="L25" s="7" t="n">
        <v>14751.1186107638</v>
      </c>
      <c r="M25" s="7" t="n">
        <v>15210.0893579664</v>
      </c>
      <c r="N25" s="7" t="n">
        <v>15215.4405972079</v>
      </c>
      <c r="O25" s="7" t="n">
        <v>15215.4405972079</v>
      </c>
      <c r="P25" s="7" t="n">
        <v>14756.4698500054</v>
      </c>
      <c r="Q25" s="7" t="n">
        <v>14463.2919990603</v>
      </c>
      <c r="R25" s="7" t="n">
        <f aca="false">SUM(F25:Q25)/12</f>
        <v>14563.7140292799</v>
      </c>
    </row>
    <row r="26" customFormat="false" ht="13.8" hidden="false" customHeight="false" outlineLevel="0" collapsed="false">
      <c r="A26" s="1" t="n">
        <v>304103</v>
      </c>
      <c r="B26" s="1" t="s">
        <v>56</v>
      </c>
      <c r="C26" s="1" t="s">
        <v>37</v>
      </c>
      <c r="D26" s="1" t="s">
        <v>27</v>
      </c>
      <c r="E26" s="1" t="n">
        <v>70</v>
      </c>
      <c r="F26" s="7" t="n">
        <v>10834.2332333182</v>
      </c>
      <c r="G26" s="7" t="n">
        <v>11237.0162845638</v>
      </c>
      <c r="H26" s="7" t="n">
        <v>11672.8481963976</v>
      </c>
      <c r="I26" s="7" t="n">
        <v>11672.5558792551</v>
      </c>
      <c r="J26" s="7" t="n">
        <v>11683.4374961479</v>
      </c>
      <c r="K26" s="7" t="n">
        <v>12611.666773834</v>
      </c>
      <c r="L26" s="7" t="n">
        <v>12138.7017382763</v>
      </c>
      <c r="M26" s="7" t="n">
        <v>12565.3770728617</v>
      </c>
      <c r="N26" s="7" t="n">
        <v>12570.7283121032</v>
      </c>
      <c r="O26" s="7" t="n">
        <v>12570.7283121032</v>
      </c>
      <c r="P26" s="7" t="n">
        <v>12144.0529775178</v>
      </c>
      <c r="Q26" s="7" t="n">
        <v>11860.2949046864</v>
      </c>
      <c r="R26" s="7" t="n">
        <f aca="false">SUM(F26:Q26)/12</f>
        <v>11963.4700984221</v>
      </c>
    </row>
    <row r="27" customFormat="false" ht="13.8" hidden="false" customHeight="false" outlineLevel="0" collapsed="false">
      <c r="A27" s="1" t="n">
        <v>304200</v>
      </c>
      <c r="B27" s="1" t="s">
        <v>57</v>
      </c>
      <c r="C27" s="1" t="s">
        <v>37</v>
      </c>
      <c r="D27" s="1" t="s">
        <v>27</v>
      </c>
      <c r="E27" s="1" t="n">
        <v>7</v>
      </c>
      <c r="F27" s="7" t="n">
        <v>26214.0138977309</v>
      </c>
      <c r="G27" s="7" t="n">
        <v>27149.6697428619</v>
      </c>
      <c r="H27" s="7" t="n">
        <v>29064.5226903422</v>
      </c>
      <c r="I27" s="7" t="n">
        <v>28971.0980957764</v>
      </c>
      <c r="J27" s="7" t="n">
        <v>28983.5342293682</v>
      </c>
      <c r="K27" s="7" t="n">
        <v>28959.1580010929</v>
      </c>
      <c r="L27" s="7" t="n">
        <v>28681.7429694702</v>
      </c>
      <c r="M27" s="7" t="n">
        <v>29651.1882994207</v>
      </c>
      <c r="N27" s="7" t="n">
        <v>29657.304001411</v>
      </c>
      <c r="O27" s="7" t="n">
        <v>29657.304001411</v>
      </c>
      <c r="P27" s="7" t="n">
        <v>31207.5665630277</v>
      </c>
      <c r="Q27" s="7" t="n">
        <v>29454.8595319382</v>
      </c>
      <c r="R27" s="7" t="n">
        <f aca="false">SUM(F27:Q27)/12</f>
        <v>28970.9968353209</v>
      </c>
    </row>
    <row r="28" customFormat="false" ht="13.8" hidden="false" customHeight="false" outlineLevel="0" collapsed="false">
      <c r="A28" s="1" t="n">
        <v>304201</v>
      </c>
      <c r="B28" s="1" t="s">
        <v>58</v>
      </c>
      <c r="C28" s="1" t="s">
        <v>37</v>
      </c>
      <c r="D28" s="1" t="s">
        <v>21</v>
      </c>
      <c r="E28" s="1" t="n">
        <v>27</v>
      </c>
      <c r="F28" s="7" t="n">
        <v>15749.5712428544</v>
      </c>
      <c r="G28" s="7" t="n">
        <v>16277.7359047287</v>
      </c>
      <c r="H28" s="7" t="n">
        <v>16856.2037743161</v>
      </c>
      <c r="I28" s="7" t="n">
        <v>16854.866643614</v>
      </c>
      <c r="J28" s="7" t="n">
        <v>16865.7482605068</v>
      </c>
      <c r="K28" s="7" t="n">
        <v>18031.7952540143</v>
      </c>
      <c r="L28" s="7" t="n">
        <v>17377.2317245646</v>
      </c>
      <c r="M28" s="7" t="n">
        <v>17937.2840735747</v>
      </c>
      <c r="N28" s="7" t="n">
        <v>17942.6353128162</v>
      </c>
      <c r="O28" s="7" t="n">
        <v>17942.6353128162</v>
      </c>
      <c r="P28" s="7" t="n">
        <v>17382.5829638062</v>
      </c>
      <c r="Q28" s="7" t="n">
        <v>17050.1605145497</v>
      </c>
      <c r="R28" s="7" t="n">
        <f aca="false">SUM(F28:Q28)/12</f>
        <v>17189.0375818468</v>
      </c>
    </row>
    <row r="29" customFormat="false" ht="13.8" hidden="false" customHeight="false" outlineLevel="0" collapsed="false">
      <c r="A29" s="1" t="n">
        <v>304202</v>
      </c>
      <c r="B29" s="1" t="s">
        <v>59</v>
      </c>
      <c r="C29" s="1" t="s">
        <v>37</v>
      </c>
      <c r="D29" s="1" t="s">
        <v>21</v>
      </c>
      <c r="E29" s="1" t="n">
        <v>24</v>
      </c>
      <c r="F29" s="7" t="n">
        <v>14854.5588949738</v>
      </c>
      <c r="G29" s="7" t="n">
        <v>15347.2539951174</v>
      </c>
      <c r="H29" s="7" t="n">
        <v>15934.0934813964</v>
      </c>
      <c r="I29" s="7" t="n">
        <v>15930.5050109749</v>
      </c>
      <c r="J29" s="7" t="n">
        <v>15941.3866278677</v>
      </c>
      <c r="K29" s="7" t="n">
        <v>17077.0627622098</v>
      </c>
      <c r="L29" s="7" t="n">
        <v>16442.7610887101</v>
      </c>
      <c r="M29" s="7" t="n">
        <v>16966.9085201721</v>
      </c>
      <c r="N29" s="7" t="n">
        <v>16972.2597594136</v>
      </c>
      <c r="O29" s="7" t="n">
        <v>16972.2597594136</v>
      </c>
      <c r="P29" s="7" t="n">
        <v>16448.1123279516</v>
      </c>
      <c r="Q29" s="7" t="n">
        <v>16147.6391339245</v>
      </c>
      <c r="R29" s="7" t="n">
        <f aca="false">SUM(F29:Q29)/12</f>
        <v>16252.9001135105</v>
      </c>
    </row>
    <row r="30" customFormat="false" ht="13.8" hidden="false" customHeight="false" outlineLevel="0" collapsed="false">
      <c r="A30" s="1" t="n">
        <v>304203</v>
      </c>
      <c r="B30" s="1" t="s">
        <v>60</v>
      </c>
      <c r="C30" s="1" t="s">
        <v>37</v>
      </c>
      <c r="D30" s="1" t="s">
        <v>21</v>
      </c>
      <c r="E30" s="1" t="n">
        <v>12</v>
      </c>
      <c r="F30" s="7" t="n">
        <v>15391.9893746568</v>
      </c>
      <c r="G30" s="7" t="n">
        <v>15910.0318836324</v>
      </c>
      <c r="H30" s="7" t="n">
        <v>16575.6507515065</v>
      </c>
      <c r="I30" s="7" t="n">
        <v>16569.2769432994</v>
      </c>
      <c r="J30" s="7" t="n">
        <v>16580.1585601923</v>
      </c>
      <c r="K30" s="7" t="n">
        <v>17719.3080012228</v>
      </c>
      <c r="L30" s="7" t="n">
        <v>17100.35282335</v>
      </c>
      <c r="M30" s="7" t="n">
        <v>17653.4072965547</v>
      </c>
      <c r="N30" s="7" t="n">
        <v>17658.7585357962</v>
      </c>
      <c r="O30" s="7" t="n">
        <v>17658.7585357962</v>
      </c>
      <c r="P30" s="7" t="n">
        <v>17105.7040625915</v>
      </c>
      <c r="Q30" s="7" t="n">
        <v>16806.3275722633</v>
      </c>
      <c r="R30" s="7" t="n">
        <f aca="false">SUM(F30:Q30)/12</f>
        <v>16894.1436950718</v>
      </c>
    </row>
    <row r="31" customFormat="false" ht="13.8" hidden="false" customHeight="false" outlineLevel="0" collapsed="false">
      <c r="A31" s="1" t="n">
        <v>304204</v>
      </c>
      <c r="B31" s="1" t="s">
        <v>57</v>
      </c>
      <c r="C31" s="1" t="s">
        <v>37</v>
      </c>
      <c r="D31" s="1" t="s">
        <v>21</v>
      </c>
      <c r="E31" s="1" t="n">
        <v>53</v>
      </c>
      <c r="F31" s="7" t="n">
        <v>12751.5835973123</v>
      </c>
      <c r="G31" s="7" t="n">
        <v>13179.0289244009</v>
      </c>
      <c r="H31" s="7" t="n">
        <v>13650.386585868</v>
      </c>
      <c r="I31" s="7" t="n">
        <v>13649.5395788324</v>
      </c>
      <c r="J31" s="7" t="n">
        <v>13660.4211957252</v>
      </c>
      <c r="K31" s="7" t="n">
        <v>14624.9585914138</v>
      </c>
      <c r="L31" s="7" t="n">
        <v>14131.0213127292</v>
      </c>
      <c r="M31" s="7" t="n">
        <v>14584.2283443092</v>
      </c>
      <c r="N31" s="7" t="n">
        <v>14589.5795835508</v>
      </c>
      <c r="O31" s="7" t="n">
        <v>14589.5795835508</v>
      </c>
      <c r="P31" s="7" t="n">
        <v>14136.3725519707</v>
      </c>
      <c r="Q31" s="7" t="n">
        <v>13854.2549709144</v>
      </c>
      <c r="R31" s="7" t="n">
        <f aca="false">SUM(F31:Q31)/12</f>
        <v>13950.0795683815</v>
      </c>
    </row>
    <row r="32" customFormat="false" ht="13.8" hidden="false" customHeight="false" outlineLevel="0" collapsed="false">
      <c r="A32" s="1" t="n">
        <v>304205</v>
      </c>
      <c r="B32" s="1" t="s">
        <v>61</v>
      </c>
      <c r="C32" s="1" t="s">
        <v>37</v>
      </c>
      <c r="D32" s="1" t="s">
        <v>25</v>
      </c>
      <c r="E32" s="1" t="n">
        <v>6</v>
      </c>
      <c r="F32" s="7" t="n">
        <v>17551.2100496278</v>
      </c>
      <c r="G32" s="7" t="n">
        <v>18128.3675700525</v>
      </c>
      <c r="H32" s="7" t="n">
        <v>18836.9529017994</v>
      </c>
      <c r="I32" s="7" t="n">
        <v>18831.6461785623</v>
      </c>
      <c r="J32" s="7" t="n">
        <v>18842.5277954551</v>
      </c>
      <c r="K32" s="7" t="n">
        <v>19804.6610206388</v>
      </c>
      <c r="L32" s="7" t="n">
        <v>19394.9052105634</v>
      </c>
      <c r="M32" s="7" t="n">
        <v>20009.9534035634</v>
      </c>
      <c r="N32" s="7" t="n">
        <v>20015.3046428049</v>
      </c>
      <c r="O32" s="7" t="n">
        <v>20015.3046428049</v>
      </c>
      <c r="P32" s="7" t="n">
        <v>19400.2564498049</v>
      </c>
      <c r="Q32" s="7" t="n">
        <v>19158.9772531139</v>
      </c>
      <c r="R32" s="7" t="n">
        <f aca="false">SUM(F32:Q32)/12</f>
        <v>19165.8389265659</v>
      </c>
    </row>
    <row r="33" customFormat="false" ht="13.8" hidden="false" customHeight="false" outlineLevel="0" collapsed="false">
      <c r="A33" s="1" t="n">
        <v>304206</v>
      </c>
      <c r="B33" s="1" t="s">
        <v>62</v>
      </c>
      <c r="C33" s="1" t="s">
        <v>37</v>
      </c>
      <c r="D33" s="1" t="s">
        <v>25</v>
      </c>
      <c r="E33" s="1" t="n">
        <v>19</v>
      </c>
      <c r="F33" s="7" t="n">
        <v>12622.7114998709</v>
      </c>
      <c r="G33" s="7" t="n">
        <v>13039.7909032155</v>
      </c>
      <c r="H33" s="7" t="n">
        <v>13514.5561398701</v>
      </c>
      <c r="I33" s="7" t="n">
        <v>13513.021790482</v>
      </c>
      <c r="J33" s="7" t="n">
        <v>13523.9034073749</v>
      </c>
      <c r="K33" s="7" t="n">
        <v>14475.5841641374</v>
      </c>
      <c r="L33" s="7" t="n">
        <v>13989.226835401</v>
      </c>
      <c r="M33" s="7" t="n">
        <v>14432.0078044475</v>
      </c>
      <c r="N33" s="7" t="n">
        <v>14437.359043689</v>
      </c>
      <c r="O33" s="7" t="n">
        <v>14437.359043689</v>
      </c>
      <c r="P33" s="7" t="n">
        <v>13994.5780746425</v>
      </c>
      <c r="Q33" s="7" t="n">
        <v>13721.5114326741</v>
      </c>
      <c r="R33" s="7" t="n">
        <f aca="false">SUM(F33:Q33)/12</f>
        <v>13808.4675116245</v>
      </c>
    </row>
    <row r="34" customFormat="false" ht="13.8" hidden="false" customHeight="false" outlineLevel="0" collapsed="false">
      <c r="A34" s="1" t="n">
        <v>304207</v>
      </c>
      <c r="B34" s="1" t="s">
        <v>57</v>
      </c>
      <c r="C34" s="1" t="s">
        <v>37</v>
      </c>
      <c r="D34" s="1" t="s">
        <v>25</v>
      </c>
      <c r="E34" s="1" t="n">
        <v>33</v>
      </c>
      <c r="F34" s="7" t="n">
        <v>12310.1188761372</v>
      </c>
      <c r="G34" s="7" t="n">
        <v>12732.8066959143</v>
      </c>
      <c r="H34" s="7" t="n">
        <v>13199.097671824</v>
      </c>
      <c r="I34" s="7" t="n">
        <v>13198.2338278215</v>
      </c>
      <c r="J34" s="7" t="n">
        <v>13209.1154447144</v>
      </c>
      <c r="K34" s="7" t="n">
        <v>14171.2345113425</v>
      </c>
      <c r="L34" s="7" t="n">
        <v>13677.1360313387</v>
      </c>
      <c r="M34" s="7" t="n">
        <v>14125.2561950735</v>
      </c>
      <c r="N34" s="7" t="n">
        <v>14130.607434315</v>
      </c>
      <c r="O34" s="7" t="n">
        <v>14130.607434315</v>
      </c>
      <c r="P34" s="7" t="n">
        <v>13682.4872705802</v>
      </c>
      <c r="Q34" s="7" t="n">
        <v>13398.7747067401</v>
      </c>
      <c r="R34" s="7" t="n">
        <f aca="false">SUM(F34:Q34)/12</f>
        <v>13497.123008343</v>
      </c>
    </row>
    <row r="35" customFormat="false" ht="13.8" hidden="false" customHeight="false" outlineLevel="0" collapsed="false">
      <c r="A35" s="1" t="n">
        <v>304700</v>
      </c>
      <c r="B35" s="1" t="s">
        <v>63</v>
      </c>
      <c r="C35" s="1" t="s">
        <v>37</v>
      </c>
      <c r="D35" s="1" t="s">
        <v>13</v>
      </c>
      <c r="E35" s="1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f aca="false">SUM(F35:Q35)/12</f>
        <v>0</v>
      </c>
    </row>
    <row r="36" customFormat="false" ht="13.8" hidden="false" customHeight="false" outlineLevel="0" collapsed="false">
      <c r="A36" s="1" t="n">
        <v>306100</v>
      </c>
      <c r="B36" s="1" t="s">
        <v>64</v>
      </c>
      <c r="C36" s="1" t="s">
        <v>37</v>
      </c>
      <c r="D36" s="1" t="s">
        <v>21</v>
      </c>
      <c r="E36" s="1" t="n">
        <v>7</v>
      </c>
      <c r="F36" s="7" t="n">
        <v>14949.264970371</v>
      </c>
      <c r="G36" s="7" t="n">
        <v>15429.3571202171</v>
      </c>
      <c r="H36" s="7" t="n">
        <v>16218.6581614253</v>
      </c>
      <c r="I36" s="7" t="n">
        <v>16200.6042610845</v>
      </c>
      <c r="J36" s="7" t="n">
        <v>16211.4858779773</v>
      </c>
      <c r="K36" s="7" t="n">
        <v>17566.0287534016</v>
      </c>
      <c r="L36" s="7" t="n">
        <v>16749.7730162347</v>
      </c>
      <c r="M36" s="7" t="n">
        <v>17268.2348165624</v>
      </c>
      <c r="N36" s="7" t="n">
        <v>17273.5860558039</v>
      </c>
      <c r="O36" s="7" t="n">
        <v>17273.5860558039</v>
      </c>
      <c r="P36" s="7" t="n">
        <v>16755.1242554762</v>
      </c>
      <c r="Q36" s="7" t="n">
        <v>16596.2289724534</v>
      </c>
      <c r="R36" s="7" t="n">
        <f aca="false">SUM(F36:Q36)/12</f>
        <v>16540.9943597343</v>
      </c>
    </row>
    <row r="37" customFormat="false" ht="13.8" hidden="false" customHeight="false" outlineLevel="0" collapsed="false">
      <c r="A37" s="1" t="n">
        <v>306500</v>
      </c>
      <c r="B37" s="1" t="s">
        <v>65</v>
      </c>
      <c r="C37" s="1" t="s">
        <v>37</v>
      </c>
      <c r="D37" s="1" t="s">
        <v>27</v>
      </c>
      <c r="E37" s="1" t="n">
        <v>18</v>
      </c>
      <c r="F37" s="7" t="n">
        <v>16560.8350099856</v>
      </c>
      <c r="G37" s="7" t="n">
        <v>17124.6482708346</v>
      </c>
      <c r="H37" s="7" t="n">
        <v>17772.4069555967</v>
      </c>
      <c r="I37" s="7" t="n">
        <v>17769.0826937737</v>
      </c>
      <c r="J37" s="7" t="n">
        <v>17779.9643106665</v>
      </c>
      <c r="K37" s="7" t="n">
        <v>18931.9811936637</v>
      </c>
      <c r="L37" s="7" t="n">
        <v>18301.358110066</v>
      </c>
      <c r="M37" s="7" t="n">
        <v>18900.3757758842</v>
      </c>
      <c r="N37" s="7" t="n">
        <v>18905.7270151258</v>
      </c>
      <c r="O37" s="7" t="n">
        <v>18905.7270151258</v>
      </c>
      <c r="P37" s="7" t="n">
        <v>18306.7093493075</v>
      </c>
      <c r="Q37" s="7" t="n">
        <v>17973.1704075886</v>
      </c>
      <c r="R37" s="7" t="n">
        <f aca="false">SUM(F37:Q37)/12</f>
        <v>18102.6655089682</v>
      </c>
    </row>
    <row r="38" customFormat="false" ht="13.8" hidden="false" customHeight="false" outlineLevel="0" collapsed="false">
      <c r="A38" s="1" t="n">
        <v>308000</v>
      </c>
      <c r="B38" s="1" t="s">
        <v>66</v>
      </c>
      <c r="C38" s="1" t="s">
        <v>37</v>
      </c>
      <c r="D38" s="1" t="s">
        <v>22</v>
      </c>
      <c r="E38" s="1" t="n">
        <v>5</v>
      </c>
      <c r="F38" s="7" t="n">
        <v>39738.707124157</v>
      </c>
      <c r="G38" s="7" t="n">
        <v>41022.8699495348</v>
      </c>
      <c r="H38" s="7" t="n">
        <v>44089.4768400865</v>
      </c>
      <c r="I38" s="7" t="n">
        <v>43853.3483320528</v>
      </c>
      <c r="J38" s="7" t="n">
        <v>43866.4062723242</v>
      </c>
      <c r="K38" s="7" t="n">
        <v>42868.0651414286</v>
      </c>
      <c r="L38" s="7" t="n">
        <v>42868.0651414286</v>
      </c>
      <c r="M38" s="7" t="n">
        <v>44184.9125704249</v>
      </c>
      <c r="N38" s="7" t="n">
        <v>44191.3340575147</v>
      </c>
      <c r="O38" s="7" t="n">
        <v>44191.3340575147</v>
      </c>
      <c r="P38" s="7" t="n">
        <v>47989.7517959718</v>
      </c>
      <c r="Q38" s="7" t="n">
        <v>44959.9478690674</v>
      </c>
      <c r="R38" s="7" t="n">
        <f aca="false">SUM(F38:Q38)/12</f>
        <v>43652.0182626255</v>
      </c>
    </row>
    <row r="39" customFormat="false" ht="13.8" hidden="false" customHeight="false" outlineLevel="0" collapsed="false">
      <c r="A39" s="1" t="n">
        <v>309000</v>
      </c>
      <c r="B39" s="1" t="s">
        <v>65</v>
      </c>
      <c r="C39" s="1" t="s">
        <v>37</v>
      </c>
      <c r="D39" s="1" t="s">
        <v>13</v>
      </c>
      <c r="E39" s="1" t="n">
        <v>2</v>
      </c>
      <c r="F39" s="7" t="n">
        <v>18338.1744497527</v>
      </c>
      <c r="G39" s="7" t="n">
        <v>18962.8024777779</v>
      </c>
      <c r="H39" s="7" t="n">
        <v>19886.5224290117</v>
      </c>
      <c r="I39" s="7" t="n">
        <v>19866.6414367029</v>
      </c>
      <c r="J39" s="7" t="n">
        <v>19882.9638620421</v>
      </c>
      <c r="K39" s="7" t="n">
        <v>21515.2477016215</v>
      </c>
      <c r="L39" s="7" t="n">
        <v>20531.8133236024</v>
      </c>
      <c r="M39" s="7" t="n">
        <v>21148.0707650215</v>
      </c>
      <c r="N39" s="7" t="n">
        <v>21156.0976238837</v>
      </c>
      <c r="O39" s="7" t="n">
        <v>21156.0976238837</v>
      </c>
      <c r="P39" s="7" t="n">
        <v>20539.8401824647</v>
      </c>
      <c r="Q39" s="7" t="n">
        <v>20320.0407807888</v>
      </c>
      <c r="R39" s="7" t="n">
        <f aca="false">SUM(F39:Q39)/12</f>
        <v>20275.3593880461</v>
      </c>
    </row>
    <row r="40" customFormat="false" ht="13.8" hidden="false" customHeight="false" outlineLevel="0" collapsed="false">
      <c r="A40" s="1" t="n">
        <v>323100</v>
      </c>
      <c r="B40" s="1" t="s">
        <v>67</v>
      </c>
      <c r="C40" s="1" t="s">
        <v>37</v>
      </c>
      <c r="D40" s="1" t="s">
        <v>13</v>
      </c>
      <c r="E40" s="1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f aca="false">SUM(F40:Q40)/12</f>
        <v>0</v>
      </c>
    </row>
    <row r="41" customFormat="false" ht="13.8" hidden="false" customHeight="false" outlineLevel="0" collapsed="false">
      <c r="A41" s="1" t="n">
        <v>324000</v>
      </c>
      <c r="B41" s="1" t="s">
        <v>68</v>
      </c>
      <c r="C41" s="1" t="s">
        <v>37</v>
      </c>
      <c r="D41" s="1" t="s">
        <v>13</v>
      </c>
      <c r="E41" s="1" t="n">
        <v>4</v>
      </c>
      <c r="F41" s="7" t="n">
        <v>17371.1742541704</v>
      </c>
      <c r="G41" s="7" t="n">
        <v>17954.0698622276</v>
      </c>
      <c r="H41" s="7" t="n">
        <v>18903.7403448666</v>
      </c>
      <c r="I41" s="7" t="n">
        <v>18881.8205129754</v>
      </c>
      <c r="J41" s="7" t="n">
        <v>18892.7021298682</v>
      </c>
      <c r="K41" s="7" t="n">
        <v>20510.0556999242</v>
      </c>
      <c r="L41" s="7" t="n">
        <v>19480.8588037536</v>
      </c>
      <c r="M41" s="7" t="n">
        <v>20110.3402625369</v>
      </c>
      <c r="N41" s="7" t="n">
        <v>20115.6915017784</v>
      </c>
      <c r="O41" s="7" t="n">
        <v>20115.6915017784</v>
      </c>
      <c r="P41" s="7" t="n">
        <v>19486.2100429951</v>
      </c>
      <c r="Q41" s="7" t="n">
        <v>19301.4086243015</v>
      </c>
      <c r="R41" s="7" t="n">
        <f aca="false">SUM(F41:Q41)/12</f>
        <v>19260.3136284314</v>
      </c>
    </row>
    <row r="42" customFormat="false" ht="13.8" hidden="false" customHeight="false" outlineLevel="0" collapsed="false">
      <c r="A42" s="1" t="n">
        <v>331000</v>
      </c>
      <c r="B42" s="1" t="s">
        <v>69</v>
      </c>
      <c r="C42" s="1" t="s">
        <v>37</v>
      </c>
      <c r="D42" s="1" t="s">
        <v>13</v>
      </c>
      <c r="E42" s="1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f aca="false">SUM(F42:Q42)/12</f>
        <v>0</v>
      </c>
    </row>
    <row r="43" customFormat="false" ht="13.8" hidden="false" customHeight="false" outlineLevel="0" collapsed="false">
      <c r="A43" s="1" t="n">
        <v>332000</v>
      </c>
      <c r="B43" s="1" t="s">
        <v>70</v>
      </c>
      <c r="C43" s="1" t="s">
        <v>37</v>
      </c>
      <c r="D43" s="1" t="s">
        <v>13</v>
      </c>
      <c r="E43" s="1" t="n">
        <v>11</v>
      </c>
      <c r="F43" s="7" t="n">
        <v>12687.9281981016</v>
      </c>
      <c r="G43" s="7" t="n">
        <v>13077.9906688856</v>
      </c>
      <c r="H43" s="7" t="n">
        <v>13698.0384545848</v>
      </c>
      <c r="I43" s="7" t="n">
        <v>13685.6086060292</v>
      </c>
      <c r="J43" s="7" t="n">
        <v>13696.490222922</v>
      </c>
      <c r="K43" s="7" t="n">
        <v>14772.984339761</v>
      </c>
      <c r="L43" s="7" t="n">
        <v>14179.4412139692</v>
      </c>
      <c r="M43" s="7" t="n">
        <v>14599.7471515807</v>
      </c>
      <c r="N43" s="7" t="n">
        <v>14605.0983908222</v>
      </c>
      <c r="O43" s="7" t="n">
        <v>14605.0983908222</v>
      </c>
      <c r="P43" s="7" t="n">
        <v>14184.7924532107</v>
      </c>
      <c r="Q43" s="7" t="n">
        <v>14016.0959989652</v>
      </c>
      <c r="R43" s="7" t="n">
        <f aca="false">SUM(F43:Q43)/12</f>
        <v>13984.1095074712</v>
      </c>
    </row>
    <row r="44" customFormat="false" ht="13.8" hidden="false" customHeight="false" outlineLevel="0" collapsed="false">
      <c r="A44" s="1" t="n">
        <v>334000</v>
      </c>
      <c r="B44" s="1" t="s">
        <v>71</v>
      </c>
      <c r="C44" s="1" t="s">
        <v>37</v>
      </c>
      <c r="D44" s="1" t="s">
        <v>13</v>
      </c>
      <c r="E44" s="1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f aca="false">SUM(F44:Q44)/12</f>
        <v>0</v>
      </c>
    </row>
    <row r="45" customFormat="false" ht="13.8" hidden="false" customHeight="false" outlineLevel="0" collapsed="false">
      <c r="A45" s="1" t="n">
        <v>400100</v>
      </c>
      <c r="B45" s="1" t="s">
        <v>72</v>
      </c>
      <c r="C45" s="1" t="s">
        <v>73</v>
      </c>
      <c r="D45" s="1" t="s">
        <v>26</v>
      </c>
      <c r="E45" s="1" t="n">
        <v>6</v>
      </c>
      <c r="F45" s="7" t="n">
        <v>36227.965950165</v>
      </c>
      <c r="G45" s="7" t="n">
        <v>37420.1796216363</v>
      </c>
      <c r="H45" s="7" t="n">
        <v>40233.5091417046</v>
      </c>
      <c r="I45" s="7" t="n">
        <v>40023.3824620285</v>
      </c>
      <c r="J45" s="7" t="n">
        <v>40036.0776817368</v>
      </c>
      <c r="K45" s="7" t="n">
        <v>39123.957207006</v>
      </c>
      <c r="L45" s="7" t="n">
        <v>39123.957207006</v>
      </c>
      <c r="M45" s="7" t="n">
        <v>40345.7056575967</v>
      </c>
      <c r="N45" s="7" t="n">
        <v>40351.9487700451</v>
      </c>
      <c r="O45" s="7" t="n">
        <v>40351.9487700451</v>
      </c>
      <c r="P45" s="7" t="n">
        <v>44016.5765978788</v>
      </c>
      <c r="Q45" s="7" t="n">
        <v>41011.2938606257</v>
      </c>
      <c r="R45" s="7" t="n">
        <f aca="false">SUM(F45:Q45)/12</f>
        <v>39855.5419106229</v>
      </c>
    </row>
    <row r="46" customFormat="false" ht="13.8" hidden="false" customHeight="false" outlineLevel="0" collapsed="false">
      <c r="A46" s="1" t="n">
        <v>400120</v>
      </c>
      <c r="B46" s="1" t="s">
        <v>72</v>
      </c>
      <c r="C46" s="1" t="s">
        <v>73</v>
      </c>
      <c r="D46" s="1" t="s">
        <v>13</v>
      </c>
      <c r="E46" s="1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f aca="false">SUM(F46:Q46)/12</f>
        <v>0</v>
      </c>
    </row>
    <row r="47" customFormat="false" ht="13.8" hidden="false" customHeight="false" outlineLevel="0" collapsed="false">
      <c r="A47" s="1" t="n">
        <v>400130</v>
      </c>
      <c r="B47" s="1" t="s">
        <v>74</v>
      </c>
      <c r="C47" s="1" t="s">
        <v>73</v>
      </c>
      <c r="D47" s="1" t="s">
        <v>26</v>
      </c>
      <c r="E47" s="1" t="n">
        <v>5</v>
      </c>
      <c r="F47" s="7" t="n">
        <v>25374.9904525181</v>
      </c>
      <c r="G47" s="7" t="n">
        <v>26230.1591212001</v>
      </c>
      <c r="H47" s="7" t="n">
        <v>27840.181386215</v>
      </c>
      <c r="I47" s="7" t="n">
        <v>27765.030602164</v>
      </c>
      <c r="J47" s="7" t="n">
        <v>27778.0885424354</v>
      </c>
      <c r="K47" s="7" t="n">
        <v>28485.6005247873</v>
      </c>
      <c r="L47" s="7" t="n">
        <v>27922.3642308042</v>
      </c>
      <c r="M47" s="7" t="n">
        <v>28810.6538971855</v>
      </c>
      <c r="N47" s="7" t="n">
        <v>28817.0753842754</v>
      </c>
      <c r="O47" s="7" t="n">
        <v>28817.0753842754</v>
      </c>
      <c r="P47" s="7" t="n">
        <v>29304.3900388487</v>
      </c>
      <c r="Q47" s="7" t="n">
        <v>28361.8331884095</v>
      </c>
      <c r="R47" s="7" t="n">
        <f aca="false">SUM(F47:Q47)/12</f>
        <v>27958.9535627599</v>
      </c>
    </row>
    <row r="48" customFormat="false" ht="13.8" hidden="false" customHeight="false" outlineLevel="0" collapsed="false">
      <c r="A48" s="1" t="n">
        <v>400160</v>
      </c>
      <c r="B48" s="1" t="s">
        <v>75</v>
      </c>
      <c r="C48" s="1" t="s">
        <v>73</v>
      </c>
      <c r="D48" s="1" t="s">
        <v>26</v>
      </c>
      <c r="E48" s="1" t="n">
        <v>2</v>
      </c>
      <c r="F48" s="7" t="n">
        <v>22005.9908431237</v>
      </c>
      <c r="G48" s="7" t="n">
        <v>22773.60082793</v>
      </c>
      <c r="H48" s="7" t="n">
        <v>23936.3261989704</v>
      </c>
      <c r="I48" s="7" t="n">
        <v>23910.5131982836</v>
      </c>
      <c r="J48" s="7" t="n">
        <v>23926.8356236228</v>
      </c>
      <c r="K48" s="7" t="n">
        <v>25676.8868794473</v>
      </c>
      <c r="L48" s="7" t="n">
        <v>24661.3804893936</v>
      </c>
      <c r="M48" s="7" t="n">
        <v>25440.3930947113</v>
      </c>
      <c r="N48" s="7" t="n">
        <v>25448.4199535736</v>
      </c>
      <c r="O48" s="7" t="n">
        <v>25448.4199535736</v>
      </c>
      <c r="P48" s="7" t="n">
        <v>24669.4073482559</v>
      </c>
      <c r="Q48" s="7" t="n">
        <v>24444.8569342062</v>
      </c>
      <c r="R48" s="7" t="n">
        <f aca="false">SUM(F48:Q48)/12</f>
        <v>24361.9192787577</v>
      </c>
    </row>
    <row r="49" customFormat="false" ht="13.8" hidden="false" customHeight="false" outlineLevel="0" collapsed="false">
      <c r="A49" s="1" t="n">
        <v>400170</v>
      </c>
      <c r="B49" s="1" t="s">
        <v>76</v>
      </c>
      <c r="C49" s="1" t="s">
        <v>73</v>
      </c>
      <c r="D49" s="1" t="s">
        <v>13</v>
      </c>
      <c r="E49" s="1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f aca="false">SUM(F49:Q49)/12</f>
        <v>0</v>
      </c>
    </row>
    <row r="50" customFormat="false" ht="13.8" hidden="false" customHeight="false" outlineLevel="0" collapsed="false">
      <c r="A50" s="1" t="n">
        <v>400180</v>
      </c>
      <c r="B50" s="1" t="s">
        <v>77</v>
      </c>
      <c r="C50" s="1" t="s">
        <v>73</v>
      </c>
      <c r="D50" s="1" t="s">
        <v>26</v>
      </c>
      <c r="E50" s="1" t="n">
        <v>3</v>
      </c>
      <c r="F50" s="7" t="n">
        <v>12925.7879215776</v>
      </c>
      <c r="G50" s="7" t="n">
        <v>13321.1450998072</v>
      </c>
      <c r="H50" s="7" t="n">
        <v>13978.471842456</v>
      </c>
      <c r="I50" s="7" t="n">
        <v>13963.6044069084</v>
      </c>
      <c r="J50" s="7" t="n">
        <v>13974.4860238012</v>
      </c>
      <c r="K50" s="7" t="n">
        <v>14844.137296226</v>
      </c>
      <c r="L50" s="7" t="n">
        <v>14472.5779840604</v>
      </c>
      <c r="M50" s="7" t="n">
        <v>14899.5326720332</v>
      </c>
      <c r="N50" s="7" t="n">
        <v>14904.8839112747</v>
      </c>
      <c r="O50" s="7" t="n">
        <v>14904.8839112747</v>
      </c>
      <c r="P50" s="7" t="n">
        <v>14477.9292233019</v>
      </c>
      <c r="Q50" s="7" t="n">
        <v>14346.851707456</v>
      </c>
      <c r="R50" s="7" t="n">
        <f aca="false">SUM(F50:Q50)/12</f>
        <v>14251.1910000148</v>
      </c>
    </row>
    <row r="51" customFormat="false" ht="13.8" hidden="false" customHeight="false" outlineLevel="0" collapsed="false">
      <c r="A51" s="1" t="n">
        <v>400190</v>
      </c>
      <c r="B51" s="1" t="s">
        <v>78</v>
      </c>
      <c r="C51" s="1" t="s">
        <v>73</v>
      </c>
      <c r="D51" s="1" t="s">
        <v>13</v>
      </c>
      <c r="E51" s="1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f aca="false">SUM(F51:Q51)/12</f>
        <v>0</v>
      </c>
    </row>
    <row r="52" customFormat="false" ht="13.8" hidden="false" customHeight="false" outlineLevel="0" collapsed="false">
      <c r="A52" s="1" t="n">
        <v>400200</v>
      </c>
      <c r="B52" s="1" t="s">
        <v>79</v>
      </c>
      <c r="C52" s="1" t="s">
        <v>73</v>
      </c>
      <c r="D52" s="1" t="s">
        <v>26</v>
      </c>
      <c r="E52" s="1" t="n">
        <v>11</v>
      </c>
      <c r="F52" s="7" t="n">
        <v>36925.9160382895</v>
      </c>
      <c r="G52" s="7" t="n">
        <v>38116.2220419053</v>
      </c>
      <c r="H52" s="7" t="n">
        <v>40897.2275293768</v>
      </c>
      <c r="I52" s="7" t="n">
        <v>40689.3994265227</v>
      </c>
      <c r="J52" s="7" t="n">
        <v>40701.2702813148</v>
      </c>
      <c r="K52" s="7" t="n">
        <v>40176.363088832</v>
      </c>
      <c r="L52" s="7" t="n">
        <v>39981.5955941897</v>
      </c>
      <c r="M52" s="7" t="n">
        <v>41216.5979857007</v>
      </c>
      <c r="N52" s="7" t="n">
        <v>41222.4357012369</v>
      </c>
      <c r="O52" s="7" t="n">
        <v>41222.4357012369</v>
      </c>
      <c r="P52" s="7" t="n">
        <v>43964.2559185439</v>
      </c>
      <c r="Q52" s="7" t="n">
        <v>41716.1315725317</v>
      </c>
      <c r="R52" s="7" t="n">
        <f aca="false">SUM(F52:Q52)/12</f>
        <v>40569.1542399734</v>
      </c>
    </row>
    <row r="53" customFormat="false" ht="13.8" hidden="false" customHeight="false" outlineLevel="0" collapsed="false">
      <c r="A53" s="1" t="n">
        <v>400220</v>
      </c>
      <c r="B53" s="1" t="s">
        <v>80</v>
      </c>
      <c r="C53" s="1" t="s">
        <v>73</v>
      </c>
      <c r="D53" s="1" t="s">
        <v>22</v>
      </c>
      <c r="E53" s="1" t="n">
        <v>3</v>
      </c>
      <c r="F53" s="7" t="n">
        <v>26176.3999203183</v>
      </c>
      <c r="G53" s="7" t="n">
        <v>27086.5789425721</v>
      </c>
      <c r="H53" s="7" t="n">
        <v>28933.6563210829</v>
      </c>
      <c r="I53" s="7" t="n">
        <v>28827.5397044039</v>
      </c>
      <c r="J53" s="7" t="n">
        <v>28842.0485269276</v>
      </c>
      <c r="K53" s="7" t="n">
        <v>29036.0898147087</v>
      </c>
      <c r="L53" s="7" t="n">
        <v>28611.4433947989</v>
      </c>
      <c r="M53" s="7" t="n">
        <v>29529.8835258436</v>
      </c>
      <c r="N53" s="7" t="n">
        <v>29537.0185114989</v>
      </c>
      <c r="O53" s="7" t="n">
        <v>29537.0185114989</v>
      </c>
      <c r="P53" s="7" t="n">
        <v>31103.7476042849</v>
      </c>
      <c r="Q53" s="7" t="n">
        <v>29465.5636241443</v>
      </c>
      <c r="R53" s="7" t="n">
        <f aca="false">SUM(F53:Q53)/12</f>
        <v>28890.5823668402</v>
      </c>
    </row>
    <row r="54" customFormat="false" ht="13.8" hidden="false" customHeight="false" outlineLevel="0" collapsed="false">
      <c r="A54" s="1" t="n">
        <v>400222</v>
      </c>
      <c r="B54" s="1" t="s">
        <v>81</v>
      </c>
      <c r="C54" s="1" t="s">
        <v>37</v>
      </c>
      <c r="D54" s="1" t="s">
        <v>12</v>
      </c>
      <c r="E54" s="1" t="n">
        <v>13</v>
      </c>
      <c r="F54" s="7" t="n">
        <v>17734.2389644528</v>
      </c>
      <c r="G54" s="7" t="n">
        <v>18357.516146642</v>
      </c>
      <c r="H54" s="7" t="n">
        <v>19091.221029154</v>
      </c>
      <c r="I54" s="7" t="n">
        <v>19085.8134560185</v>
      </c>
      <c r="J54" s="7" t="n">
        <v>19096.6950729113</v>
      </c>
      <c r="K54" s="7" t="n">
        <v>20315.9047674338</v>
      </c>
      <c r="L54" s="7" t="n">
        <v>19644.4515020711</v>
      </c>
      <c r="M54" s="7" t="n">
        <v>20307.3889719469</v>
      </c>
      <c r="N54" s="7" t="n">
        <v>20312.7402111884</v>
      </c>
      <c r="O54" s="7" t="n">
        <v>20312.7402111884</v>
      </c>
      <c r="P54" s="7" t="n">
        <v>19649.8027413126</v>
      </c>
      <c r="Q54" s="7" t="n">
        <v>19286.1860262499</v>
      </c>
      <c r="R54" s="7" t="n">
        <f aca="false">SUM(F54:Q54)/12</f>
        <v>19432.8915917141</v>
      </c>
    </row>
    <row r="55" customFormat="false" ht="13.8" hidden="false" customHeight="false" outlineLevel="0" collapsed="false">
      <c r="A55" s="1" t="n">
        <v>400223</v>
      </c>
      <c r="B55" s="1" t="s">
        <v>82</v>
      </c>
      <c r="C55" s="1" t="s">
        <v>73</v>
      </c>
      <c r="D55" s="1" t="s">
        <v>22</v>
      </c>
      <c r="E55" s="1" t="n">
        <v>4</v>
      </c>
      <c r="F55" s="7" t="n">
        <v>19000.7657588106</v>
      </c>
      <c r="G55" s="7" t="n">
        <v>19651.207911797</v>
      </c>
      <c r="H55" s="7" t="n">
        <v>20706.606624489</v>
      </c>
      <c r="I55" s="7" t="n">
        <v>20682.1466998449</v>
      </c>
      <c r="J55" s="7" t="n">
        <v>20693.0283167378</v>
      </c>
      <c r="K55" s="7" t="n">
        <v>22017.7673150539</v>
      </c>
      <c r="L55" s="7" t="n">
        <v>21315.0247887236</v>
      </c>
      <c r="M55" s="7" t="n">
        <v>22017.4512120918</v>
      </c>
      <c r="N55" s="7" t="n">
        <v>22022.8024513333</v>
      </c>
      <c r="O55" s="7" t="n">
        <v>22022.8024513333</v>
      </c>
      <c r="P55" s="7" t="n">
        <v>21320.3760279651</v>
      </c>
      <c r="Q55" s="7" t="n">
        <v>21132.0707874495</v>
      </c>
      <c r="R55" s="7" t="n">
        <f aca="false">SUM(F55:Q55)/12</f>
        <v>21048.5041954692</v>
      </c>
    </row>
    <row r="56" customFormat="false" ht="13.8" hidden="false" customHeight="false" outlineLevel="0" collapsed="false">
      <c r="A56" s="1" t="n">
        <v>400230</v>
      </c>
      <c r="B56" s="1" t="s">
        <v>83</v>
      </c>
      <c r="C56" s="1" t="s">
        <v>37</v>
      </c>
      <c r="D56" s="1" t="s">
        <v>26</v>
      </c>
      <c r="E56" s="1" t="n">
        <v>14</v>
      </c>
      <c r="F56" s="7" t="n">
        <v>18014.0985636333</v>
      </c>
      <c r="G56" s="7" t="n">
        <v>18636.3734572757</v>
      </c>
      <c r="H56" s="7" t="n">
        <v>19410.7645343376</v>
      </c>
      <c r="I56" s="7" t="n">
        <v>19402.6271877342</v>
      </c>
      <c r="J56" s="7" t="n">
        <v>19413.508804627</v>
      </c>
      <c r="K56" s="7" t="n">
        <v>20820.1890719921</v>
      </c>
      <c r="L56" s="7" t="n">
        <v>19982.2449425706</v>
      </c>
      <c r="M56" s="7" t="n">
        <v>20645.6583430495</v>
      </c>
      <c r="N56" s="7" t="n">
        <v>20651.009582291</v>
      </c>
      <c r="O56" s="7" t="n">
        <v>20651.009582291</v>
      </c>
      <c r="P56" s="7" t="n">
        <v>19987.5961818122</v>
      </c>
      <c r="Q56" s="7" t="n">
        <v>19679.5893064233</v>
      </c>
      <c r="R56" s="7" t="n">
        <f aca="false">SUM(F56:Q56)/12</f>
        <v>19774.5557965031</v>
      </c>
    </row>
    <row r="57" customFormat="false" ht="13.8" hidden="false" customHeight="false" outlineLevel="0" collapsed="false">
      <c r="A57" s="1" t="n">
        <v>400235</v>
      </c>
      <c r="B57" s="1" t="s">
        <v>84</v>
      </c>
      <c r="C57" s="1" t="s">
        <v>73</v>
      </c>
      <c r="D57" s="1" t="s">
        <v>13</v>
      </c>
      <c r="E57" s="1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f aca="false">SUM(F57:Q57)/12</f>
        <v>0</v>
      </c>
    </row>
    <row r="58" customFormat="false" ht="13.8" hidden="false" customHeight="false" outlineLevel="0" collapsed="false">
      <c r="A58" s="1" t="n">
        <v>400240</v>
      </c>
      <c r="B58" s="1" t="s">
        <v>85</v>
      </c>
      <c r="C58" s="1" t="s">
        <v>73</v>
      </c>
      <c r="D58" s="1" t="s">
        <v>12</v>
      </c>
      <c r="E58" s="1" t="n">
        <v>6</v>
      </c>
      <c r="F58" s="7" t="n">
        <v>22957.3363688371</v>
      </c>
      <c r="G58" s="7" t="n">
        <v>23759.9635335154</v>
      </c>
      <c r="H58" s="7" t="n">
        <v>25071.5298215149</v>
      </c>
      <c r="I58" s="7" t="n">
        <v>25028.0351800638</v>
      </c>
      <c r="J58" s="7" t="n">
        <v>25040.7303997721</v>
      </c>
      <c r="K58" s="7" t="n">
        <v>26425.5025758647</v>
      </c>
      <c r="L58" s="7" t="n">
        <v>25477.3059765831</v>
      </c>
      <c r="M58" s="7" t="n">
        <v>26318.5336928526</v>
      </c>
      <c r="N58" s="7" t="n">
        <v>26324.776805301</v>
      </c>
      <c r="O58" s="7" t="n">
        <v>26324.776805301</v>
      </c>
      <c r="P58" s="7" t="n">
        <v>26026.4035121769</v>
      </c>
      <c r="Q58" s="7" t="n">
        <v>25544.4674778805</v>
      </c>
      <c r="R58" s="7" t="n">
        <f aca="false">SUM(F58:Q58)/12</f>
        <v>25358.2801791386</v>
      </c>
    </row>
    <row r="59" customFormat="false" ht="13.8" hidden="false" customHeight="false" outlineLevel="0" collapsed="false">
      <c r="A59" s="1" t="n">
        <v>400242</v>
      </c>
      <c r="B59" s="1" t="s">
        <v>86</v>
      </c>
      <c r="C59" s="1" t="s">
        <v>73</v>
      </c>
      <c r="D59" s="1" t="s">
        <v>22</v>
      </c>
      <c r="E59" s="1" t="n">
        <v>6</v>
      </c>
      <c r="F59" s="7" t="n">
        <v>16906.1751337933</v>
      </c>
      <c r="G59" s="7" t="n">
        <v>17469.2622226495</v>
      </c>
      <c r="H59" s="7" t="n">
        <v>18114.9664641744</v>
      </c>
      <c r="I59" s="7" t="n">
        <v>18111.4535917515</v>
      </c>
      <c r="J59" s="7" t="n">
        <v>18122.3352086443</v>
      </c>
      <c r="K59" s="7" t="n">
        <v>19357.9083388697</v>
      </c>
      <c r="L59" s="7" t="n">
        <v>18586.0889500624</v>
      </c>
      <c r="M59" s="7" t="n">
        <v>19180.1333505772</v>
      </c>
      <c r="N59" s="7" t="n">
        <v>19185.4845898187</v>
      </c>
      <c r="O59" s="7" t="n">
        <v>19185.4845898187</v>
      </c>
      <c r="P59" s="7" t="n">
        <v>18591.440189304</v>
      </c>
      <c r="Q59" s="7" t="n">
        <v>18345.8836856715</v>
      </c>
      <c r="R59" s="7" t="n">
        <f aca="false">SUM(F59:Q59)/12</f>
        <v>18429.7180262613</v>
      </c>
    </row>
    <row r="60" customFormat="false" ht="13.8" hidden="false" customHeight="false" outlineLevel="0" collapsed="false">
      <c r="A60" s="1" t="n">
        <v>400247</v>
      </c>
      <c r="B60" s="1" t="s">
        <v>87</v>
      </c>
      <c r="C60" s="1" t="s">
        <v>37</v>
      </c>
      <c r="D60" s="1" t="s">
        <v>22</v>
      </c>
      <c r="E60" s="1" t="n">
        <v>9</v>
      </c>
      <c r="F60" s="7" t="n">
        <v>18437.3763920716</v>
      </c>
      <c r="G60" s="7" t="n">
        <v>19091.832751657</v>
      </c>
      <c r="H60" s="7" t="n">
        <v>19873.1536000598</v>
      </c>
      <c r="I60" s="7" t="n">
        <v>19866.6547348246</v>
      </c>
      <c r="J60" s="7" t="n">
        <v>19877.5363517174</v>
      </c>
      <c r="K60" s="7" t="n">
        <v>21196.681351792</v>
      </c>
      <c r="L60" s="7" t="n">
        <v>20444.2232006556</v>
      </c>
      <c r="M60" s="7" t="n">
        <v>21140.7860086253</v>
      </c>
      <c r="N60" s="7" t="n">
        <v>21146.1372478669</v>
      </c>
      <c r="O60" s="7" t="n">
        <v>21146.1372478669</v>
      </c>
      <c r="P60" s="7" t="n">
        <v>20449.5744398971</v>
      </c>
      <c r="Q60" s="7" t="n">
        <v>20096.6423029508</v>
      </c>
      <c r="R60" s="7" t="n">
        <f aca="false">SUM(F60:Q60)/12</f>
        <v>20230.5613024987</v>
      </c>
    </row>
    <row r="61" customFormat="false" ht="13.8" hidden="false" customHeight="false" outlineLevel="0" collapsed="false">
      <c r="A61" s="1" t="n">
        <v>400330</v>
      </c>
      <c r="B61" s="1" t="s">
        <v>88</v>
      </c>
      <c r="C61" s="1" t="s">
        <v>37</v>
      </c>
      <c r="D61" s="1" t="s">
        <v>22</v>
      </c>
      <c r="E61" s="1" t="n">
        <v>16</v>
      </c>
      <c r="F61" s="7" t="n">
        <v>17175.6949038619</v>
      </c>
      <c r="G61" s="7" t="n">
        <v>17766.2423109046</v>
      </c>
      <c r="H61" s="7" t="n">
        <v>18520.369202313</v>
      </c>
      <c r="I61" s="7" t="n">
        <v>18511.5461470836</v>
      </c>
      <c r="J61" s="7" t="n">
        <v>18522.4277639765</v>
      </c>
      <c r="K61" s="7" t="n">
        <v>19857.4080514338</v>
      </c>
      <c r="L61" s="7" t="n">
        <v>19077.7086185309</v>
      </c>
      <c r="M61" s="7" t="n">
        <v>19707.9167656075</v>
      </c>
      <c r="N61" s="7" t="n">
        <v>19713.268004849</v>
      </c>
      <c r="O61" s="7" t="n">
        <v>19713.268004849</v>
      </c>
      <c r="P61" s="7" t="n">
        <v>19083.0598577724</v>
      </c>
      <c r="Q61" s="7" t="n">
        <v>18788.9987557755</v>
      </c>
      <c r="R61" s="7" t="n">
        <f aca="false">SUM(F61:Q61)/12</f>
        <v>18869.8256989131</v>
      </c>
    </row>
    <row r="62" customFormat="false" ht="13.8" hidden="false" customHeight="false" outlineLevel="0" collapsed="false">
      <c r="A62" s="1" t="n">
        <v>400335</v>
      </c>
      <c r="B62" s="1" t="s">
        <v>89</v>
      </c>
      <c r="C62" s="1" t="s">
        <v>37</v>
      </c>
      <c r="D62" s="1" t="s">
        <v>13</v>
      </c>
      <c r="E62" s="1" t="n">
        <v>0</v>
      </c>
      <c r="F62" s="7" t="n">
        <v>0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f aca="false">SUM(F62:Q62)/12</f>
        <v>0</v>
      </c>
    </row>
    <row r="63" customFormat="false" ht="13.8" hidden="false" customHeight="false" outlineLevel="0" collapsed="false">
      <c r="A63" s="1" t="n">
        <v>400700</v>
      </c>
      <c r="B63" s="1" t="s">
        <v>90</v>
      </c>
      <c r="C63" s="1" t="s">
        <v>73</v>
      </c>
      <c r="D63" s="1" t="s">
        <v>27</v>
      </c>
      <c r="E63" s="1" t="n">
        <v>14</v>
      </c>
      <c r="F63" s="7" t="n">
        <v>15328.1439108192</v>
      </c>
      <c r="G63" s="7" t="n">
        <v>15824.4314521578</v>
      </c>
      <c r="H63" s="7" t="n">
        <v>16626.1092113769</v>
      </c>
      <c r="I63" s="7" t="n">
        <v>16607.9617379202</v>
      </c>
      <c r="J63" s="7" t="n">
        <v>16619.6206131625</v>
      </c>
      <c r="K63" s="7" t="n">
        <v>17903.6263898009</v>
      </c>
      <c r="L63" s="7" t="n">
        <v>17172.532299904</v>
      </c>
      <c r="M63" s="7" t="n">
        <v>17700.1564589773</v>
      </c>
      <c r="N63" s="7" t="n">
        <v>17705.8899295932</v>
      </c>
      <c r="O63" s="7" t="n">
        <v>17705.8899295932</v>
      </c>
      <c r="P63" s="7" t="n">
        <v>17178.2657705199</v>
      </c>
      <c r="Q63" s="7" t="n">
        <v>17017.6802912914</v>
      </c>
      <c r="R63" s="7" t="n">
        <f aca="false">SUM(F63:Q63)/12</f>
        <v>16949.1923329264</v>
      </c>
    </row>
    <row r="64" customFormat="false" ht="13.8" hidden="false" customHeight="false" outlineLevel="0" collapsed="false">
      <c r="A64" s="1" t="n">
        <v>400730</v>
      </c>
      <c r="B64" s="1" t="s">
        <v>91</v>
      </c>
      <c r="C64" s="1" t="s">
        <v>29</v>
      </c>
      <c r="D64" s="1" t="s">
        <v>27</v>
      </c>
      <c r="E64" s="1" t="n">
        <v>4</v>
      </c>
      <c r="F64" s="7" t="n">
        <v>21413.5144960355</v>
      </c>
      <c r="G64" s="7" t="n">
        <v>22093.6002598413</v>
      </c>
      <c r="H64" s="7" t="n">
        <v>23490.6411699546</v>
      </c>
      <c r="I64" s="7" t="n">
        <v>23409.842552547</v>
      </c>
      <c r="J64" s="7" t="n">
        <v>23420.7241694398</v>
      </c>
      <c r="K64" s="7" t="n">
        <v>23984.6924749967</v>
      </c>
      <c r="L64" s="7" t="n">
        <v>23540.0979226285</v>
      </c>
      <c r="M64" s="7" t="n">
        <v>24261.3269346988</v>
      </c>
      <c r="N64" s="7" t="n">
        <v>24266.6781739403</v>
      </c>
      <c r="O64" s="7" t="n">
        <v>24266.6781739403</v>
      </c>
      <c r="P64" s="7" t="n">
        <v>24745.0632129985</v>
      </c>
      <c r="Q64" s="7" t="n">
        <v>24005.5919778103</v>
      </c>
      <c r="R64" s="7" t="n">
        <f aca="false">SUM(F64:Q64)/12</f>
        <v>23574.8709599026</v>
      </c>
    </row>
    <row r="65" customFormat="false" ht="13.8" hidden="false" customHeight="false" outlineLevel="0" collapsed="false">
      <c r="A65" s="1" t="n">
        <v>400810</v>
      </c>
      <c r="B65" s="1" t="s">
        <v>92</v>
      </c>
      <c r="C65" s="1" t="s">
        <v>35</v>
      </c>
      <c r="D65" s="1" t="s">
        <v>27</v>
      </c>
      <c r="E65" s="1" t="n">
        <v>8</v>
      </c>
      <c r="F65" s="7" t="n">
        <v>14640.1263390826</v>
      </c>
      <c r="G65" s="7" t="n">
        <v>15087.7244185861</v>
      </c>
      <c r="H65" s="7" t="n">
        <v>15905.5939516118</v>
      </c>
      <c r="I65" s="7" t="n">
        <v>15875.5701348661</v>
      </c>
      <c r="J65" s="7" t="n">
        <v>15886.4517517589</v>
      </c>
      <c r="K65" s="7" t="n">
        <v>16608.8256721457</v>
      </c>
      <c r="L65" s="7" t="n">
        <v>16229.6558786822</v>
      </c>
      <c r="M65" s="7" t="n">
        <v>16708.4774244763</v>
      </c>
      <c r="N65" s="7" t="n">
        <v>16713.8286637178</v>
      </c>
      <c r="O65" s="7" t="n">
        <v>16713.8286637178</v>
      </c>
      <c r="P65" s="7" t="n">
        <v>16583.6617616443</v>
      </c>
      <c r="Q65" s="7" t="n">
        <v>16292.4688783426</v>
      </c>
      <c r="R65" s="7" t="n">
        <f aca="false">SUM(F65:Q65)/12</f>
        <v>16103.8511282194</v>
      </c>
    </row>
    <row r="66" customFormat="false" ht="13.8" hidden="false" customHeight="false" outlineLevel="0" collapsed="false">
      <c r="A66" s="1" t="n">
        <v>400820</v>
      </c>
      <c r="B66" s="1" t="s">
        <v>93</v>
      </c>
      <c r="C66" s="1" t="s">
        <v>35</v>
      </c>
      <c r="D66" s="1" t="s">
        <v>27</v>
      </c>
      <c r="E66" s="1" t="n">
        <v>10</v>
      </c>
      <c r="F66" s="7" t="n">
        <v>15075.2721213045</v>
      </c>
      <c r="G66" s="7" t="n">
        <v>15545.1801575654</v>
      </c>
      <c r="H66" s="7" t="n">
        <v>16287.9880922639</v>
      </c>
      <c r="I66" s="7" t="n">
        <v>16271.5383777924</v>
      </c>
      <c r="J66" s="7" t="n">
        <v>16284.5963180638</v>
      </c>
      <c r="K66" s="7" t="n">
        <v>17452.3049140817</v>
      </c>
      <c r="L66" s="7" t="n">
        <v>16839.1074413063</v>
      </c>
      <c r="M66" s="7" t="n">
        <v>17326.5928525962</v>
      </c>
      <c r="N66" s="7" t="n">
        <v>17333.014339686</v>
      </c>
      <c r="O66" s="7" t="n">
        <v>17333.014339686</v>
      </c>
      <c r="P66" s="7" t="n">
        <v>16845.5289283961</v>
      </c>
      <c r="Q66" s="7" t="n">
        <v>16696.5272488492</v>
      </c>
      <c r="R66" s="7" t="n">
        <f aca="false">SUM(F66:Q66)/12</f>
        <v>16607.5554276326</v>
      </c>
    </row>
    <row r="67" customFormat="false" ht="13.8" hidden="false" customHeight="false" outlineLevel="0" collapsed="false">
      <c r="A67" s="1" t="n">
        <v>401000</v>
      </c>
      <c r="B67" s="1" t="s">
        <v>94</v>
      </c>
      <c r="C67" s="1" t="s">
        <v>73</v>
      </c>
      <c r="D67" s="1" t="s">
        <v>12</v>
      </c>
      <c r="E67" s="1" t="n">
        <v>4</v>
      </c>
      <c r="F67" s="7" t="n">
        <v>20543.3115725877</v>
      </c>
      <c r="G67" s="7" t="n">
        <v>21254.1367020027</v>
      </c>
      <c r="H67" s="7" t="n">
        <v>22365.9993425285</v>
      </c>
      <c r="I67" s="7" t="n">
        <v>22340.795226061</v>
      </c>
      <c r="J67" s="7" t="n">
        <v>22354.397247177</v>
      </c>
      <c r="K67" s="7" t="n">
        <v>23689.8759541507</v>
      </c>
      <c r="L67" s="7" t="n">
        <v>23033.5230618547</v>
      </c>
      <c r="M67" s="7" t="n">
        <v>23776.1854185184</v>
      </c>
      <c r="N67" s="7" t="n">
        <v>23782.8744675703</v>
      </c>
      <c r="O67" s="7" t="n">
        <v>23782.8744675703</v>
      </c>
      <c r="P67" s="7" t="n">
        <v>23040.2121109066</v>
      </c>
      <c r="Q67" s="7" t="n">
        <v>22833.8584906549</v>
      </c>
      <c r="R67" s="7" t="n">
        <f aca="false">SUM(F67:Q67)/12</f>
        <v>22733.1703384652</v>
      </c>
    </row>
    <row r="68" customFormat="false" ht="13.8" hidden="false" customHeight="false" outlineLevel="0" collapsed="false">
      <c r="A68" s="1" t="n">
        <v>401100</v>
      </c>
      <c r="B68" s="1" t="s">
        <v>95</v>
      </c>
      <c r="C68" s="1" t="s">
        <v>37</v>
      </c>
      <c r="D68" s="1" t="s">
        <v>13</v>
      </c>
      <c r="E68" s="1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f aca="false">SUM(F68:Q68)/12</f>
        <v>0</v>
      </c>
    </row>
    <row r="69" customFormat="false" ht="13.8" hidden="false" customHeight="false" outlineLevel="0" collapsed="false">
      <c r="A69" s="1" t="n">
        <v>404100</v>
      </c>
      <c r="B69" s="1" t="s">
        <v>96</v>
      </c>
      <c r="C69" s="1" t="s">
        <v>37</v>
      </c>
      <c r="D69" s="1" t="s">
        <v>13</v>
      </c>
      <c r="E69" s="1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f aca="false">SUM(F69:Q69)/12</f>
        <v>0</v>
      </c>
    </row>
    <row r="70" customFormat="false" ht="13.8" hidden="false" customHeight="false" outlineLevel="0" collapsed="false">
      <c r="A70" s="1" t="n">
        <v>404200</v>
      </c>
      <c r="B70" s="1" t="s">
        <v>97</v>
      </c>
      <c r="C70" s="1" t="s">
        <v>73</v>
      </c>
      <c r="D70" s="1" t="s">
        <v>13</v>
      </c>
      <c r="E70" s="1" t="n">
        <v>5</v>
      </c>
      <c r="F70" s="7" t="n">
        <v>17226.6671171782</v>
      </c>
      <c r="G70" s="7" t="n">
        <v>17822.4995521548</v>
      </c>
      <c r="H70" s="7" t="n">
        <v>18445.5027012872</v>
      </c>
      <c r="I70" s="7" t="n">
        <v>18445.5027012872</v>
      </c>
      <c r="J70" s="7" t="n">
        <v>18456.38431818</v>
      </c>
      <c r="K70" s="7" t="n">
        <v>19642.0032575277</v>
      </c>
      <c r="L70" s="7" t="n">
        <v>18915.6381021447</v>
      </c>
      <c r="M70" s="7" t="n">
        <v>19541.482229968</v>
      </c>
      <c r="N70" s="7" t="n">
        <v>19546.8334692096</v>
      </c>
      <c r="O70" s="7" t="n">
        <v>19546.8334692096</v>
      </c>
      <c r="P70" s="7" t="n">
        <v>18920.9893413862</v>
      </c>
      <c r="Q70" s="7" t="n">
        <v>18663.6704545351</v>
      </c>
      <c r="R70" s="7" t="n">
        <f aca="false">SUM(F70:Q70)/12</f>
        <v>18764.5005595057</v>
      </c>
    </row>
    <row r="71" customFormat="false" ht="13.8" hidden="false" customHeight="false" outlineLevel="0" collapsed="false">
      <c r="A71" s="1" t="n">
        <v>405000</v>
      </c>
      <c r="B71" s="1" t="s">
        <v>98</v>
      </c>
      <c r="C71" s="1" t="s">
        <v>73</v>
      </c>
      <c r="D71" s="1" t="s">
        <v>22</v>
      </c>
      <c r="E71" s="1" t="n">
        <v>17</v>
      </c>
      <c r="F71" s="7" t="n">
        <v>21257.9293217415</v>
      </c>
      <c r="G71" s="7" t="n">
        <v>21991.1891504277</v>
      </c>
      <c r="H71" s="7" t="n">
        <v>23209.7966225697</v>
      </c>
      <c r="I71" s="7" t="n">
        <v>23175.1636715318</v>
      </c>
      <c r="J71" s="7" t="n">
        <v>23186.6853835359</v>
      </c>
      <c r="K71" s="7" t="n">
        <v>24800.024281305</v>
      </c>
      <c r="L71" s="7" t="n">
        <v>23751.5613505451</v>
      </c>
      <c r="M71" s="7" t="n">
        <v>24533.985934935</v>
      </c>
      <c r="N71" s="7" t="n">
        <v>24539.6519529554</v>
      </c>
      <c r="O71" s="7" t="n">
        <v>24539.6519529554</v>
      </c>
      <c r="P71" s="7" t="n">
        <v>23963.5020389753</v>
      </c>
      <c r="Q71" s="7" t="n">
        <v>23677.882659496</v>
      </c>
      <c r="R71" s="7" t="n">
        <f aca="false">SUM(F71:Q71)/12</f>
        <v>23552.2520267478</v>
      </c>
    </row>
    <row r="72" customFormat="false" ht="13.8" hidden="false" customHeight="false" outlineLevel="0" collapsed="false">
      <c r="A72" s="1" t="n">
        <v>405100</v>
      </c>
      <c r="B72" s="1" t="s">
        <v>99</v>
      </c>
      <c r="C72" s="1" t="s">
        <v>73</v>
      </c>
      <c r="D72" s="1" t="s">
        <v>12</v>
      </c>
      <c r="E72" s="1" t="n">
        <v>8</v>
      </c>
      <c r="F72" s="7" t="n">
        <v>17410.8388659483</v>
      </c>
      <c r="G72" s="7" t="n">
        <v>18015.4151506381</v>
      </c>
      <c r="H72" s="7" t="n">
        <v>18700.6905238077</v>
      </c>
      <c r="I72" s="7" t="n">
        <v>18697.207121791</v>
      </c>
      <c r="J72" s="7" t="n">
        <v>18708.0887386839</v>
      </c>
      <c r="K72" s="7" t="n">
        <v>19986.8114064447</v>
      </c>
      <c r="L72" s="7" t="n">
        <v>19188.3448556838</v>
      </c>
      <c r="M72" s="7" t="n">
        <v>19826.0318845999</v>
      </c>
      <c r="N72" s="7" t="n">
        <v>19831.3831238414</v>
      </c>
      <c r="O72" s="7" t="n">
        <v>19831.3831238414</v>
      </c>
      <c r="P72" s="7" t="n">
        <v>19193.6960949254</v>
      </c>
      <c r="Q72" s="7" t="n">
        <v>18946.4732019705</v>
      </c>
      <c r="R72" s="7" t="n">
        <f aca="false">SUM(F72:Q72)/12</f>
        <v>19028.0303410147</v>
      </c>
    </row>
    <row r="73" customFormat="false" ht="13.8" hidden="false" customHeight="false" outlineLevel="0" collapsed="false">
      <c r="A73" s="1" t="n">
        <v>405300</v>
      </c>
      <c r="B73" s="1" t="s">
        <v>100</v>
      </c>
      <c r="C73" s="1" t="s">
        <v>73</v>
      </c>
      <c r="D73" s="1" t="s">
        <v>12</v>
      </c>
      <c r="E73" s="1" t="n">
        <v>9</v>
      </c>
      <c r="F73" s="7" t="n">
        <v>16757.6445172545</v>
      </c>
      <c r="G73" s="7" t="n">
        <v>17332.9349521268</v>
      </c>
      <c r="H73" s="7" t="n">
        <v>17935.3961011548</v>
      </c>
      <c r="I73" s="7" t="n">
        <v>17935.3961011548</v>
      </c>
      <c r="J73" s="7" t="n">
        <v>17946.2777180476</v>
      </c>
      <c r="K73" s="7" t="n">
        <v>18912.568895699</v>
      </c>
      <c r="L73" s="7" t="n">
        <v>18395.1888472442</v>
      </c>
      <c r="M73" s="7" t="n">
        <v>18999.284205248</v>
      </c>
      <c r="N73" s="7" t="n">
        <v>19004.6354444895</v>
      </c>
      <c r="O73" s="7" t="n">
        <v>19004.6354444895</v>
      </c>
      <c r="P73" s="7" t="n">
        <v>18400.5400864858</v>
      </c>
      <c r="Q73" s="7" t="n">
        <v>18144.8484301228</v>
      </c>
      <c r="R73" s="7" t="n">
        <f aca="false">SUM(F73:Q73)/12</f>
        <v>18230.7792286264</v>
      </c>
    </row>
    <row r="74" customFormat="false" ht="13.8" hidden="false" customHeight="false" outlineLevel="0" collapsed="false">
      <c r="A74" s="1" t="n">
        <v>410000</v>
      </c>
      <c r="B74" s="1" t="s">
        <v>101</v>
      </c>
      <c r="C74" s="1" t="s">
        <v>73</v>
      </c>
      <c r="D74" s="1" t="s">
        <v>12</v>
      </c>
      <c r="E74" s="1" t="n">
        <v>5</v>
      </c>
      <c r="F74" s="7" t="n">
        <v>22612.947638403</v>
      </c>
      <c r="G74" s="7" t="n">
        <v>23368.8582184264</v>
      </c>
      <c r="H74" s="7" t="n">
        <v>24865.9732541035</v>
      </c>
      <c r="I74" s="7" t="n">
        <v>24786.8932674672</v>
      </c>
      <c r="J74" s="7" t="n">
        <v>24799.9512077386</v>
      </c>
      <c r="K74" s="7" t="n">
        <v>25085.316583125</v>
      </c>
      <c r="L74" s="7" t="n">
        <v>24785.9011035741</v>
      </c>
      <c r="M74" s="7" t="n">
        <v>25560.9427246842</v>
      </c>
      <c r="N74" s="7" t="n">
        <v>25567.3642117741</v>
      </c>
      <c r="O74" s="7" t="n">
        <v>25567.3642117741</v>
      </c>
      <c r="P74" s="7" t="n">
        <v>26391.8293411475</v>
      </c>
      <c r="Q74" s="7" t="n">
        <v>25373.9442279199</v>
      </c>
      <c r="R74" s="7" t="n">
        <f aca="false">SUM(F74:Q74)/12</f>
        <v>24897.2738325115</v>
      </c>
    </row>
    <row r="75" customFormat="false" ht="13.8" hidden="false" customHeight="false" outlineLevel="0" collapsed="false">
      <c r="A75" s="1" t="n">
        <v>411000</v>
      </c>
      <c r="B75" s="1" t="s">
        <v>102</v>
      </c>
      <c r="C75" s="1" t="s">
        <v>73</v>
      </c>
      <c r="D75" s="1" t="s">
        <v>12</v>
      </c>
      <c r="E75" s="1" t="n">
        <v>3</v>
      </c>
      <c r="F75" s="7" t="n">
        <v>22142.8002563506</v>
      </c>
      <c r="G75" s="7" t="n">
        <v>22911.1081318042</v>
      </c>
      <c r="H75" s="7" t="n">
        <v>24338.0098118124</v>
      </c>
      <c r="I75" s="7" t="n">
        <v>24277.8837111659</v>
      </c>
      <c r="J75" s="7" t="n">
        <v>24288.7653280588</v>
      </c>
      <c r="K75" s="7" t="n">
        <v>25233.5826581487</v>
      </c>
      <c r="L75" s="7" t="n">
        <v>24542.0820148917</v>
      </c>
      <c r="M75" s="7" t="n">
        <v>25361.0231698362</v>
      </c>
      <c r="N75" s="7" t="n">
        <v>25366.3744090778</v>
      </c>
      <c r="O75" s="7" t="n">
        <v>25366.3744090778</v>
      </c>
      <c r="P75" s="7" t="n">
        <v>25555.065012062</v>
      </c>
      <c r="Q75" s="7" t="n">
        <v>24809.4125618621</v>
      </c>
      <c r="R75" s="7" t="n">
        <f aca="false">SUM(F75:Q75)/12</f>
        <v>24516.0401228457</v>
      </c>
    </row>
    <row r="76" customFormat="false" ht="13.8" hidden="false" customHeight="false" outlineLevel="0" collapsed="false">
      <c r="A76" s="1" t="n">
        <v>412000</v>
      </c>
      <c r="B76" s="1" t="s">
        <v>103</v>
      </c>
      <c r="C76" s="1" t="s">
        <v>73</v>
      </c>
      <c r="D76" s="1" t="s">
        <v>12</v>
      </c>
      <c r="E76" s="1" t="n">
        <v>6</v>
      </c>
      <c r="F76" s="7" t="n">
        <v>20642.4122425739</v>
      </c>
      <c r="G76" s="7" t="n">
        <v>21343.7187429525</v>
      </c>
      <c r="H76" s="7" t="n">
        <v>22478.2980490265</v>
      </c>
      <c r="I76" s="7" t="n">
        <v>22451.9253668857</v>
      </c>
      <c r="J76" s="7" t="n">
        <v>22462.8069837785</v>
      </c>
      <c r="K76" s="7" t="n">
        <v>23966.6557312542</v>
      </c>
      <c r="L76" s="7" t="n">
        <v>23108.9806949455</v>
      </c>
      <c r="M76" s="7" t="n">
        <v>23866.3366137244</v>
      </c>
      <c r="N76" s="7" t="n">
        <v>23871.6878529659</v>
      </c>
      <c r="O76" s="7" t="n">
        <v>23871.6878529659</v>
      </c>
      <c r="P76" s="7" t="n">
        <v>23114.331934187</v>
      </c>
      <c r="Q76" s="7" t="n">
        <v>22928.1247231042</v>
      </c>
      <c r="R76" s="7" t="n">
        <f aca="false">SUM(F76:Q76)/12</f>
        <v>22842.2472323637</v>
      </c>
    </row>
    <row r="77" customFormat="false" ht="13.8" hidden="false" customHeight="false" outlineLevel="0" collapsed="false">
      <c r="A77" s="1" t="n">
        <v>413000</v>
      </c>
      <c r="B77" s="1" t="s">
        <v>104</v>
      </c>
      <c r="C77" s="1" t="s">
        <v>73</v>
      </c>
      <c r="D77" s="1" t="s">
        <v>24</v>
      </c>
      <c r="E77" s="1" t="n">
        <v>5</v>
      </c>
      <c r="F77" s="7" t="n">
        <v>22655.6248757851</v>
      </c>
      <c r="G77" s="7" t="n">
        <v>23414.2570133586</v>
      </c>
      <c r="H77" s="7" t="n">
        <v>24609.8717999323</v>
      </c>
      <c r="I77" s="7" t="n">
        <v>24582.4806205522</v>
      </c>
      <c r="J77" s="7" t="n">
        <v>24595.5385608235</v>
      </c>
      <c r="K77" s="7" t="n">
        <v>26748.0198483196</v>
      </c>
      <c r="L77" s="7" t="n">
        <v>25292.9788769221</v>
      </c>
      <c r="M77" s="7" t="n">
        <v>26093.5260353316</v>
      </c>
      <c r="N77" s="7" t="n">
        <v>26099.9475224214</v>
      </c>
      <c r="O77" s="7" t="n">
        <v>26099.9475224214</v>
      </c>
      <c r="P77" s="7" t="n">
        <v>25299.4003640119</v>
      </c>
      <c r="Q77" s="7" t="n">
        <v>25116.8057364951</v>
      </c>
      <c r="R77" s="7" t="n">
        <f aca="false">SUM(F77:Q77)/12</f>
        <v>25050.6998980312</v>
      </c>
    </row>
    <row r="78" customFormat="false" ht="13.8" hidden="false" customHeight="false" outlineLevel="0" collapsed="false">
      <c r="A78" s="1" t="n">
        <v>414000</v>
      </c>
      <c r="B78" s="1" t="s">
        <v>105</v>
      </c>
      <c r="C78" s="1" t="s">
        <v>73</v>
      </c>
      <c r="D78" s="1" t="s">
        <v>12</v>
      </c>
      <c r="E78" s="1" t="n">
        <v>6</v>
      </c>
      <c r="F78" s="7" t="n">
        <v>18420.5861400023</v>
      </c>
      <c r="G78" s="7" t="n">
        <v>19039.8663597142</v>
      </c>
      <c r="H78" s="7" t="n">
        <v>20021.4277934558</v>
      </c>
      <c r="I78" s="7" t="n">
        <v>19999.1573918626</v>
      </c>
      <c r="J78" s="7" t="n">
        <v>20011.8526115709</v>
      </c>
      <c r="K78" s="7" t="n">
        <v>21402.1401423556</v>
      </c>
      <c r="L78" s="7" t="n">
        <v>20637.0761804888</v>
      </c>
      <c r="M78" s="7" t="n">
        <v>21289.2015395529</v>
      </c>
      <c r="N78" s="7" t="n">
        <v>21295.4446520013</v>
      </c>
      <c r="O78" s="7" t="n">
        <v>21295.4446520013</v>
      </c>
      <c r="P78" s="7" t="n">
        <v>20643.3192929372</v>
      </c>
      <c r="Q78" s="7" t="n">
        <v>20448.6057979759</v>
      </c>
      <c r="R78" s="7" t="n">
        <f aca="false">SUM(F78:Q78)/12</f>
        <v>20375.3435461599</v>
      </c>
    </row>
    <row r="79" customFormat="false" ht="13.8" hidden="false" customHeight="false" outlineLevel="0" collapsed="false">
      <c r="A79" s="1" t="n">
        <v>414100</v>
      </c>
      <c r="B79" s="1" t="s">
        <v>106</v>
      </c>
      <c r="C79" s="1" t="s">
        <v>37</v>
      </c>
      <c r="D79" s="1" t="s">
        <v>13</v>
      </c>
      <c r="E79" s="1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f aca="false">SUM(F79:Q79)/12</f>
        <v>0</v>
      </c>
    </row>
    <row r="80" customFormat="false" ht="13.8" hidden="false" customHeight="false" outlineLevel="0" collapsed="false">
      <c r="A80" s="1" t="n">
        <v>415000</v>
      </c>
      <c r="B80" s="1" t="s">
        <v>107</v>
      </c>
      <c r="C80" s="1" t="s">
        <v>73</v>
      </c>
      <c r="D80" s="1" t="s">
        <v>12</v>
      </c>
      <c r="E80" s="1" t="n">
        <v>4</v>
      </c>
      <c r="F80" s="7" t="n">
        <v>19486.8735213988</v>
      </c>
      <c r="G80" s="7" t="n">
        <v>20148.6006903661</v>
      </c>
      <c r="H80" s="7" t="n">
        <v>21221.5668012617</v>
      </c>
      <c r="I80" s="7" t="n">
        <v>21196.6825027679</v>
      </c>
      <c r="J80" s="7" t="n">
        <v>21207.5641196607</v>
      </c>
      <c r="K80" s="7" t="n">
        <v>22705.2551425806</v>
      </c>
      <c r="L80" s="7" t="n">
        <v>21834.9246755176</v>
      </c>
      <c r="M80" s="7" t="n">
        <v>22549.5380247398</v>
      </c>
      <c r="N80" s="7" t="n">
        <v>22554.8892639813</v>
      </c>
      <c r="O80" s="7" t="n">
        <v>22554.8892639813</v>
      </c>
      <c r="P80" s="7" t="n">
        <v>21840.2759147592</v>
      </c>
      <c r="Q80" s="7" t="n">
        <v>21652.4361527937</v>
      </c>
      <c r="R80" s="7" t="n">
        <f aca="false">SUM(F80:Q80)/12</f>
        <v>21579.4580061507</v>
      </c>
    </row>
    <row r="81" customFormat="false" ht="13.8" hidden="false" customHeight="false" outlineLevel="0" collapsed="false">
      <c r="A81" s="1" t="n">
        <v>500000</v>
      </c>
      <c r="B81" s="1" t="s">
        <v>108</v>
      </c>
      <c r="C81" s="1" t="s">
        <v>73</v>
      </c>
      <c r="D81" s="1" t="s">
        <v>22</v>
      </c>
      <c r="E81" s="1" t="n">
        <v>9</v>
      </c>
      <c r="F81" s="7" t="n">
        <v>74396.4433269227</v>
      </c>
      <c r="G81" s="7" t="n">
        <v>87837.289321259</v>
      </c>
      <c r="H81" s="7" t="n">
        <v>87388.0833878575</v>
      </c>
      <c r="I81" s="7" t="n">
        <v>86848.1566028769</v>
      </c>
      <c r="J81" s="7" t="n">
        <v>81191.4563335367</v>
      </c>
      <c r="K81" s="7" t="n">
        <v>79829.1320467511</v>
      </c>
      <c r="L81" s="7" t="n">
        <v>79656.9564034292</v>
      </c>
      <c r="M81" s="7" t="n">
        <v>81856.7271565603</v>
      </c>
      <c r="N81" s="7" t="n">
        <v>87529.6602820348</v>
      </c>
      <c r="O81" s="7" t="n">
        <v>87529.6602820348</v>
      </c>
      <c r="P81" s="7" t="n">
        <v>98873.6996012525</v>
      </c>
      <c r="Q81" s="7" t="n">
        <v>83106.9108155619</v>
      </c>
      <c r="R81" s="7" t="n">
        <f aca="false">SUM(F81:Q81)/12</f>
        <v>84670.3479633398</v>
      </c>
    </row>
    <row r="82" customFormat="false" ht="13.8" hidden="false" customHeight="false" outlineLevel="0" collapsed="false">
      <c r="A82" s="1" t="n">
        <v>510100</v>
      </c>
      <c r="B82" s="1" t="s">
        <v>109</v>
      </c>
      <c r="C82" s="1" t="s">
        <v>73</v>
      </c>
      <c r="D82" s="1" t="s">
        <v>13</v>
      </c>
      <c r="E82" s="1" t="n">
        <v>9</v>
      </c>
      <c r="F82" s="7" t="n">
        <v>20680.6331058837</v>
      </c>
      <c r="G82" s="7" t="n">
        <v>21399.9120391208</v>
      </c>
      <c r="H82" s="7" t="n">
        <v>22562.4690526714</v>
      </c>
      <c r="I82" s="7" t="n">
        <v>22535.420515881</v>
      </c>
      <c r="J82" s="7" t="n">
        <v>22546.3021327738</v>
      </c>
      <c r="K82" s="7" t="n">
        <v>24363.7634510293</v>
      </c>
      <c r="L82" s="7" t="n">
        <v>23201.0186425397</v>
      </c>
      <c r="M82" s="7" t="n">
        <v>23977.7833762799</v>
      </c>
      <c r="N82" s="7" t="n">
        <v>23983.1346155215</v>
      </c>
      <c r="O82" s="7" t="n">
        <v>23983.1346155215</v>
      </c>
      <c r="P82" s="7" t="n">
        <v>23206.3698817812</v>
      </c>
      <c r="Q82" s="7" t="n">
        <v>23020.9039901679</v>
      </c>
      <c r="R82" s="7" t="n">
        <f aca="false">SUM(F82:Q82)/12</f>
        <v>22955.0704515976</v>
      </c>
    </row>
    <row r="83" customFormat="false" ht="13.8" hidden="false" customHeight="false" outlineLevel="0" collapsed="false">
      <c r="A83" s="1" t="n">
        <v>510300</v>
      </c>
      <c r="B83" s="1" t="s">
        <v>110</v>
      </c>
      <c r="C83" s="1" t="s">
        <v>35</v>
      </c>
      <c r="D83" s="1" t="s">
        <v>12</v>
      </c>
      <c r="E83" s="1" t="n">
        <v>8</v>
      </c>
      <c r="F83" s="7" t="n">
        <v>13438.7505075199</v>
      </c>
      <c r="G83" s="7" t="n">
        <v>13850.1956116654</v>
      </c>
      <c r="H83" s="7" t="n">
        <v>14494.7012977529</v>
      </c>
      <c r="I83" s="7" t="n">
        <v>14480.7553889949</v>
      </c>
      <c r="J83" s="7" t="n">
        <v>14494.357410111</v>
      </c>
      <c r="K83" s="7" t="n">
        <v>15639.5121337892</v>
      </c>
      <c r="L83" s="7" t="n">
        <v>15027.5682664254</v>
      </c>
      <c r="M83" s="7" t="n">
        <v>15446.9237178773</v>
      </c>
      <c r="N83" s="7" t="n">
        <v>15453.6127669292</v>
      </c>
      <c r="O83" s="7" t="n">
        <v>15453.6127669292</v>
      </c>
      <c r="P83" s="7" t="n">
        <v>15034.2573154773</v>
      </c>
      <c r="Q83" s="7" t="n">
        <v>14880.8354008652</v>
      </c>
      <c r="R83" s="7" t="n">
        <f aca="false">SUM(F83:Q83)/12</f>
        <v>14807.9235486947</v>
      </c>
    </row>
    <row r="84" customFormat="false" ht="13.8" hidden="false" customHeight="false" outlineLevel="0" collapsed="false">
      <c r="A84" s="1" t="n">
        <v>520000</v>
      </c>
      <c r="B84" s="1" t="s">
        <v>111</v>
      </c>
      <c r="C84" s="1" t="s">
        <v>73</v>
      </c>
      <c r="D84" s="1" t="s">
        <v>27</v>
      </c>
      <c r="E84" s="1" t="n">
        <v>10</v>
      </c>
      <c r="F84" s="7" t="n">
        <v>28066.7150105957</v>
      </c>
      <c r="G84" s="7" t="n">
        <v>29041.8602625693</v>
      </c>
      <c r="H84" s="7" t="n">
        <v>30797.1853317452</v>
      </c>
      <c r="I84" s="7" t="n">
        <v>30723.4463578934</v>
      </c>
      <c r="J84" s="7" t="n">
        <v>30735.4161364755</v>
      </c>
      <c r="K84" s="7" t="n">
        <v>32126.7295973037</v>
      </c>
      <c r="L84" s="7" t="n">
        <v>31120.5198826456</v>
      </c>
      <c r="M84" s="7" t="n">
        <v>32151.6628868637</v>
      </c>
      <c r="N84" s="7" t="n">
        <v>32157.5492500293</v>
      </c>
      <c r="O84" s="7" t="n">
        <v>32157.5492500293</v>
      </c>
      <c r="P84" s="7" t="n">
        <v>32316.4512323557</v>
      </c>
      <c r="Q84" s="7" t="n">
        <v>31402.1674955815</v>
      </c>
      <c r="R84" s="7" t="n">
        <f aca="false">SUM(F84:Q84)/12</f>
        <v>31066.4377245073</v>
      </c>
    </row>
    <row r="85" customFormat="false" ht="13.8" hidden="false" customHeight="false" outlineLevel="0" collapsed="false">
      <c r="A85" s="1" t="n">
        <v>521000</v>
      </c>
      <c r="B85" s="1" t="s">
        <v>112</v>
      </c>
      <c r="C85" s="1" t="s">
        <v>73</v>
      </c>
      <c r="D85" s="1" t="s">
        <v>13</v>
      </c>
      <c r="E85" s="1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f aca="false">SUM(F85:Q85)/12</f>
        <v>0</v>
      </c>
    </row>
    <row r="86" customFormat="false" ht="13.8" hidden="false" customHeight="false" outlineLevel="0" collapsed="false">
      <c r="A86" s="1" t="n">
        <v>530000</v>
      </c>
      <c r="B86" s="1" t="s">
        <v>113</v>
      </c>
      <c r="C86" s="1" t="s">
        <v>73</v>
      </c>
      <c r="D86" s="1" t="s">
        <v>27</v>
      </c>
      <c r="E86" s="1" t="n">
        <v>10</v>
      </c>
      <c r="F86" s="7" t="n">
        <v>25581.7938772736</v>
      </c>
      <c r="G86" s="7" t="n">
        <v>26507.3329764825</v>
      </c>
      <c r="H86" s="7" t="n">
        <v>27956.1943164563</v>
      </c>
      <c r="I86" s="7" t="n">
        <v>27929.4187866756</v>
      </c>
      <c r="J86" s="7" t="n">
        <v>27941.3885652577</v>
      </c>
      <c r="K86" s="7" t="n">
        <v>29770.8594763109</v>
      </c>
      <c r="L86" s="7" t="n">
        <v>28668.8064130892</v>
      </c>
      <c r="M86" s="7" t="n">
        <v>29658.3267515181</v>
      </c>
      <c r="N86" s="7" t="n">
        <v>29664.2131146838</v>
      </c>
      <c r="O86" s="7" t="n">
        <v>29664.2131146838</v>
      </c>
      <c r="P86" s="7" t="n">
        <v>28674.6927762549</v>
      </c>
      <c r="Q86" s="7" t="n">
        <v>28298.6427165281</v>
      </c>
      <c r="R86" s="7" t="n">
        <f aca="false">SUM(F86:Q86)/12</f>
        <v>28359.6569071012</v>
      </c>
    </row>
    <row r="87" customFormat="false" ht="13.8" hidden="false" customHeight="false" outlineLevel="0" collapsed="false">
      <c r="A87" s="1" t="n">
        <v>540000</v>
      </c>
      <c r="B87" s="1" t="s">
        <v>114</v>
      </c>
      <c r="C87" s="1" t="s">
        <v>73</v>
      </c>
      <c r="D87" s="1" t="s">
        <v>27</v>
      </c>
      <c r="E87" s="1" t="n">
        <v>4</v>
      </c>
      <c r="F87" s="7" t="n">
        <v>19797.3039892061</v>
      </c>
      <c r="G87" s="7" t="n">
        <v>20470.5009172174</v>
      </c>
      <c r="H87" s="7" t="n">
        <v>21533.695388328</v>
      </c>
      <c r="I87" s="7" t="n">
        <v>21509.5260675158</v>
      </c>
      <c r="J87" s="7" t="n">
        <v>21523.1280886318</v>
      </c>
      <c r="K87" s="7" t="n">
        <v>23033.6761393259</v>
      </c>
      <c r="L87" s="7" t="n">
        <v>22193.2088911503</v>
      </c>
      <c r="M87" s="7" t="n">
        <v>22900.9516240724</v>
      </c>
      <c r="N87" s="7" t="n">
        <v>22907.6406731243</v>
      </c>
      <c r="O87" s="7" t="n">
        <v>22907.6406731243</v>
      </c>
      <c r="P87" s="7" t="n">
        <v>22199.8979402022</v>
      </c>
      <c r="Q87" s="7" t="n">
        <v>22018.159784479</v>
      </c>
      <c r="R87" s="7" t="n">
        <f aca="false">SUM(F87:Q87)/12</f>
        <v>21916.2775146981</v>
      </c>
    </row>
    <row r="88" customFormat="false" ht="13.8" hidden="false" customHeight="false" outlineLevel="0" collapsed="false">
      <c r="A88" s="1" t="n">
        <v>560000</v>
      </c>
      <c r="B88" s="1" t="s">
        <v>115</v>
      </c>
      <c r="C88" s="1" t="s">
        <v>73</v>
      </c>
      <c r="D88" s="1" t="s">
        <v>27</v>
      </c>
      <c r="E88" s="1" t="n">
        <v>5</v>
      </c>
      <c r="F88" s="7" t="n">
        <v>33635.4382108492</v>
      </c>
      <c r="G88" s="7" t="n">
        <v>34752.9491846801</v>
      </c>
      <c r="H88" s="7" t="n">
        <v>37110.7775140046</v>
      </c>
      <c r="I88" s="7" t="n">
        <v>36961.0759543289</v>
      </c>
      <c r="J88" s="7" t="n">
        <v>36971.9575712217</v>
      </c>
      <c r="K88" s="7" t="n">
        <v>37284.8792016382</v>
      </c>
      <c r="L88" s="7" t="n">
        <v>36818.0935378835</v>
      </c>
      <c r="M88" s="7" t="n">
        <v>37999.1599410173</v>
      </c>
      <c r="N88" s="7" t="n">
        <v>38004.5111802588</v>
      </c>
      <c r="O88" s="7" t="n">
        <v>38004.5111802588</v>
      </c>
      <c r="P88" s="7" t="n">
        <v>38975.3286719007</v>
      </c>
      <c r="Q88" s="7" t="n">
        <v>37861.4960689487</v>
      </c>
      <c r="R88" s="7" t="n">
        <f aca="false">SUM(F88:Q88)/12</f>
        <v>37031.6815180825</v>
      </c>
    </row>
    <row r="89" customFormat="false" ht="13.8" hidden="false" customHeight="false" outlineLevel="0" collapsed="false">
      <c r="A89" s="1" t="n">
        <v>570000</v>
      </c>
      <c r="B89" s="1" t="s">
        <v>116</v>
      </c>
      <c r="C89" s="1" t="s">
        <v>73</v>
      </c>
      <c r="D89" s="1" t="s">
        <v>27</v>
      </c>
      <c r="E89" s="1" t="n">
        <v>9</v>
      </c>
      <c r="F89" s="7" t="n">
        <v>15704.2609076205</v>
      </c>
      <c r="G89" s="7" t="n">
        <v>16212.2283546491</v>
      </c>
      <c r="H89" s="7" t="n">
        <v>17027.1238163677</v>
      </c>
      <c r="I89" s="7" t="n">
        <v>17008.7001142918</v>
      </c>
      <c r="J89" s="7" t="n">
        <v>17020.7907997282</v>
      </c>
      <c r="K89" s="7" t="n">
        <v>18204.9097351664</v>
      </c>
      <c r="L89" s="7" t="n">
        <v>17583.3823891117</v>
      </c>
      <c r="M89" s="7" t="n">
        <v>18120.8482382491</v>
      </c>
      <c r="N89" s="7" t="n">
        <v>18126.7940596286</v>
      </c>
      <c r="O89" s="7" t="n">
        <v>18126.7940596286</v>
      </c>
      <c r="P89" s="7" t="n">
        <v>17589.3282104912</v>
      </c>
      <c r="Q89" s="7" t="n">
        <v>17418.4801107628</v>
      </c>
      <c r="R89" s="7" t="n">
        <f aca="false">SUM(F89:Q89)/12</f>
        <v>17345.3033996413</v>
      </c>
    </row>
    <row r="90" customFormat="false" ht="13.8" hidden="false" customHeight="false" outlineLevel="0" collapsed="false">
      <c r="A90" s="1" t="n">
        <v>580000</v>
      </c>
      <c r="B90" s="1" t="s">
        <v>117</v>
      </c>
      <c r="C90" s="1" t="s">
        <v>37</v>
      </c>
      <c r="D90" s="1" t="s">
        <v>27</v>
      </c>
      <c r="E90" s="1" t="n">
        <v>8</v>
      </c>
      <c r="F90" s="7" t="n">
        <v>31139.0016932786</v>
      </c>
      <c r="G90" s="7" t="n">
        <v>32203.8941986835</v>
      </c>
      <c r="H90" s="7" t="n">
        <v>34304.2987380878</v>
      </c>
      <c r="I90" s="7" t="n">
        <v>34188.7065135467</v>
      </c>
      <c r="J90" s="7" t="n">
        <v>34202.3085346628</v>
      </c>
      <c r="K90" s="7" t="n">
        <v>34803.8732582186</v>
      </c>
      <c r="L90" s="7" t="n">
        <v>34208.9564702848</v>
      </c>
      <c r="M90" s="7" t="n">
        <v>35312.4603065564</v>
      </c>
      <c r="N90" s="7" t="n">
        <v>35319.1493556083</v>
      </c>
      <c r="O90" s="7" t="n">
        <v>35319.1493556083</v>
      </c>
      <c r="P90" s="7" t="n">
        <v>36560.7748152636</v>
      </c>
      <c r="Q90" s="7" t="n">
        <v>34981.6130122663</v>
      </c>
      <c r="R90" s="7" t="n">
        <f aca="false">SUM(F90:Q90)/12</f>
        <v>34378.6821876721</v>
      </c>
    </row>
    <row r="91" customFormat="false" ht="13.8" hidden="false" customHeight="false" outlineLevel="0" collapsed="false">
      <c r="A91" s="1" t="n">
        <v>581000</v>
      </c>
      <c r="B91" s="1" t="s">
        <v>118</v>
      </c>
      <c r="C91" s="1" t="s">
        <v>37</v>
      </c>
      <c r="D91" s="1" t="s">
        <v>13</v>
      </c>
      <c r="E91" s="1" t="n">
        <v>3</v>
      </c>
      <c r="F91" s="7" t="n">
        <v>13328.2048405332</v>
      </c>
      <c r="G91" s="7" t="n">
        <v>13742.2726967707</v>
      </c>
      <c r="H91" s="7" t="n">
        <v>14426.3037701972</v>
      </c>
      <c r="I91" s="7" t="n">
        <v>14411.0365621824</v>
      </c>
      <c r="J91" s="7" t="n">
        <v>14421.9181790752</v>
      </c>
      <c r="K91" s="7" t="n">
        <v>15445.8104904141</v>
      </c>
      <c r="L91" s="7" t="n">
        <v>14922.2726500682</v>
      </c>
      <c r="M91" s="7" t="n">
        <v>15369.4334022462</v>
      </c>
      <c r="N91" s="7" t="n">
        <v>15374.7846414878</v>
      </c>
      <c r="O91" s="7" t="n">
        <v>15374.7846414878</v>
      </c>
      <c r="P91" s="7" t="n">
        <v>14927.6238893097</v>
      </c>
      <c r="Q91" s="7" t="n">
        <v>14763.9205701829</v>
      </c>
      <c r="R91" s="7" t="n">
        <f aca="false">SUM(F91:Q91)/12</f>
        <v>14709.0305278296</v>
      </c>
    </row>
    <row r="92" customFormat="false" ht="13.8" hidden="false" customHeight="false" outlineLevel="0" collapsed="false">
      <c r="A92" s="1" t="n">
        <v>590000</v>
      </c>
      <c r="B92" s="1" t="s">
        <v>119</v>
      </c>
      <c r="C92" s="1" t="s">
        <v>73</v>
      </c>
      <c r="D92" s="1" t="s">
        <v>13</v>
      </c>
      <c r="E92" s="1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f aca="false">SUM(F92:Q92)/12</f>
        <v>0</v>
      </c>
    </row>
    <row r="93" customFormat="false" ht="13.8" hidden="false" customHeight="false" outlineLevel="0" collapsed="false">
      <c r="A93" s="1" t="n">
        <v>600000</v>
      </c>
      <c r="B93" s="1" t="s">
        <v>120</v>
      </c>
      <c r="C93" s="1" t="s">
        <v>121</v>
      </c>
      <c r="D93" s="1" t="s">
        <v>13</v>
      </c>
      <c r="E93" s="1" t="n">
        <v>4</v>
      </c>
      <c r="F93" s="7" t="n">
        <v>59335.170487485</v>
      </c>
      <c r="G93" s="7" t="n">
        <v>62715.0782120485</v>
      </c>
      <c r="H93" s="7" t="n">
        <v>66324.0109162908</v>
      </c>
      <c r="I93" s="7" t="n">
        <v>65910.0287086413</v>
      </c>
      <c r="J93" s="7" t="n">
        <v>65119.731876966</v>
      </c>
      <c r="K93" s="7" t="n">
        <v>63958.0741739725</v>
      </c>
      <c r="L93" s="7" t="n">
        <v>63828.9424370958</v>
      </c>
      <c r="M93" s="7" t="n">
        <v>65684.9940834699</v>
      </c>
      <c r="N93" s="7" t="n">
        <v>66491.5237712795</v>
      </c>
      <c r="O93" s="7" t="n">
        <v>66491.5237712795</v>
      </c>
      <c r="P93" s="7" t="n">
        <v>72204.1292137722</v>
      </c>
      <c r="Q93" s="7" t="n">
        <v>66791.4573889141</v>
      </c>
      <c r="R93" s="7" t="n">
        <f aca="false">SUM(F93:Q93)/12</f>
        <v>65404.5554201013</v>
      </c>
    </row>
    <row r="94" customFormat="false" ht="13.8" hidden="false" customHeight="false" outlineLevel="0" collapsed="false">
      <c r="A94" s="1" t="n">
        <v>610000</v>
      </c>
      <c r="B94" s="1" t="s">
        <v>122</v>
      </c>
      <c r="C94" s="1" t="s">
        <v>121</v>
      </c>
      <c r="D94" s="1" t="s">
        <v>13</v>
      </c>
      <c r="E94" s="1" t="n">
        <v>4</v>
      </c>
      <c r="F94" s="7" t="n">
        <v>20432.6583453515</v>
      </c>
      <c r="G94" s="7" t="n">
        <v>21138.3807215488</v>
      </c>
      <c r="H94" s="7" t="n">
        <v>22279.3494447712</v>
      </c>
      <c r="I94" s="7" t="n">
        <v>22252.8107032979</v>
      </c>
      <c r="J94" s="7" t="n">
        <v>22263.6923201907</v>
      </c>
      <c r="K94" s="7" t="n">
        <v>24063.7351902917</v>
      </c>
      <c r="L94" s="7" t="n">
        <v>22910.7250056331</v>
      </c>
      <c r="M94" s="7" t="n">
        <v>23672.8497220926</v>
      </c>
      <c r="N94" s="7" t="n">
        <v>23678.2009613341</v>
      </c>
      <c r="O94" s="7" t="n">
        <v>23678.2009613341</v>
      </c>
      <c r="P94" s="7" t="n">
        <v>22916.0762448746</v>
      </c>
      <c r="Q94" s="7" t="n">
        <v>22757.3824724415</v>
      </c>
      <c r="R94" s="7" t="n">
        <f aca="false">SUM(F94:Q94)/12</f>
        <v>22670.3385077635</v>
      </c>
    </row>
    <row r="95" customFormat="false" ht="13.8" hidden="false" customHeight="false" outlineLevel="0" collapsed="false">
      <c r="A95" s="1" t="n">
        <v>611000</v>
      </c>
      <c r="B95" s="1" t="s">
        <v>123</v>
      </c>
      <c r="C95" s="1" t="s">
        <v>121</v>
      </c>
      <c r="D95" s="1" t="s">
        <v>13</v>
      </c>
      <c r="E95" s="1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f aca="false">SUM(F95:Q95)/12</f>
        <v>0</v>
      </c>
    </row>
    <row r="96" customFormat="false" ht="13.8" hidden="false" customHeight="false" outlineLevel="0" collapsed="false">
      <c r="A96" s="1" t="n">
        <v>630000</v>
      </c>
      <c r="B96" s="1" t="s">
        <v>124</v>
      </c>
      <c r="C96" s="1" t="s">
        <v>121</v>
      </c>
      <c r="D96" s="1" t="s">
        <v>13</v>
      </c>
      <c r="E96" s="1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f aca="false">SUM(F96:Q96)/12</f>
        <v>0</v>
      </c>
    </row>
    <row r="97" customFormat="false" ht="13.8" hidden="false" customHeight="false" outlineLevel="0" collapsed="false">
      <c r="A97" s="1" t="n">
        <v>640000</v>
      </c>
      <c r="B97" s="1" t="s">
        <v>125</v>
      </c>
      <c r="C97" s="1" t="s">
        <v>121</v>
      </c>
      <c r="D97" s="1" t="s">
        <v>13</v>
      </c>
      <c r="E97" s="1" t="n">
        <v>2</v>
      </c>
      <c r="F97" s="7" t="n">
        <v>29255.4975672158</v>
      </c>
      <c r="G97" s="7" t="n">
        <v>30273.4387188847</v>
      </c>
      <c r="H97" s="7" t="n">
        <v>32611.7240560391</v>
      </c>
      <c r="I97" s="7" t="n">
        <v>32455.6027173375</v>
      </c>
      <c r="J97" s="7" t="n">
        <v>32466.4843342303</v>
      </c>
      <c r="K97" s="7" t="n">
        <v>31673.0619033647</v>
      </c>
      <c r="L97" s="7" t="n">
        <v>31673.0619033647</v>
      </c>
      <c r="M97" s="7" t="n">
        <v>32731.7207010785</v>
      </c>
      <c r="N97" s="7" t="n">
        <v>32737.07194032</v>
      </c>
      <c r="O97" s="7" t="n">
        <v>32737.07194032</v>
      </c>
      <c r="P97" s="7" t="n">
        <v>35405.6150332875</v>
      </c>
      <c r="Q97" s="7" t="n">
        <v>33181.5541394401</v>
      </c>
      <c r="R97" s="7" t="n">
        <f aca="false">SUM(F97:Q97)/12</f>
        <v>32266.8254129069</v>
      </c>
    </row>
    <row r="98" customFormat="false" ht="13.8" hidden="false" customHeight="false" outlineLevel="0" collapsed="false">
      <c r="A98" s="1" t="n">
        <v>640200</v>
      </c>
      <c r="B98" s="1" t="s">
        <v>126</v>
      </c>
      <c r="C98" s="1" t="s">
        <v>37</v>
      </c>
      <c r="D98" s="1" t="s">
        <v>13</v>
      </c>
      <c r="E98" s="1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f aca="false">SUM(F98:Q98)/12</f>
        <v>0</v>
      </c>
    </row>
    <row r="99" customFormat="false" ht="13.8" hidden="false" customHeight="false" outlineLevel="0" collapsed="false">
      <c r="A99" s="1" t="n">
        <v>640300</v>
      </c>
      <c r="B99" s="1" t="s">
        <v>127</v>
      </c>
      <c r="C99" s="1" t="s">
        <v>37</v>
      </c>
      <c r="D99" s="1" t="s">
        <v>13</v>
      </c>
      <c r="E99" s="1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f aca="false">SUM(F99:Q99)/12</f>
        <v>0</v>
      </c>
    </row>
    <row r="100" customFormat="false" ht="13.8" hidden="false" customHeight="false" outlineLevel="0" collapsed="false">
      <c r="A100" s="1" t="n">
        <v>640400</v>
      </c>
      <c r="B100" s="1" t="s">
        <v>128</v>
      </c>
      <c r="C100" s="1" t="s">
        <v>37</v>
      </c>
      <c r="D100" s="1" t="s">
        <v>13</v>
      </c>
      <c r="E100" s="1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f aca="false">SUM(F100:Q100)/12</f>
        <v>0</v>
      </c>
    </row>
    <row r="101" customFormat="false" ht="13.8" hidden="false" customHeight="false" outlineLevel="0" collapsed="false">
      <c r="A101" s="1" t="n">
        <v>641000</v>
      </c>
      <c r="B101" s="1" t="s">
        <v>129</v>
      </c>
      <c r="C101" s="1" t="s">
        <v>121</v>
      </c>
      <c r="D101" s="1" t="s">
        <v>13</v>
      </c>
      <c r="E101" s="1" t="n">
        <v>1</v>
      </c>
      <c r="F101" s="7" t="n">
        <v>14939.1797806884</v>
      </c>
      <c r="G101" s="7" t="n">
        <v>15375.6972829063</v>
      </c>
      <c r="H101" s="7" t="n">
        <v>16095.9548973692</v>
      </c>
      <c r="I101" s="7" t="n">
        <v>16079.5396248333</v>
      </c>
      <c r="J101" s="7" t="n">
        <v>16090.4212417262</v>
      </c>
      <c r="K101" s="7" t="n">
        <v>17270.1418403567</v>
      </c>
      <c r="L101" s="7" t="n">
        <v>16604.3687377652</v>
      </c>
      <c r="M101" s="7" t="n">
        <v>17075.7733436625</v>
      </c>
      <c r="N101" s="7" t="n">
        <v>17081.1245829041</v>
      </c>
      <c r="O101" s="7" t="n">
        <v>17081.1245829041</v>
      </c>
      <c r="P101" s="7" t="n">
        <v>16609.7199770067</v>
      </c>
      <c r="Q101" s="7" t="n">
        <v>16447.9791867984</v>
      </c>
      <c r="R101" s="7" t="n">
        <f aca="false">SUM(F101:Q101)/12</f>
        <v>16395.9187565768</v>
      </c>
    </row>
    <row r="102" customFormat="false" ht="13.8" hidden="false" customHeight="false" outlineLevel="0" collapsed="false">
      <c r="A102" s="1" t="n">
        <v>642000</v>
      </c>
      <c r="B102" s="1" t="s">
        <v>130</v>
      </c>
      <c r="C102" s="1" t="s">
        <v>121</v>
      </c>
      <c r="D102" s="1" t="s">
        <v>13</v>
      </c>
      <c r="E102" s="1" t="n">
        <v>1</v>
      </c>
      <c r="F102" s="7" t="n">
        <v>14681.829149612</v>
      </c>
      <c r="G102" s="7" t="n">
        <v>15152.0381488164</v>
      </c>
      <c r="H102" s="7" t="n">
        <v>15924.5793962704</v>
      </c>
      <c r="I102" s="7" t="n">
        <v>15906.897152531</v>
      </c>
      <c r="J102" s="7" t="n">
        <v>15917.7787694238</v>
      </c>
      <c r="K102" s="7" t="n">
        <v>16969.7022279203</v>
      </c>
      <c r="L102" s="7" t="n">
        <v>16447.2495322323</v>
      </c>
      <c r="M102" s="7" t="n">
        <v>16955.0383084065</v>
      </c>
      <c r="N102" s="7" t="n">
        <v>16960.389547648</v>
      </c>
      <c r="O102" s="7" t="n">
        <v>16960.389547648</v>
      </c>
      <c r="P102" s="7" t="n">
        <v>16452.6007714738</v>
      </c>
      <c r="Q102" s="7" t="n">
        <v>16283.3964234288</v>
      </c>
      <c r="R102" s="7" t="n">
        <f aca="false">SUM(F102:Q102)/12</f>
        <v>16217.6574146176</v>
      </c>
    </row>
    <row r="103" customFormat="false" ht="13.8" hidden="false" customHeight="false" outlineLevel="0" collapsed="false">
      <c r="A103" s="1" t="n">
        <v>650000</v>
      </c>
      <c r="B103" s="1" t="s">
        <v>131</v>
      </c>
      <c r="C103" s="1" t="s">
        <v>121</v>
      </c>
      <c r="D103" s="1" t="s">
        <v>13</v>
      </c>
      <c r="E103" s="1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f aca="false">SUM(F103:Q103)/12</f>
        <v>0</v>
      </c>
    </row>
    <row r="104" customFormat="false" ht="13.8" hidden="false" customHeight="false" outlineLevel="0" collapsed="false">
      <c r="A104" s="1" t="n">
        <v>660300</v>
      </c>
      <c r="B104" s="1" t="s">
        <v>132</v>
      </c>
      <c r="C104" s="1" t="s">
        <v>73</v>
      </c>
      <c r="D104" s="1" t="s">
        <v>13</v>
      </c>
      <c r="E104" s="1" t="n">
        <v>3</v>
      </c>
      <c r="F104" s="7" t="n">
        <v>15369.3652794391</v>
      </c>
      <c r="G104" s="7" t="n">
        <v>15825.93408007</v>
      </c>
      <c r="H104" s="7" t="n">
        <v>16527.1064377922</v>
      </c>
      <c r="I104" s="7" t="n">
        <v>16511.9724872664</v>
      </c>
      <c r="J104" s="7" t="n">
        <v>16526.4813097902</v>
      </c>
      <c r="K104" s="7" t="n">
        <v>17808.9997307733</v>
      </c>
      <c r="L104" s="7" t="n">
        <v>17088.0584486279</v>
      </c>
      <c r="M104" s="7" t="n">
        <v>17547.8196369271</v>
      </c>
      <c r="N104" s="7" t="n">
        <v>17554.9546225825</v>
      </c>
      <c r="O104" s="7" t="n">
        <v>17554.9546225825</v>
      </c>
      <c r="P104" s="7" t="n">
        <v>17095.1934342832</v>
      </c>
      <c r="Q104" s="7" t="n">
        <v>16915.847866994</v>
      </c>
      <c r="R104" s="7" t="n">
        <f aca="false">SUM(F104:Q104)/12</f>
        <v>16860.5573297607</v>
      </c>
    </row>
    <row r="105" customFormat="false" ht="13.8" hidden="false" customHeight="false" outlineLevel="0" collapsed="false">
      <c r="A105" s="1" t="n">
        <v>710000</v>
      </c>
      <c r="B105" s="1" t="s">
        <v>133</v>
      </c>
      <c r="C105" s="1" t="s">
        <v>134</v>
      </c>
      <c r="D105" s="1" t="s">
        <v>13</v>
      </c>
      <c r="E105" s="1" t="n">
        <v>5</v>
      </c>
      <c r="F105" s="7" t="n">
        <v>36136.1777016525</v>
      </c>
      <c r="G105" s="7" t="n">
        <v>41202.2321047412</v>
      </c>
      <c r="H105" s="7" t="n">
        <v>41827.3394020141</v>
      </c>
      <c r="I105" s="7" t="n">
        <v>41636.331735059</v>
      </c>
      <c r="J105" s="7" t="n">
        <v>39670.979025848</v>
      </c>
      <c r="K105" s="7" t="n">
        <v>39115.4955219625</v>
      </c>
      <c r="L105" s="7" t="n">
        <v>39012.1901328996</v>
      </c>
      <c r="M105" s="7" t="n">
        <v>40176.2360642234</v>
      </c>
      <c r="N105" s="7" t="n">
        <v>42157.8216295688</v>
      </c>
      <c r="O105" s="7" t="n">
        <v>42157.8216295688</v>
      </c>
      <c r="P105" s="7" t="n">
        <v>47056.2406073097</v>
      </c>
      <c r="Q105" s="7" t="n">
        <v>40607.7316335892</v>
      </c>
      <c r="R105" s="7" t="n">
        <f aca="false">SUM(F105:Q105)/12</f>
        <v>40896.3830990364</v>
      </c>
    </row>
    <row r="106" customFormat="false" ht="13.8" hidden="false" customHeight="false" outlineLevel="0" collapsed="false">
      <c r="A106" s="1" t="n">
        <v>711000</v>
      </c>
      <c r="B106" s="1" t="s">
        <v>135</v>
      </c>
      <c r="C106" s="1" t="s">
        <v>134</v>
      </c>
      <c r="D106" s="1" t="s">
        <v>13</v>
      </c>
      <c r="E106" s="1" t="n">
        <v>5</v>
      </c>
      <c r="F106" s="7" t="n">
        <v>23128.1169549934</v>
      </c>
      <c r="G106" s="7" t="n">
        <v>23630.7744639168</v>
      </c>
      <c r="H106" s="7" t="n">
        <v>24455.3366135348</v>
      </c>
      <c r="I106" s="7" t="n">
        <v>24436.4341412187</v>
      </c>
      <c r="J106" s="7" t="n">
        <v>24447.3157581115</v>
      </c>
      <c r="K106" s="7" t="n">
        <v>25719.8280534313</v>
      </c>
      <c r="L106" s="7" t="n">
        <v>24996.899014004</v>
      </c>
      <c r="M106" s="7" t="n">
        <v>25539.7296274985</v>
      </c>
      <c r="N106" s="7" t="n">
        <v>25545.08086674</v>
      </c>
      <c r="O106" s="7" t="n">
        <v>25545.08086674</v>
      </c>
      <c r="P106" s="7" t="n">
        <v>25002.2502532455</v>
      </c>
      <c r="Q106" s="7" t="n">
        <v>24851.1667469057</v>
      </c>
      <c r="R106" s="7" t="n">
        <f aca="false">SUM(F106:Q106)/12</f>
        <v>24774.834446695</v>
      </c>
    </row>
    <row r="107" customFormat="false" ht="13.8" hidden="false" customHeight="false" outlineLevel="0" collapsed="false">
      <c r="A107" s="1" t="n">
        <v>712000</v>
      </c>
      <c r="B107" s="1" t="s">
        <v>136</v>
      </c>
      <c r="C107" s="1" t="s">
        <v>134</v>
      </c>
      <c r="D107" s="1" t="s">
        <v>13</v>
      </c>
      <c r="E107" s="1" t="n">
        <v>9</v>
      </c>
      <c r="F107" s="7" t="n">
        <v>17898.5078321038</v>
      </c>
      <c r="G107" s="7" t="n">
        <v>26004.1018936571</v>
      </c>
      <c r="H107" s="7" t="n">
        <v>29324.0351530793</v>
      </c>
      <c r="I107" s="7" t="n">
        <v>36580.5677762508</v>
      </c>
      <c r="J107" s="7" t="n">
        <v>23412.4762638721</v>
      </c>
      <c r="K107" s="7" t="n">
        <v>25134.3228025539</v>
      </c>
      <c r="L107" s="7" t="n">
        <v>23066.1349953996</v>
      </c>
      <c r="M107" s="7" t="n">
        <v>38311.5333689732</v>
      </c>
      <c r="N107" s="7" t="n">
        <v>26842.6810107391</v>
      </c>
      <c r="O107" s="7" t="n">
        <v>30935.6026544229</v>
      </c>
      <c r="P107" s="7" t="n">
        <v>28699.8480768444</v>
      </c>
      <c r="Q107" s="7" t="n">
        <v>22701.5254894246</v>
      </c>
      <c r="R107" s="7" t="n">
        <f aca="false">SUM(F107:Q107)/12</f>
        <v>27409.2781097767</v>
      </c>
    </row>
    <row r="108" customFormat="false" ht="13.8" hidden="false" customHeight="false" outlineLevel="0" collapsed="false">
      <c r="A108" s="1" t="n">
        <v>712001</v>
      </c>
      <c r="B108" s="1" t="s">
        <v>137</v>
      </c>
      <c r="C108" s="1" t="s">
        <v>134</v>
      </c>
      <c r="D108" s="1" t="s">
        <v>13</v>
      </c>
      <c r="E108" s="1" t="n">
        <v>5</v>
      </c>
      <c r="F108" s="7" t="n">
        <v>22932.1386838002</v>
      </c>
      <c r="G108" s="7" t="n">
        <v>23652.7180290382</v>
      </c>
      <c r="H108" s="7" t="n">
        <v>24772.2279105486</v>
      </c>
      <c r="I108" s="7" t="n">
        <v>24749.5921784238</v>
      </c>
      <c r="J108" s="7" t="n">
        <v>24760.4737953166</v>
      </c>
      <c r="K108" s="7" t="n">
        <v>26880.8054706612</v>
      </c>
      <c r="L108" s="7" t="n">
        <v>25401.3849670922</v>
      </c>
      <c r="M108" s="7" t="n">
        <v>26178.197863082</v>
      </c>
      <c r="N108" s="7" t="n">
        <v>26183.5491023235</v>
      </c>
      <c r="O108" s="7" t="n">
        <v>26183.5491023235</v>
      </c>
      <c r="P108" s="7" t="n">
        <v>25406.7362063337</v>
      </c>
      <c r="Q108" s="7" t="n">
        <v>25304.9454762469</v>
      </c>
      <c r="R108" s="7" t="n">
        <f aca="false">SUM(F108:Q108)/12</f>
        <v>25200.5265654325</v>
      </c>
    </row>
    <row r="109" customFormat="false" ht="13.8" hidden="false" customHeight="false" outlineLevel="0" collapsed="false">
      <c r="A109" s="1" t="n">
        <v>712002</v>
      </c>
      <c r="B109" s="1" t="s">
        <v>138</v>
      </c>
      <c r="C109" s="1" t="s">
        <v>134</v>
      </c>
      <c r="D109" s="1" t="s">
        <v>27</v>
      </c>
      <c r="E109" s="1" t="n">
        <v>1</v>
      </c>
      <c r="F109" s="7" t="n">
        <v>16578.0268770676</v>
      </c>
      <c r="G109" s="7" t="n">
        <v>17078.304719468</v>
      </c>
      <c r="H109" s="7" t="n">
        <v>17605.7532762435</v>
      </c>
      <c r="I109" s="7" t="n">
        <v>17605.7532762435</v>
      </c>
      <c r="J109" s="7" t="n">
        <v>17616.6348931363</v>
      </c>
      <c r="K109" s="7" t="n">
        <v>19115.6030525258</v>
      </c>
      <c r="L109" s="7" t="n">
        <v>18134.571703463</v>
      </c>
      <c r="M109" s="7" t="n">
        <v>18664.2391190129</v>
      </c>
      <c r="N109" s="7" t="n">
        <v>18669.5903582544</v>
      </c>
      <c r="O109" s="7" t="n">
        <v>18669.5903582544</v>
      </c>
      <c r="P109" s="7" t="n">
        <v>18139.9229427045</v>
      </c>
      <c r="Q109" s="7" t="n">
        <v>17927.2796743533</v>
      </c>
      <c r="R109" s="7" t="n">
        <f aca="false">SUM(F109:Q109)/12</f>
        <v>17983.7725208939</v>
      </c>
    </row>
    <row r="110" customFormat="false" ht="13.8" hidden="false" customHeight="false" outlineLevel="0" collapsed="false">
      <c r="A110" s="1" t="n">
        <v>713000</v>
      </c>
      <c r="B110" s="1" t="s">
        <v>139</v>
      </c>
      <c r="C110" s="1" t="s">
        <v>134</v>
      </c>
      <c r="D110" s="1" t="s">
        <v>13</v>
      </c>
      <c r="E110" s="1" t="n">
        <v>6</v>
      </c>
      <c r="F110" s="7" t="n">
        <v>13801.8014763411</v>
      </c>
      <c r="G110" s="7" t="n">
        <v>14210.0519216214</v>
      </c>
      <c r="H110" s="7" t="n">
        <v>14886.7918958595</v>
      </c>
      <c r="I110" s="7" t="n">
        <v>14871.4396080633</v>
      </c>
      <c r="J110" s="7" t="n">
        <v>14882.3212249561</v>
      </c>
      <c r="K110" s="7" t="n">
        <v>16047.1522922297</v>
      </c>
      <c r="L110" s="7" t="n">
        <v>15386.2686203282</v>
      </c>
      <c r="M110" s="7" t="n">
        <v>15827.1470253657</v>
      </c>
      <c r="N110" s="7" t="n">
        <v>15832.4982646072</v>
      </c>
      <c r="O110" s="7" t="n">
        <v>15832.4982646072</v>
      </c>
      <c r="P110" s="7" t="n">
        <v>15391.6198595697</v>
      </c>
      <c r="Q110" s="7" t="n">
        <v>15274.3433063576</v>
      </c>
      <c r="R110" s="7" t="n">
        <f aca="false">SUM(F110:Q110)/12</f>
        <v>15186.9944799922</v>
      </c>
    </row>
    <row r="111" customFormat="false" ht="13.8" hidden="false" customHeight="false" outlineLevel="0" collapsed="false">
      <c r="A111" s="1" t="n">
        <v>714000</v>
      </c>
      <c r="B111" s="1" t="s">
        <v>140</v>
      </c>
      <c r="C111" s="1" t="s">
        <v>134</v>
      </c>
      <c r="D111" s="1" t="s">
        <v>13</v>
      </c>
      <c r="E111" s="1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f aca="false">SUM(F111:Q111)/12</f>
        <v>0</v>
      </c>
    </row>
    <row r="112" customFormat="false" ht="13.8" hidden="false" customHeight="false" outlineLevel="0" collapsed="false">
      <c r="A112" s="1" t="n">
        <v>717000</v>
      </c>
      <c r="B112" s="1" t="s">
        <v>141</v>
      </c>
      <c r="C112" s="1" t="s">
        <v>134</v>
      </c>
      <c r="D112" s="1" t="s">
        <v>13</v>
      </c>
      <c r="E112" s="1" t="n">
        <v>6</v>
      </c>
      <c r="F112" s="7" t="n">
        <v>12217.3428287478</v>
      </c>
      <c r="G112" s="7" t="n">
        <v>12579.553679845</v>
      </c>
      <c r="H112" s="7" t="n">
        <v>13184.2872716295</v>
      </c>
      <c r="I112" s="7" t="n">
        <v>13170.6663061333</v>
      </c>
      <c r="J112" s="7" t="n">
        <v>13181.5479230261</v>
      </c>
      <c r="K112" s="7" t="n">
        <v>14098.3862896424</v>
      </c>
      <c r="L112" s="7" t="n">
        <v>13663.0960003161</v>
      </c>
      <c r="M112" s="7" t="n">
        <v>14054.2552615668</v>
      </c>
      <c r="N112" s="7" t="n">
        <v>14059.6065008083</v>
      </c>
      <c r="O112" s="7" t="n">
        <v>14059.6065008083</v>
      </c>
      <c r="P112" s="7" t="n">
        <v>13668.4472395576</v>
      </c>
      <c r="Q112" s="7" t="n">
        <v>13530.9483241446</v>
      </c>
      <c r="R112" s="7" t="n">
        <f aca="false">SUM(F112:Q112)/12</f>
        <v>13455.6453438522</v>
      </c>
    </row>
    <row r="113" customFormat="false" ht="13.8" hidden="false" customHeight="false" outlineLevel="0" collapsed="false">
      <c r="A113" s="1" t="n">
        <v>719000</v>
      </c>
      <c r="B113" s="1" t="s">
        <v>142</v>
      </c>
      <c r="C113" s="1" t="s">
        <v>134</v>
      </c>
      <c r="D113" s="1" t="s">
        <v>13</v>
      </c>
      <c r="E113" s="1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f aca="false">SUM(F113:Q113)/12</f>
        <v>0</v>
      </c>
    </row>
    <row r="114" customFormat="false" ht="13.8" hidden="false" customHeight="false" outlineLevel="0" collapsed="false">
      <c r="A114" s="1" t="n">
        <v>800000</v>
      </c>
      <c r="B114" s="1" t="s">
        <v>38</v>
      </c>
      <c r="C114" s="1" t="s">
        <v>35</v>
      </c>
      <c r="D114" s="1" t="s">
        <v>13</v>
      </c>
      <c r="E114" s="1" t="n">
        <v>7</v>
      </c>
      <c r="F114" s="7" t="n">
        <v>43897.6459709638</v>
      </c>
      <c r="G114" s="7" t="n">
        <v>49848.382839303</v>
      </c>
      <c r="H114" s="7" t="n">
        <v>50658.9732014411</v>
      </c>
      <c r="I114" s="7" t="n">
        <v>50404.1390155507</v>
      </c>
      <c r="J114" s="7" t="n">
        <v>48087.7937387462</v>
      </c>
      <c r="K114" s="7" t="n">
        <v>47245.9039771256</v>
      </c>
      <c r="L114" s="7" t="n">
        <v>47172.1144116299</v>
      </c>
      <c r="M114" s="7" t="n">
        <v>48524.4734456886</v>
      </c>
      <c r="N114" s="7" t="n">
        <v>50857.0515786274</v>
      </c>
      <c r="O114" s="7" t="n">
        <v>50857.0515786274</v>
      </c>
      <c r="P114" s="7" t="n">
        <v>56904.9644026525</v>
      </c>
      <c r="Q114" s="7" t="n">
        <v>49239.5000085574</v>
      </c>
      <c r="R114" s="7" t="n">
        <f aca="false">SUM(F114:Q114)/12</f>
        <v>49474.8328474095</v>
      </c>
    </row>
    <row r="115" customFormat="false" ht="13.8" hidden="false" customHeight="false" outlineLevel="0" collapsed="false">
      <c r="A115" s="1" t="n">
        <v>810000</v>
      </c>
      <c r="B115" s="1" t="s">
        <v>143</v>
      </c>
      <c r="C115" s="1" t="s">
        <v>35</v>
      </c>
      <c r="D115" s="1" t="s">
        <v>13</v>
      </c>
      <c r="E115" s="1" t="n">
        <v>7</v>
      </c>
      <c r="F115" s="7" t="n">
        <v>19615.4849114495</v>
      </c>
      <c r="G115" s="7" t="n">
        <v>20283.0952210331</v>
      </c>
      <c r="H115" s="7" t="n">
        <v>21343.3968980585</v>
      </c>
      <c r="I115" s="7" t="n">
        <v>21319.1636575826</v>
      </c>
      <c r="J115" s="7" t="n">
        <v>21331.5997911744</v>
      </c>
      <c r="K115" s="7" t="n">
        <v>23031.7469173719</v>
      </c>
      <c r="L115" s="7" t="n">
        <v>21976.8789779785</v>
      </c>
      <c r="M115" s="7" t="n">
        <v>22683.5754110566</v>
      </c>
      <c r="N115" s="7" t="n">
        <v>22689.6911130469</v>
      </c>
      <c r="O115" s="7" t="n">
        <v>22689.6911130469</v>
      </c>
      <c r="P115" s="7" t="n">
        <v>21982.9946799688</v>
      </c>
      <c r="Q115" s="7" t="n">
        <v>21806.3212086132</v>
      </c>
      <c r="R115" s="7" t="n">
        <f aca="false">SUM(F115:Q115)/12</f>
        <v>21729.4699916984</v>
      </c>
    </row>
    <row r="116" customFormat="false" ht="13.8" hidden="false" customHeight="false" outlineLevel="0" collapsed="false">
      <c r="A116" s="1" t="n">
        <v>820000</v>
      </c>
      <c r="B116" s="1" t="s">
        <v>144</v>
      </c>
      <c r="C116" s="1" t="s">
        <v>35</v>
      </c>
      <c r="D116" s="1" t="s">
        <v>13</v>
      </c>
      <c r="E116" s="1" t="n">
        <v>5</v>
      </c>
      <c r="F116" s="7" t="n">
        <v>31388.4320149578</v>
      </c>
      <c r="G116" s="7" t="n">
        <v>32443.9352366308</v>
      </c>
      <c r="H116" s="7" t="n">
        <v>34677.9228967808</v>
      </c>
      <c r="I116" s="7" t="n">
        <v>34537.8904193831</v>
      </c>
      <c r="J116" s="7" t="n">
        <v>34550.9483596545</v>
      </c>
      <c r="K116" s="7" t="n">
        <v>34582.396554288</v>
      </c>
      <c r="L116" s="7" t="n">
        <v>34224.7140641902</v>
      </c>
      <c r="M116" s="7" t="n">
        <v>35311.5474967607</v>
      </c>
      <c r="N116" s="7" t="n">
        <v>35317.9689838505</v>
      </c>
      <c r="O116" s="7" t="n">
        <v>35317.9689838505</v>
      </c>
      <c r="P116" s="7" t="n">
        <v>37303.9895386662</v>
      </c>
      <c r="Q116" s="7" t="n">
        <v>35342.8221528248</v>
      </c>
      <c r="R116" s="7" t="n">
        <f aca="false">SUM(F116:Q116)/12</f>
        <v>34583.3780584865</v>
      </c>
    </row>
    <row r="117" customFormat="false" ht="13.8" hidden="false" customHeight="false" outlineLevel="0" collapsed="false">
      <c r="A117" s="1" t="n">
        <v>823000</v>
      </c>
      <c r="B117" s="1" t="s">
        <v>145</v>
      </c>
      <c r="C117" s="1" t="s">
        <v>35</v>
      </c>
      <c r="D117" s="1" t="s">
        <v>13</v>
      </c>
      <c r="E117" s="1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f aca="false">SUM(F117:Q117)/12</f>
        <v>0</v>
      </c>
    </row>
    <row r="118" customFormat="false" ht="13.8" hidden="false" customHeight="false" outlineLevel="0" collapsed="false">
      <c r="A118" s="1" t="n">
        <v>824000</v>
      </c>
      <c r="B118" s="1" t="s">
        <v>146</v>
      </c>
      <c r="C118" s="1" t="s">
        <v>35</v>
      </c>
      <c r="D118" s="1" t="s">
        <v>13</v>
      </c>
      <c r="E118" s="1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f aca="false">SUM(F118:Q118)/12</f>
        <v>0</v>
      </c>
    </row>
    <row r="119" customFormat="false" ht="13.8" hidden="false" customHeight="false" outlineLevel="0" collapsed="false">
      <c r="A119" s="1" t="n">
        <v>826000</v>
      </c>
      <c r="B119" s="1" t="s">
        <v>147</v>
      </c>
      <c r="C119" s="1" t="s">
        <v>35</v>
      </c>
      <c r="D119" s="1" t="s">
        <v>13</v>
      </c>
      <c r="E119" s="1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f aca="false">SUM(F119:Q119)/12</f>
        <v>0</v>
      </c>
    </row>
    <row r="120" customFormat="false" ht="13.8" hidden="false" customHeight="false" outlineLevel="0" collapsed="false">
      <c r="A120" s="1" t="n">
        <v>831000</v>
      </c>
      <c r="B120" s="1" t="s">
        <v>148</v>
      </c>
      <c r="C120" s="1" t="s">
        <v>35</v>
      </c>
      <c r="D120" s="1" t="s">
        <v>13</v>
      </c>
      <c r="E120" s="1" t="n">
        <v>2</v>
      </c>
      <c r="F120" s="7" t="n">
        <v>23213.42513968</v>
      </c>
      <c r="G120" s="7" t="n">
        <v>23952.8390128637</v>
      </c>
      <c r="H120" s="7" t="n">
        <v>25146.7401128095</v>
      </c>
      <c r="I120" s="7" t="n">
        <v>25118.9344001326</v>
      </c>
      <c r="J120" s="7" t="n">
        <v>25129.8160170255</v>
      </c>
      <c r="K120" s="7" t="n">
        <v>26888.7786941571</v>
      </c>
      <c r="L120" s="7" t="n">
        <v>25794.1032236259</v>
      </c>
      <c r="M120" s="7" t="n">
        <v>26592.6121100607</v>
      </c>
      <c r="N120" s="7" t="n">
        <v>26597.9633493023</v>
      </c>
      <c r="O120" s="7" t="n">
        <v>26597.9633493023</v>
      </c>
      <c r="P120" s="7" t="n">
        <v>25799.4544628674</v>
      </c>
      <c r="Q120" s="7" t="n">
        <v>25696.6461825629</v>
      </c>
      <c r="R120" s="7" t="n">
        <f aca="false">SUM(F120:Q120)/12</f>
        <v>25544.1063378658</v>
      </c>
    </row>
    <row r="121" customFormat="false" ht="13.8" hidden="false" customHeight="false" outlineLevel="0" collapsed="false">
      <c r="A121" s="1" t="n">
        <v>832000</v>
      </c>
      <c r="B121" s="1" t="s">
        <v>149</v>
      </c>
      <c r="C121" s="1" t="s">
        <v>35</v>
      </c>
      <c r="D121" s="1" t="s">
        <v>13</v>
      </c>
      <c r="E121" s="1" t="n">
        <v>3</v>
      </c>
      <c r="F121" s="7" t="n">
        <v>21826.3210825823</v>
      </c>
      <c r="G121" s="7" t="n">
        <v>22595.6647807589</v>
      </c>
      <c r="H121" s="7" t="n">
        <v>23836.1576763995</v>
      </c>
      <c r="I121" s="7" t="n">
        <v>23807.2264504689</v>
      </c>
      <c r="J121" s="7" t="n">
        <v>23818.1080673618</v>
      </c>
      <c r="K121" s="7" t="n">
        <v>25350.5683475736</v>
      </c>
      <c r="L121" s="7" t="n">
        <v>24496.6217523527</v>
      </c>
      <c r="M121" s="7" t="n">
        <v>25327.4524975046</v>
      </c>
      <c r="N121" s="7" t="n">
        <v>25332.8037367461</v>
      </c>
      <c r="O121" s="7" t="n">
        <v>25332.8037367461</v>
      </c>
      <c r="P121" s="7" t="n">
        <v>24501.9729915942</v>
      </c>
      <c r="Q121" s="7" t="n">
        <v>24318.5721464675</v>
      </c>
      <c r="R121" s="7" t="n">
        <f aca="false">SUM(F121:Q121)/12</f>
        <v>24212.022772213</v>
      </c>
    </row>
    <row r="122" customFormat="false" ht="13.8" hidden="false" customHeight="false" outlineLevel="0" collapsed="false">
      <c r="A122" s="1" t="n">
        <v>833000</v>
      </c>
      <c r="B122" s="1" t="s">
        <v>150</v>
      </c>
      <c r="C122" s="1" t="s">
        <v>35</v>
      </c>
      <c r="D122" s="1" t="s">
        <v>13</v>
      </c>
      <c r="E122" s="1" t="n">
        <v>3</v>
      </c>
      <c r="F122" s="7" t="n">
        <v>23123.6235566516</v>
      </c>
      <c r="G122" s="7" t="n">
        <v>23928.8939482166</v>
      </c>
      <c r="H122" s="7" t="n">
        <v>25475.1266381283</v>
      </c>
      <c r="I122" s="7" t="n">
        <v>25403.2855359633</v>
      </c>
      <c r="J122" s="7" t="n">
        <v>25414.1671528561</v>
      </c>
      <c r="K122" s="7" t="n">
        <v>26190.3899946974</v>
      </c>
      <c r="L122" s="7" t="n">
        <v>25549.3250638128</v>
      </c>
      <c r="M122" s="7" t="n">
        <v>26404.6222484073</v>
      </c>
      <c r="N122" s="7" t="n">
        <v>26409.9734876488</v>
      </c>
      <c r="O122" s="7" t="n">
        <v>26409.9734876488</v>
      </c>
      <c r="P122" s="7" t="n">
        <v>27135.1032516203</v>
      </c>
      <c r="Q122" s="7" t="n">
        <v>25963.6106480968</v>
      </c>
      <c r="R122" s="7" t="n">
        <f aca="false">SUM(F122:Q122)/12</f>
        <v>25617.3412511457</v>
      </c>
    </row>
    <row r="123" customFormat="false" ht="13.8" hidden="false" customHeight="false" outlineLevel="0" collapsed="false">
      <c r="A123" s="1" t="n">
        <v>836000</v>
      </c>
      <c r="B123" s="1" t="s">
        <v>150</v>
      </c>
      <c r="C123" s="1" t="s">
        <v>35</v>
      </c>
      <c r="D123" s="1" t="s">
        <v>13</v>
      </c>
      <c r="E123" s="1" t="n">
        <v>3</v>
      </c>
      <c r="F123" s="7" t="n">
        <v>15532.4115927707</v>
      </c>
      <c r="G123" s="7" t="n">
        <v>16038.4927683782</v>
      </c>
      <c r="H123" s="7" t="n">
        <v>16867.7410411792</v>
      </c>
      <c r="I123" s="7" t="n">
        <v>16848.7098216276</v>
      </c>
      <c r="J123" s="7" t="n">
        <v>16859.5914385204</v>
      </c>
      <c r="K123" s="7" t="n">
        <v>18225.2562576011</v>
      </c>
      <c r="L123" s="7" t="n">
        <v>17411.5295900041</v>
      </c>
      <c r="M123" s="7" t="n">
        <v>17958.0574971895</v>
      </c>
      <c r="N123" s="7" t="n">
        <v>17963.408736431</v>
      </c>
      <c r="O123" s="7" t="n">
        <v>17963.408736431</v>
      </c>
      <c r="P123" s="7" t="n">
        <v>17416.8808292456</v>
      </c>
      <c r="Q123" s="7" t="n">
        <v>17246.7085603036</v>
      </c>
      <c r="R123" s="7" t="n">
        <f aca="false">SUM(F123:Q123)/12</f>
        <v>17194.3497391402</v>
      </c>
    </row>
    <row r="124" customFormat="false" ht="13.8" hidden="false" customHeight="false" outlineLevel="0" collapsed="false">
      <c r="A124" s="1" t="n">
        <v>840000</v>
      </c>
      <c r="B124" s="1" t="s">
        <v>151</v>
      </c>
      <c r="C124" s="1" t="s">
        <v>35</v>
      </c>
      <c r="D124" s="1" t="s">
        <v>13</v>
      </c>
      <c r="E124" s="1" t="n">
        <v>3</v>
      </c>
      <c r="F124" s="7" t="n">
        <v>21301.7221776984</v>
      </c>
      <c r="G124" s="7" t="n">
        <v>22049.6586513572</v>
      </c>
      <c r="H124" s="7" t="n">
        <v>23196.5247565481</v>
      </c>
      <c r="I124" s="7" t="n">
        <v>23170.8040110461</v>
      </c>
      <c r="J124" s="7" t="n">
        <v>23185.3128335699</v>
      </c>
      <c r="K124" s="7" t="n">
        <v>24796.8480247931</v>
      </c>
      <c r="L124" s="7" t="n">
        <v>23881.8117991124</v>
      </c>
      <c r="M124" s="7" t="n">
        <v>24650.6632596921</v>
      </c>
      <c r="N124" s="7" t="n">
        <v>24657.7982453475</v>
      </c>
      <c r="O124" s="7" t="n">
        <v>24657.7982453475</v>
      </c>
      <c r="P124" s="7" t="n">
        <v>23888.9467847678</v>
      </c>
      <c r="Q124" s="7" t="n">
        <v>23671.806995826</v>
      </c>
      <c r="R124" s="7" t="n">
        <f aca="false">SUM(F124:Q124)/12</f>
        <v>23592.4746487588</v>
      </c>
    </row>
    <row r="125" customFormat="false" ht="13.8" hidden="false" customHeight="false" outlineLevel="0" collapsed="false">
      <c r="A125" s="1" t="n">
        <v>851000</v>
      </c>
      <c r="B125" s="1" t="s">
        <v>152</v>
      </c>
      <c r="C125" s="1" t="s">
        <v>37</v>
      </c>
      <c r="D125" s="1" t="s">
        <v>13</v>
      </c>
      <c r="E125" s="1" t="n">
        <v>10</v>
      </c>
      <c r="F125" s="7" t="n">
        <v>16730.9296342062</v>
      </c>
      <c r="G125" s="7" t="n">
        <v>17276.4211385702</v>
      </c>
      <c r="H125" s="7" t="n">
        <v>18167.4020929562</v>
      </c>
      <c r="I125" s="7" t="n">
        <v>18146.8888451147</v>
      </c>
      <c r="J125" s="7" t="n">
        <v>18157.7704620075</v>
      </c>
      <c r="K125" s="7" t="n">
        <v>19536.6862070844</v>
      </c>
      <c r="L125" s="7" t="n">
        <v>18727.1334657513</v>
      </c>
      <c r="M125" s="7" t="n">
        <v>19316.221431909</v>
      </c>
      <c r="N125" s="7" t="n">
        <v>19321.5726711505</v>
      </c>
      <c r="O125" s="7" t="n">
        <v>19321.5726711505</v>
      </c>
      <c r="P125" s="7" t="n">
        <v>18732.4847049928</v>
      </c>
      <c r="Q125" s="7" t="n">
        <v>18571.9564848871</v>
      </c>
      <c r="R125" s="7" t="n">
        <f aca="false">SUM(F125:Q125)/12</f>
        <v>18500.586650815</v>
      </c>
    </row>
    <row r="126" customFormat="false" ht="13.8" hidden="false" customHeight="false" outlineLevel="0" collapsed="false">
      <c r="A126" s="1" t="n">
        <v>854000</v>
      </c>
      <c r="B126" s="1" t="s">
        <v>77</v>
      </c>
      <c r="C126" s="1" t="s">
        <v>37</v>
      </c>
      <c r="D126" s="1" t="s">
        <v>13</v>
      </c>
      <c r="E126" s="1" t="n">
        <v>16</v>
      </c>
      <c r="F126" s="7" t="n">
        <v>14595.1267319373</v>
      </c>
      <c r="G126" s="7" t="n">
        <v>15060.3610148823</v>
      </c>
      <c r="H126" s="7" t="n">
        <v>15815.0776274142</v>
      </c>
      <c r="I126" s="7" t="n">
        <v>15798.0334820358</v>
      </c>
      <c r="J126" s="7" t="n">
        <v>15809.5951999844</v>
      </c>
      <c r="K126" s="7" t="n">
        <v>16966.9428707296</v>
      </c>
      <c r="L126" s="7" t="n">
        <v>16345.8144672855</v>
      </c>
      <c r="M126" s="7" t="n">
        <v>16840.9444725981</v>
      </c>
      <c r="N126" s="7" t="n">
        <v>16846.6301642922</v>
      </c>
      <c r="O126" s="7" t="n">
        <v>16846.6301642922</v>
      </c>
      <c r="P126" s="7" t="n">
        <v>16351.5001589796</v>
      </c>
      <c r="Q126" s="7" t="n">
        <v>16188.6168435848</v>
      </c>
      <c r="R126" s="7" t="n">
        <f aca="false">SUM(F126:Q126)/12</f>
        <v>16122.1060998347</v>
      </c>
    </row>
    <row r="127" customFormat="false" ht="13.8" hidden="false" customHeight="false" outlineLevel="0" collapsed="false">
      <c r="A127" s="1" t="n">
        <v>860000</v>
      </c>
      <c r="B127" s="1" t="s">
        <v>153</v>
      </c>
      <c r="C127" s="1" t="s">
        <v>35</v>
      </c>
      <c r="D127" s="1" t="s">
        <v>13</v>
      </c>
      <c r="E127" s="1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f aca="false">SUM(F127:Q127)/12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2024-12-30T21:57:17Z</dcterms:created>
  <dc:creator/>
  <dc:description/>
  <dc:language>pt-BR</dc:language>
  <cp:lastModifiedBy/>
  <dcterms:modified xsi:type="dcterms:W3CDTF">2024-12-31T00:11:23Z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