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backtest S&amp;P 500\"/>
    </mc:Choice>
  </mc:AlternateContent>
  <xr:revisionPtr revIDLastSave="0" documentId="13_ncr:1_{4AF73131-AC02-4757-9686-DEE6FE4ED71E}" xr6:coauthVersionLast="46" xr6:coauthVersionMax="46" xr10:uidLastSave="{00000000-0000-0000-0000-000000000000}"/>
  <bookViews>
    <workbookView xWindow="-120" yWindow="-120" windowWidth="20730" windowHeight="11160" xr2:uid="{3FD27082-C862-430E-B483-CF2409345C0A}"/>
  </bookViews>
  <sheets>
    <sheet name="Planilha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3" i="3" l="1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212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2" i="3"/>
</calcChain>
</file>

<file path=xl/sharedStrings.xml><?xml version="1.0" encoding="utf-8"?>
<sst xmlns="http://schemas.openxmlformats.org/spreadsheetml/2006/main" count="3025" uniqueCount="2334">
  <si>
    <t>#</t>
  </si>
  <si>
    <t>Apple Inc.</t>
  </si>
  <si>
    <t>AAPL</t>
  </si>
  <si>
    <t>MSFT</t>
  </si>
  <si>
    <t>Amazon.com Inc.</t>
  </si>
  <si>
    <t>AMZN</t>
  </si>
  <si>
    <t>FB</t>
  </si>
  <si>
    <t>GOOGL</t>
  </si>
  <si>
    <t>GOOG</t>
  </si>
  <si>
    <t>Tesla Inc</t>
  </si>
  <si>
    <t>TSLA</t>
  </si>
  <si>
    <t>JPMorgan Chase &amp; Co.</t>
  </si>
  <si>
    <t>JPM</t>
  </si>
  <si>
    <t>Johnson &amp; Johnson</t>
  </si>
  <si>
    <t>JNJ</t>
  </si>
  <si>
    <t>NVIDIA Corporation</t>
  </si>
  <si>
    <t>NVDA</t>
  </si>
  <si>
    <t>V</t>
  </si>
  <si>
    <t>UnitedHealth Group Incorporated</t>
  </si>
  <si>
    <t>UNH</t>
  </si>
  <si>
    <t>Home Depot Inc.</t>
  </si>
  <si>
    <t>HD</t>
  </si>
  <si>
    <t>Walt Disney Company</t>
  </si>
  <si>
    <t>DIS</t>
  </si>
  <si>
    <t>MA</t>
  </si>
  <si>
    <t>Procter &amp; Gamble Company</t>
  </si>
  <si>
    <t>PG</t>
  </si>
  <si>
    <t>PayPal Holdings Inc</t>
  </si>
  <si>
    <t>PYPL</t>
  </si>
  <si>
    <t>Bank of America Corp</t>
  </si>
  <si>
    <t>BAC</t>
  </si>
  <si>
    <t>Intel Corporation</t>
  </si>
  <si>
    <t>INTC</t>
  </si>
  <si>
    <t>CMCSA</t>
  </si>
  <si>
    <t>Adobe Inc.</t>
  </si>
  <si>
    <t>ADBE</t>
  </si>
  <si>
    <t>Netflix Inc.</t>
  </si>
  <si>
    <t>NFLX</t>
  </si>
  <si>
    <t>Verizon Communications Inc.</t>
  </si>
  <si>
    <t>VZ</t>
  </si>
  <si>
    <t>Exxon Mobil Corporation</t>
  </si>
  <si>
    <t>XOM</t>
  </si>
  <si>
    <t>Cisco Systems Inc.</t>
  </si>
  <si>
    <t>CSCO</t>
  </si>
  <si>
    <t>ABT</t>
  </si>
  <si>
    <t>Pfizer Inc.</t>
  </si>
  <si>
    <t>PFE</t>
  </si>
  <si>
    <t>AT&amp;T Inc.</t>
  </si>
  <si>
    <t>T</t>
  </si>
  <si>
    <t>salesforce.com inc.</t>
  </si>
  <si>
    <t>CRM</t>
  </si>
  <si>
    <t>Coca-Cola Company</t>
  </si>
  <si>
    <t>KO</t>
  </si>
  <si>
    <t>PepsiCo Inc.</t>
  </si>
  <si>
    <t>PEP</t>
  </si>
  <si>
    <t>Chevron Corporation</t>
  </si>
  <si>
    <t>CVX</t>
  </si>
  <si>
    <t>Merck &amp; Co. Inc.</t>
  </si>
  <si>
    <t>MRK</t>
  </si>
  <si>
    <t>Broadcom Inc.</t>
  </si>
  <si>
    <t>AVGO</t>
  </si>
  <si>
    <t>Walmart Inc.</t>
  </si>
  <si>
    <t>WMT</t>
  </si>
  <si>
    <t>Thermo Fisher Scientific Inc.</t>
  </si>
  <si>
    <t>TMO</t>
  </si>
  <si>
    <t>AbbVie Inc.</t>
  </si>
  <si>
    <t>ABBV</t>
  </si>
  <si>
    <t>ACN</t>
  </si>
  <si>
    <t>Wells Fargo &amp; Company</t>
  </si>
  <si>
    <t>WFC</t>
  </si>
  <si>
    <t>Texas Instruments Incorporated</t>
  </si>
  <si>
    <t>TXN</t>
  </si>
  <si>
    <t>McDonald's Corporation</t>
  </si>
  <si>
    <t>MCD</t>
  </si>
  <si>
    <t>NKE</t>
  </si>
  <si>
    <t>Medtronic Plc</t>
  </si>
  <si>
    <t>MDT</t>
  </si>
  <si>
    <t>Costco Wholesale Corporation</t>
  </si>
  <si>
    <t>Honeywell International Inc.</t>
  </si>
  <si>
    <t>HON</t>
  </si>
  <si>
    <t>NextEra Energy Inc.</t>
  </si>
  <si>
    <t>NEE</t>
  </si>
  <si>
    <t>Qualcomm Inc</t>
  </si>
  <si>
    <t>QCOM</t>
  </si>
  <si>
    <t>Danaher Corporation</t>
  </si>
  <si>
    <t>DHR</t>
  </si>
  <si>
    <t>Lowe's Companies Inc.</t>
  </si>
  <si>
    <t>Linde plc</t>
  </si>
  <si>
    <t>LIN</t>
  </si>
  <si>
    <t>Citigroup Inc.</t>
  </si>
  <si>
    <t>C</t>
  </si>
  <si>
    <t>Eli Lilly and Company</t>
  </si>
  <si>
    <t>LLY</t>
  </si>
  <si>
    <t>Union Pacific Corporation</t>
  </si>
  <si>
    <t>UNP</t>
  </si>
  <si>
    <t>Amgen Inc.</t>
  </si>
  <si>
    <t>AMGN</t>
  </si>
  <si>
    <t>Bristol-Myers Squibb Company</t>
  </si>
  <si>
    <t>BMY</t>
  </si>
  <si>
    <t>Oracle Corporation</t>
  </si>
  <si>
    <t>ORCL</t>
  </si>
  <si>
    <t>Philip Morris International Inc.</t>
  </si>
  <si>
    <t>PM</t>
  </si>
  <si>
    <t>Starbucks Corporation</t>
  </si>
  <si>
    <t>SBUX</t>
  </si>
  <si>
    <t>Boeing Company</t>
  </si>
  <si>
    <t>BA</t>
  </si>
  <si>
    <t>UPS</t>
  </si>
  <si>
    <t>Caterpillar Inc.</t>
  </si>
  <si>
    <t>Applied Materials Inc.</t>
  </si>
  <si>
    <t>AMAT</t>
  </si>
  <si>
    <t>Deere &amp; Company</t>
  </si>
  <si>
    <t>DE</t>
  </si>
  <si>
    <t>International Business Machines Corporation</t>
  </si>
  <si>
    <t>IBM</t>
  </si>
  <si>
    <t>Raytheon Technologies Corporation</t>
  </si>
  <si>
    <t>RTX</t>
  </si>
  <si>
    <t>Morgan Stanley</t>
  </si>
  <si>
    <t>Goldman Sachs Group Inc.</t>
  </si>
  <si>
    <t>GS</t>
  </si>
  <si>
    <t>General Electric Company</t>
  </si>
  <si>
    <t>GE</t>
  </si>
  <si>
    <t>BlackRock Inc.</t>
  </si>
  <si>
    <t>BLK</t>
  </si>
  <si>
    <t>3M Company</t>
  </si>
  <si>
    <t>MMM</t>
  </si>
  <si>
    <t>Intuit Inc.</t>
  </si>
  <si>
    <t>INTU</t>
  </si>
  <si>
    <t>American Tower Corporation</t>
  </si>
  <si>
    <t>AMT</t>
  </si>
  <si>
    <t>ServiceNow Inc.</t>
  </si>
  <si>
    <t>Target Corporation</t>
  </si>
  <si>
    <t>TGT</t>
  </si>
  <si>
    <t>Booking Holdings Inc.</t>
  </si>
  <si>
    <t>BKNG</t>
  </si>
  <si>
    <t>Micron Technology Inc.</t>
  </si>
  <si>
    <t>MU</t>
  </si>
  <si>
    <t>CVS Health Corporation</t>
  </si>
  <si>
    <t>CVS</t>
  </si>
  <si>
    <t>Advanced Micro Devices Inc.</t>
  </si>
  <si>
    <t>AMD</t>
  </si>
  <si>
    <t>American Express Company</t>
  </si>
  <si>
    <t>AXP</t>
  </si>
  <si>
    <t>Altria Group Inc</t>
  </si>
  <si>
    <t>MO</t>
  </si>
  <si>
    <t>Charles Schwab Corporation</t>
  </si>
  <si>
    <t>SCHW</t>
  </si>
  <si>
    <t>Lockheed Martin Corporation</t>
  </si>
  <si>
    <t>LMT</t>
  </si>
  <si>
    <t>Intuitive Surgical Inc.</t>
  </si>
  <si>
    <t>ISRG</t>
  </si>
  <si>
    <t>Fidelity National Information Services Inc.</t>
  </si>
  <si>
    <t>FIS</t>
  </si>
  <si>
    <t>Anthem Inc.</t>
  </si>
  <si>
    <t>ANTM</t>
  </si>
  <si>
    <t>Lam Research Corporation</t>
  </si>
  <si>
    <t>LRCX</t>
  </si>
  <si>
    <t>CHTR</t>
  </si>
  <si>
    <t>S&amp;P Global Inc.</t>
  </si>
  <si>
    <t>SPGI</t>
  </si>
  <si>
    <t>Cigna Corporation</t>
  </si>
  <si>
    <t>CI</t>
  </si>
  <si>
    <t>Stryker Corporation</t>
  </si>
  <si>
    <t>SYK</t>
  </si>
  <si>
    <t>TJX Companies Inc</t>
  </si>
  <si>
    <t>TJX</t>
  </si>
  <si>
    <t>Gilead Sciences Inc.</t>
  </si>
  <si>
    <t>Prologis Inc.</t>
  </si>
  <si>
    <t>PLD</t>
  </si>
  <si>
    <t>MDLZ</t>
  </si>
  <si>
    <t>Automatic Data Processing Inc.</t>
  </si>
  <si>
    <t>ADP</t>
  </si>
  <si>
    <t>ZTS</t>
  </si>
  <si>
    <t>USB</t>
  </si>
  <si>
    <t>Truist Financial Corporation</t>
  </si>
  <si>
    <t>TFC</t>
  </si>
  <si>
    <t>T-Mobile US Inc.</t>
  </si>
  <si>
    <t>TMUS</t>
  </si>
  <si>
    <t>Crown Castle International Corp</t>
  </si>
  <si>
    <t>CCI</t>
  </si>
  <si>
    <t>Duke Energy Corporation</t>
  </si>
  <si>
    <t>DUK</t>
  </si>
  <si>
    <t>PNC Financial Services Group Inc.</t>
  </si>
  <si>
    <t>PNC</t>
  </si>
  <si>
    <t>Becton Dickinson and Company</t>
  </si>
  <si>
    <t>BDX</t>
  </si>
  <si>
    <t>CSX Corporation</t>
  </si>
  <si>
    <t>CSX</t>
  </si>
  <si>
    <t>Activision Blizzard Inc.</t>
  </si>
  <si>
    <t>ATVI</t>
  </si>
  <si>
    <t>CME</t>
  </si>
  <si>
    <t>General Motors Company</t>
  </si>
  <si>
    <t>GM</t>
  </si>
  <si>
    <t>Chubb Limited</t>
  </si>
  <si>
    <t>CB</t>
  </si>
  <si>
    <t>Fiserv Inc.</t>
  </si>
  <si>
    <t>FISV</t>
  </si>
  <si>
    <t>EL</t>
  </si>
  <si>
    <t>FedEx Corporation</t>
  </si>
  <si>
    <t>FDX</t>
  </si>
  <si>
    <t>ConocoPhillips</t>
  </si>
  <si>
    <t>Colgate-Palmolive Company</t>
  </si>
  <si>
    <t>CL</t>
  </si>
  <si>
    <t>Norfolk Southern Corporation</t>
  </si>
  <si>
    <t>NSC</t>
  </si>
  <si>
    <t>Intercontinental Exchange Inc.</t>
  </si>
  <si>
    <t>Autodesk Inc.</t>
  </si>
  <si>
    <t>ADSK</t>
  </si>
  <si>
    <t>Marsh &amp; McLennan Companies Inc.</t>
  </si>
  <si>
    <t>MMC</t>
  </si>
  <si>
    <t>Sherwin-Williams Company</t>
  </si>
  <si>
    <t>SHW</t>
  </si>
  <si>
    <t>Illinois Tool Works Inc.</t>
  </si>
  <si>
    <t>ITW</t>
  </si>
  <si>
    <t>Global Payments Inc.</t>
  </si>
  <si>
    <t>GPN</t>
  </si>
  <si>
    <t>Air Products and Chemicals Inc.</t>
  </si>
  <si>
    <t>APD</t>
  </si>
  <si>
    <t>Dominion Energy Inc</t>
  </si>
  <si>
    <t>D</t>
  </si>
  <si>
    <t>Equinix Inc.</t>
  </si>
  <si>
    <t>EQIX</t>
  </si>
  <si>
    <t>Capital One Financial Corporation</t>
  </si>
  <si>
    <t>COF</t>
  </si>
  <si>
    <t>Analog Devices Inc.</t>
  </si>
  <si>
    <t>ADI</t>
  </si>
  <si>
    <t>Illumina Inc.</t>
  </si>
  <si>
    <t>ILMN</t>
  </si>
  <si>
    <t>Boston Scientific Corporation</t>
  </si>
  <si>
    <t>BSX</t>
  </si>
  <si>
    <t>Progressive Corporation</t>
  </si>
  <si>
    <t>PGR</t>
  </si>
  <si>
    <t>Vertex Pharmaceuticals Incorporated</t>
  </si>
  <si>
    <t>VRTX</t>
  </si>
  <si>
    <t>Eaton Corp. Plc</t>
  </si>
  <si>
    <t>ETN</t>
  </si>
  <si>
    <t>Humana Inc.</t>
  </si>
  <si>
    <t>Twitter Inc.</t>
  </si>
  <si>
    <t>TWTR</t>
  </si>
  <si>
    <t>Freeport-McMoRan Inc.</t>
  </si>
  <si>
    <t>FCX</t>
  </si>
  <si>
    <t>Edwards Lifesciences Corporation</t>
  </si>
  <si>
    <t>Ecolab Inc.</t>
  </si>
  <si>
    <t>ECL</t>
  </si>
  <si>
    <t>Emerson Electric Co.</t>
  </si>
  <si>
    <t>EMR</t>
  </si>
  <si>
    <t>NXP Semiconductors NV</t>
  </si>
  <si>
    <t>NXPI</t>
  </si>
  <si>
    <t>AON</t>
  </si>
  <si>
    <t>Northrop Grumman Corporation</t>
  </si>
  <si>
    <t>NOC</t>
  </si>
  <si>
    <t>Dollar General Corporation</t>
  </si>
  <si>
    <t>DG</t>
  </si>
  <si>
    <t>Regeneron Pharmaceuticals Inc.</t>
  </si>
  <si>
    <t>REGN</t>
  </si>
  <si>
    <t>Waste Management Inc.</t>
  </si>
  <si>
    <t>WM</t>
  </si>
  <si>
    <t>Newmont Corporation</t>
  </si>
  <si>
    <t>NEM</t>
  </si>
  <si>
    <t>HCA Healthcare Inc</t>
  </si>
  <si>
    <t>HCA</t>
  </si>
  <si>
    <t>Moody's Corporation</t>
  </si>
  <si>
    <t>MCO</t>
  </si>
  <si>
    <t>KLA Corporation</t>
  </si>
  <si>
    <t>KLAC</t>
  </si>
  <si>
    <t>Dow Inc.</t>
  </si>
  <si>
    <t>DOW</t>
  </si>
  <si>
    <t>Ford Motor Company</t>
  </si>
  <si>
    <t>F</t>
  </si>
  <si>
    <t>MetLife Inc.</t>
  </si>
  <si>
    <t>Kimberly-Clark Corporation</t>
  </si>
  <si>
    <t>KMB</t>
  </si>
  <si>
    <t>Ross Stores Inc.</t>
  </si>
  <si>
    <t>ROST</t>
  </si>
  <si>
    <t>IDEXX Laboratories Inc.</t>
  </si>
  <si>
    <t>IDXX</t>
  </si>
  <si>
    <t>Exelon Corporation</t>
  </si>
  <si>
    <t>EXC</t>
  </si>
  <si>
    <t>Johnson Controls International plc</t>
  </si>
  <si>
    <t>JCI</t>
  </si>
  <si>
    <t>Roper Technologies Inc.</t>
  </si>
  <si>
    <t>ROP</t>
  </si>
  <si>
    <t>TE Connectivity Ltd.</t>
  </si>
  <si>
    <t>TEL</t>
  </si>
  <si>
    <t>American Electric Power Company Inc.</t>
  </si>
  <si>
    <t>AEP</t>
  </si>
  <si>
    <t>Baxter International Inc.</t>
  </si>
  <si>
    <t>BAX</t>
  </si>
  <si>
    <t>Align Technology Inc.</t>
  </si>
  <si>
    <t>ALGN</t>
  </si>
  <si>
    <t>L3Harris Technologies Inc</t>
  </si>
  <si>
    <t>LHX</t>
  </si>
  <si>
    <t>Chipotle Mexican Grill Inc.</t>
  </si>
  <si>
    <t>CMG</t>
  </si>
  <si>
    <t>CTSH</t>
  </si>
  <si>
    <t>General Dynamics Corporation</t>
  </si>
  <si>
    <t>GD</t>
  </si>
  <si>
    <t>Microchip Technology Incorporated</t>
  </si>
  <si>
    <t>MCHP</t>
  </si>
  <si>
    <t>HP Inc.</t>
  </si>
  <si>
    <t>HPQ</t>
  </si>
  <si>
    <t>eBay Inc.</t>
  </si>
  <si>
    <t>EBAY</t>
  </si>
  <si>
    <t>SRE</t>
  </si>
  <si>
    <t>DuPont de Nemours Inc.</t>
  </si>
  <si>
    <t>DD</t>
  </si>
  <si>
    <t>Parker-Hannifin Corporation</t>
  </si>
  <si>
    <t>PH</t>
  </si>
  <si>
    <t>IQVIA Holdings Inc</t>
  </si>
  <si>
    <t>IQV</t>
  </si>
  <si>
    <t>Biogen Inc.</t>
  </si>
  <si>
    <t>BIIB</t>
  </si>
  <si>
    <t>EOG Resources Inc.</t>
  </si>
  <si>
    <t>EOG</t>
  </si>
  <si>
    <t>Sysco Corporation</t>
  </si>
  <si>
    <t>SYY</t>
  </si>
  <si>
    <t>Cadence Design Systems Inc.</t>
  </si>
  <si>
    <t>CDNS</t>
  </si>
  <si>
    <t>APH</t>
  </si>
  <si>
    <t>Agilent Technologies Inc.</t>
  </si>
  <si>
    <t>Trane Technologies plc</t>
  </si>
  <si>
    <t>TT</t>
  </si>
  <si>
    <t>Digital Realty Trust Inc.</t>
  </si>
  <si>
    <t>DLR</t>
  </si>
  <si>
    <t>American International Group Inc.</t>
  </si>
  <si>
    <t>AIG</t>
  </si>
  <si>
    <t>STZ</t>
  </si>
  <si>
    <t>PSA</t>
  </si>
  <si>
    <t>Electronic Arts Inc.</t>
  </si>
  <si>
    <t>EA</t>
  </si>
  <si>
    <t>T. Rowe Price Group</t>
  </si>
  <si>
    <t>TROW</t>
  </si>
  <si>
    <t>Synopsys Inc.</t>
  </si>
  <si>
    <t>SNPS</t>
  </si>
  <si>
    <t>PPG Industries Inc.</t>
  </si>
  <si>
    <t>PPG</t>
  </si>
  <si>
    <t>MAR</t>
  </si>
  <si>
    <t>TRV</t>
  </si>
  <si>
    <t>Prudential Financial Inc.</t>
  </si>
  <si>
    <t>PRU</t>
  </si>
  <si>
    <t>Cummins Inc.</t>
  </si>
  <si>
    <t>CMI</t>
  </si>
  <si>
    <t>MSCI</t>
  </si>
  <si>
    <t>IHS Markit Ltd.</t>
  </si>
  <si>
    <t>INFO</t>
  </si>
  <si>
    <t>DexCom Inc.</t>
  </si>
  <si>
    <t>DXCM</t>
  </si>
  <si>
    <t>Simon Property Group Inc.</t>
  </si>
  <si>
    <t>SPG</t>
  </si>
  <si>
    <t>Walgreens Boots Alliance Inc</t>
  </si>
  <si>
    <t>WBA</t>
  </si>
  <si>
    <t>Aptiv PLC</t>
  </si>
  <si>
    <t>APTV</t>
  </si>
  <si>
    <t>Centene Corporation</t>
  </si>
  <si>
    <t>CNC</t>
  </si>
  <si>
    <t>General Mills Inc.</t>
  </si>
  <si>
    <t>GIS</t>
  </si>
  <si>
    <t>O'Reilly Automotive Inc.</t>
  </si>
  <si>
    <t>ORLY</t>
  </si>
  <si>
    <t>Xcel Energy Inc.</t>
  </si>
  <si>
    <t>XEL</t>
  </si>
  <si>
    <t>BK</t>
  </si>
  <si>
    <t>Allstate Corporation</t>
  </si>
  <si>
    <t>Southwest Airlines Co.</t>
  </si>
  <si>
    <t>LUV</t>
  </si>
  <si>
    <t>Schlumberger NV</t>
  </si>
  <si>
    <t>SLB</t>
  </si>
  <si>
    <t>Monster Beverage Corporation</t>
  </si>
  <si>
    <t>MNST</t>
  </si>
  <si>
    <t>Alexion Pharmaceuticals Inc.</t>
  </si>
  <si>
    <t>ALXN</t>
  </si>
  <si>
    <t>Carrier Global Corp.</t>
  </si>
  <si>
    <t>CARR</t>
  </si>
  <si>
    <t>Zimmer Biomet Holdings Inc.</t>
  </si>
  <si>
    <t>ZBH</t>
  </si>
  <si>
    <t>Hilton Worldwide Holdings Inc</t>
  </si>
  <si>
    <t>HLT</t>
  </si>
  <si>
    <t>International Flavors &amp; Fragrances Inc.</t>
  </si>
  <si>
    <t>IFF</t>
  </si>
  <si>
    <t>YUM</t>
  </si>
  <si>
    <t>Corteva Inc</t>
  </si>
  <si>
    <t>CTVA</t>
  </si>
  <si>
    <t>Marathon Petroleum Corporation</t>
  </si>
  <si>
    <t>MPC</t>
  </si>
  <si>
    <t>Corning Inc</t>
  </si>
  <si>
    <t>GLW</t>
  </si>
  <si>
    <t>Phillips 66</t>
  </si>
  <si>
    <t>PSX</t>
  </si>
  <si>
    <t>Aflac Incorporated</t>
  </si>
  <si>
    <t>AFL</t>
  </si>
  <si>
    <t>TransDigm Group Incorporated</t>
  </si>
  <si>
    <t>TDG</t>
  </si>
  <si>
    <t>Archer-Daniels-Midland Company</t>
  </si>
  <si>
    <t>ADM</t>
  </si>
  <si>
    <t>AutoZone Inc.</t>
  </si>
  <si>
    <t>AZO</t>
  </si>
  <si>
    <t>Stanley Black &amp; Decker Inc.</t>
  </si>
  <si>
    <t>SWK</t>
  </si>
  <si>
    <t>PACCAR Inc</t>
  </si>
  <si>
    <t>PCAR</t>
  </si>
  <si>
    <t>ANSYS Inc.</t>
  </si>
  <si>
    <t>ANSS</t>
  </si>
  <si>
    <t>KMI</t>
  </si>
  <si>
    <t>Public Service Enterprise Group Inc</t>
  </si>
  <si>
    <t>PEG</t>
  </si>
  <si>
    <t>DHI</t>
  </si>
  <si>
    <t>Motorola Solutions Inc.</t>
  </si>
  <si>
    <t>MSI</t>
  </si>
  <si>
    <t>Xilinx Inc.</t>
  </si>
  <si>
    <t>XLNX</t>
  </si>
  <si>
    <t>Welltower Inc.</t>
  </si>
  <si>
    <t>SBAC</t>
  </si>
  <si>
    <t>FRC</t>
  </si>
  <si>
    <t>DFS</t>
  </si>
  <si>
    <t>Paychex Inc.</t>
  </si>
  <si>
    <t>PAYX</t>
  </si>
  <si>
    <t>Skyworks Solutions Inc.</t>
  </si>
  <si>
    <t>SWKS</t>
  </si>
  <si>
    <t>Willis Towers Watson Public Limited Company</t>
  </si>
  <si>
    <t>WLTW</t>
  </si>
  <si>
    <t>Cintas Corporation</t>
  </si>
  <si>
    <t>CTAS</t>
  </si>
  <si>
    <t>Rockwell Automation Inc.</t>
  </si>
  <si>
    <t>ROK</t>
  </si>
  <si>
    <t>Eversource Energy</t>
  </si>
  <si>
    <t>ES</t>
  </si>
  <si>
    <t>McKesson Corporation</t>
  </si>
  <si>
    <t>MCK</t>
  </si>
  <si>
    <t>AMETEK Inc.</t>
  </si>
  <si>
    <t>AME</t>
  </si>
  <si>
    <t>WEC Energy Group Inc</t>
  </si>
  <si>
    <t>WEC</t>
  </si>
  <si>
    <t>PXD</t>
  </si>
  <si>
    <t>Verisk Analytics Inc</t>
  </si>
  <si>
    <t>VRSK</t>
  </si>
  <si>
    <t>ResMed Inc.</t>
  </si>
  <si>
    <t>RMD</t>
  </si>
  <si>
    <t>Mettler-Toledo International Inc.</t>
  </si>
  <si>
    <t>MTD</t>
  </si>
  <si>
    <t>Ball Corporation</t>
  </si>
  <si>
    <t>BLL</t>
  </si>
  <si>
    <t>Delta Air Lines Inc.</t>
  </si>
  <si>
    <t>DAL</t>
  </si>
  <si>
    <t>Valero Energy Corporation</t>
  </si>
  <si>
    <t>VLO</t>
  </si>
  <si>
    <t>Weyerhaeuser Company</t>
  </si>
  <si>
    <t>WY</t>
  </si>
  <si>
    <t>LEN</t>
  </si>
  <si>
    <t>American Water Works Company Inc.</t>
  </si>
  <si>
    <t>AWK</t>
  </si>
  <si>
    <t>Ameriprise Financial Inc.</t>
  </si>
  <si>
    <t>AMP</t>
  </si>
  <si>
    <t>Fastenal Company</t>
  </si>
  <si>
    <t>Otis Worldwide Corporation</t>
  </si>
  <si>
    <t>OTIS</t>
  </si>
  <si>
    <t>Williams Companies Inc.</t>
  </si>
  <si>
    <t>WMB</t>
  </si>
  <si>
    <t>State Street Corporation</t>
  </si>
  <si>
    <t>STT</t>
  </si>
  <si>
    <t>Kroger Co.</t>
  </si>
  <si>
    <t>KR</t>
  </si>
  <si>
    <t>Fortinet Inc.</t>
  </si>
  <si>
    <t>FTNT</t>
  </si>
  <si>
    <t>LyondellBasell Industries NV</t>
  </si>
  <si>
    <t>LYB</t>
  </si>
  <si>
    <t>Best Buy Co. Inc.</t>
  </si>
  <si>
    <t>BBY</t>
  </si>
  <si>
    <t>Dollar Tree Inc.</t>
  </si>
  <si>
    <t>DLTR</t>
  </si>
  <si>
    <t>CBRE</t>
  </si>
  <si>
    <t>ZBRA</t>
  </si>
  <si>
    <t>Etsy Inc.</t>
  </si>
  <si>
    <t>ETSY</t>
  </si>
  <si>
    <t>VFC</t>
  </si>
  <si>
    <t>DTE Energy Company</t>
  </si>
  <si>
    <t>DTE</t>
  </si>
  <si>
    <t>Fifth Third Bancorp</t>
  </si>
  <si>
    <t>FITB</t>
  </si>
  <si>
    <t>Keysight Technologies Inc</t>
  </si>
  <si>
    <t>SVB Financial Group</t>
  </si>
  <si>
    <t>SIVB</t>
  </si>
  <si>
    <t>Consolidated Edison Inc.</t>
  </si>
  <si>
    <t>ED</t>
  </si>
  <si>
    <t>Kraft Heinz Company</t>
  </si>
  <si>
    <t>KHC</t>
  </si>
  <si>
    <t>AvalonBay Communities Inc.</t>
  </si>
  <si>
    <t>AVB</t>
  </si>
  <si>
    <t>Arthur J. Gallagher &amp; Co.</t>
  </si>
  <si>
    <t>AJG</t>
  </si>
  <si>
    <t>CDW Corp.</t>
  </si>
  <si>
    <t>CDW</t>
  </si>
  <si>
    <t>Copart Inc.</t>
  </si>
  <si>
    <t>CPRT</t>
  </si>
  <si>
    <t>Laboratory Corporation of America Holdings</t>
  </si>
  <si>
    <t>LH</t>
  </si>
  <si>
    <t>Maxim Integrated Products Inc.</t>
  </si>
  <si>
    <t>MXIM</t>
  </si>
  <si>
    <t>Realty Income Corporation</t>
  </si>
  <si>
    <t>O</t>
  </si>
  <si>
    <t>EQR</t>
  </si>
  <si>
    <t>Fortive Corp.</t>
  </si>
  <si>
    <t>FTV</t>
  </si>
  <si>
    <t>FLEETCOR Technologies Inc.</t>
  </si>
  <si>
    <t>FLT</t>
  </si>
  <si>
    <t>Old Dominion Freight Line Inc.</t>
  </si>
  <si>
    <t>ODFL</t>
  </si>
  <si>
    <t>Clorox Company</t>
  </si>
  <si>
    <t>CLX</t>
  </si>
  <si>
    <t>Expedia Group Inc.</t>
  </si>
  <si>
    <t>EXPE</t>
  </si>
  <si>
    <t>Nucor Corporation</t>
  </si>
  <si>
    <t>NUE</t>
  </si>
  <si>
    <t>United Rentals Inc.</t>
  </si>
  <si>
    <t>URI</t>
  </si>
  <si>
    <t>Hartford Financial Services Group Inc.</t>
  </si>
  <si>
    <t>HIG</t>
  </si>
  <si>
    <t>Hershey Company</t>
  </si>
  <si>
    <t>HSY</t>
  </si>
  <si>
    <t>Kansas City Southern</t>
  </si>
  <si>
    <t>KSU</t>
  </si>
  <si>
    <t>Vulcan Materials Company</t>
  </si>
  <si>
    <t>VMC</t>
  </si>
  <si>
    <t>Edison International</t>
  </si>
  <si>
    <t>EIX</t>
  </si>
  <si>
    <t>Equifax Inc.</t>
  </si>
  <si>
    <t>EFX</t>
  </si>
  <si>
    <t>TSN</t>
  </si>
  <si>
    <t>West Pharmaceutical Services Inc.</t>
  </si>
  <si>
    <t>WST</t>
  </si>
  <si>
    <t>VIAC</t>
  </si>
  <si>
    <t>Cerner Corporation</t>
  </si>
  <si>
    <t>CERN</t>
  </si>
  <si>
    <t>ONEOK Inc.</t>
  </si>
  <si>
    <t>OKE</t>
  </si>
  <si>
    <t>International Paper Company</t>
  </si>
  <si>
    <t>IP</t>
  </si>
  <si>
    <t>SYF</t>
  </si>
  <si>
    <t>PPL Corporation</t>
  </si>
  <si>
    <t>PPL</t>
  </si>
  <si>
    <t>Alexandria Real Estate Equities Inc.</t>
  </si>
  <si>
    <t>Northern Trust Corporation</t>
  </si>
  <si>
    <t>NTRS</t>
  </si>
  <si>
    <t>McCormick &amp; Company Incorporated</t>
  </si>
  <si>
    <t>MKC</t>
  </si>
  <si>
    <t>Republic Services Inc.</t>
  </si>
  <si>
    <t>RSG</t>
  </si>
  <si>
    <t>Martin Marietta Materials Inc.</t>
  </si>
  <si>
    <t>MLM</t>
  </si>
  <si>
    <t>Qorvo Inc.</t>
  </si>
  <si>
    <t>QRVO</t>
  </si>
  <si>
    <t>Teradyne Inc.</t>
  </si>
  <si>
    <t>TER</t>
  </si>
  <si>
    <t>Carnival Corporation</t>
  </si>
  <si>
    <t>CCL</t>
  </si>
  <si>
    <t>Church &amp; Dwight Co. Inc.</t>
  </si>
  <si>
    <t>CHD</t>
  </si>
  <si>
    <t>Entergy Corporation</t>
  </si>
  <si>
    <t>ETR</t>
  </si>
  <si>
    <t>CarMax Inc.</t>
  </si>
  <si>
    <t>KMX</t>
  </si>
  <si>
    <t>Western Digital Corporation</t>
  </si>
  <si>
    <t>WDC</t>
  </si>
  <si>
    <t>TSCO</t>
  </si>
  <si>
    <t>Garmin Ltd.</t>
  </si>
  <si>
    <t>GRMN</t>
  </si>
  <si>
    <t>Ameren Corporation</t>
  </si>
  <si>
    <t>AEE</t>
  </si>
  <si>
    <t>Generac Holdings Inc.</t>
  </si>
  <si>
    <t>GNRC</t>
  </si>
  <si>
    <t>Ventas Inc.</t>
  </si>
  <si>
    <t>VTR</t>
  </si>
  <si>
    <t>VeriSign Inc.</t>
  </si>
  <si>
    <t>VRSN</t>
  </si>
  <si>
    <t>Hewlett Packard Enterprise Co.</t>
  </si>
  <si>
    <t>HPE</t>
  </si>
  <si>
    <t>Take-Two Interactive Software Inc.</t>
  </si>
  <si>
    <t>TTWO</t>
  </si>
  <si>
    <t>Trimble Inc.</t>
  </si>
  <si>
    <t>TRMB</t>
  </si>
  <si>
    <t>Occidental Petroleum Corporation</t>
  </si>
  <si>
    <t>OXY</t>
  </si>
  <si>
    <t>Regions Financial Corporation</t>
  </si>
  <si>
    <t>RF</t>
  </si>
  <si>
    <t>MarketAxess Holdings Inc.</t>
  </si>
  <si>
    <t>MKTX</t>
  </si>
  <si>
    <t>Dover Corporation</t>
  </si>
  <si>
    <t>DOV</t>
  </si>
  <si>
    <t>Teleflex Incorporated</t>
  </si>
  <si>
    <t>TFX</t>
  </si>
  <si>
    <t>KeyCorp</t>
  </si>
  <si>
    <t>Las Vegas Sands Corp.</t>
  </si>
  <si>
    <t>M&amp;T Bank Corporation</t>
  </si>
  <si>
    <t>MTB</t>
  </si>
  <si>
    <t>Hologic Inc.</t>
  </si>
  <si>
    <t>HOLX</t>
  </si>
  <si>
    <t>Cooper Companies Inc.</t>
  </si>
  <si>
    <t>COO</t>
  </si>
  <si>
    <t>Xylem Inc.</t>
  </si>
  <si>
    <t>XYL</t>
  </si>
  <si>
    <t>Paycom Software Inc.</t>
  </si>
  <si>
    <t>PAYC</t>
  </si>
  <si>
    <t>Caesars Entertainment Inc</t>
  </si>
  <si>
    <t>CZR</t>
  </si>
  <si>
    <t>FirstEnergy Corp.</t>
  </si>
  <si>
    <t>FE</t>
  </si>
  <si>
    <t>AES Corporation</t>
  </si>
  <si>
    <t>AES</t>
  </si>
  <si>
    <t>Darden Restaurants Inc.</t>
  </si>
  <si>
    <t>DRI</t>
  </si>
  <si>
    <t>Citizens Financial Group Inc.</t>
  </si>
  <si>
    <t>CFG</t>
  </si>
  <si>
    <t>Enphase Energy Inc.</t>
  </si>
  <si>
    <t>ENPH</t>
  </si>
  <si>
    <t>Hess Corporation</t>
  </si>
  <si>
    <t>HES</t>
  </si>
  <si>
    <t>Expeditors International of Washington Inc.</t>
  </si>
  <si>
    <t>EXPD</t>
  </si>
  <si>
    <t>Essex Property Trust Inc.</t>
  </si>
  <si>
    <t>ESS</t>
  </si>
  <si>
    <t>Ingersoll Rand Inc.</t>
  </si>
  <si>
    <t>IR</t>
  </si>
  <si>
    <t>RCL</t>
  </si>
  <si>
    <t>Amcor PLC</t>
  </si>
  <si>
    <t>AMCR</t>
  </si>
  <si>
    <t>Waters Corporation</t>
  </si>
  <si>
    <t>WAT</t>
  </si>
  <si>
    <t>Ulta Beauty Inc</t>
  </si>
  <si>
    <t>ULTA</t>
  </si>
  <si>
    <t>Extra Space Storage Inc.</t>
  </si>
  <si>
    <t>EXR</t>
  </si>
  <si>
    <t>Nasdaq Inc.</t>
  </si>
  <si>
    <t>NDAQ</t>
  </si>
  <si>
    <t>CMS Energy Corporation</t>
  </si>
  <si>
    <t>CMS</t>
  </si>
  <si>
    <t>Halliburton Company</t>
  </si>
  <si>
    <t>HAL</t>
  </si>
  <si>
    <t>Conagra Brands Inc.</t>
  </si>
  <si>
    <t>CAG</t>
  </si>
  <si>
    <t>Catalent Inc</t>
  </si>
  <si>
    <t>CTLT</t>
  </si>
  <si>
    <t>Tyler Technologies Inc.</t>
  </si>
  <si>
    <t>TYL</t>
  </si>
  <si>
    <t>Broadridge Financial Solutions Inc.</t>
  </si>
  <si>
    <t>BR</t>
  </si>
  <si>
    <t>Celanese Corporation</t>
  </si>
  <si>
    <t>CE</t>
  </si>
  <si>
    <t>Cardinal Health Inc.</t>
  </si>
  <si>
    <t>CAH</t>
  </si>
  <si>
    <t>Healthpeak Properties Inc.</t>
  </si>
  <si>
    <t>GWW</t>
  </si>
  <si>
    <t>United Airlines Holdings Inc.</t>
  </si>
  <si>
    <t>UAL</t>
  </si>
  <si>
    <t>STERIS Plc</t>
  </si>
  <si>
    <t>STE</t>
  </si>
  <si>
    <t>Albemarle Corporation</t>
  </si>
  <si>
    <t>AmerisourceBergen Corporation</t>
  </si>
  <si>
    <t>Jacobs Engineering Group Inc.</t>
  </si>
  <si>
    <t>J</t>
  </si>
  <si>
    <t>Quest Diagnostics Incorporated</t>
  </si>
  <si>
    <t>DGX</t>
  </si>
  <si>
    <t>Arista Networks Inc.</t>
  </si>
  <si>
    <t>GPC</t>
  </si>
  <si>
    <t>NetApp Inc.</t>
  </si>
  <si>
    <t>NTAP</t>
  </si>
  <si>
    <t>Akamai Technologies Inc.</t>
  </si>
  <si>
    <t>AKAM</t>
  </si>
  <si>
    <t>Citrix Systems Inc.</t>
  </si>
  <si>
    <t>CTXS</t>
  </si>
  <si>
    <t>Mid-America Apartment Communities Inc.</t>
  </si>
  <si>
    <t>MAA</t>
  </si>
  <si>
    <t>NVR Inc.</t>
  </si>
  <si>
    <t>NVR</t>
  </si>
  <si>
    <t>Omnicom Group Inc</t>
  </si>
  <si>
    <t>OMC</t>
  </si>
  <si>
    <t>Gartner Inc.</t>
  </si>
  <si>
    <t>IDEX Corporation</t>
  </si>
  <si>
    <t>IEX</t>
  </si>
  <si>
    <t>Duke Realty Corporation</t>
  </si>
  <si>
    <t>DRE</t>
  </si>
  <si>
    <t>Masco Corporation</t>
  </si>
  <si>
    <t>MAS</t>
  </si>
  <si>
    <t>MGM Resorts International</t>
  </si>
  <si>
    <t>MGM</t>
  </si>
  <si>
    <t>Avery Dennison Corporation</t>
  </si>
  <si>
    <t>AVY</t>
  </si>
  <si>
    <t>Seagate Technology PLC</t>
  </si>
  <si>
    <t>STX</t>
  </si>
  <si>
    <t>Huntington Bancshares Incorporated</t>
  </si>
  <si>
    <t>HBAN</t>
  </si>
  <si>
    <t>Viatris Inc.</t>
  </si>
  <si>
    <t>VTRS</t>
  </si>
  <si>
    <t>Kellogg Company</t>
  </si>
  <si>
    <t>K</t>
  </si>
  <si>
    <t>Monolithic Power Systems Inc.</t>
  </si>
  <si>
    <t>MPWR</t>
  </si>
  <si>
    <t>Principal Financial Group Inc.</t>
  </si>
  <si>
    <t>PFG</t>
  </si>
  <si>
    <t>Cincinnati Financial Corporation</t>
  </si>
  <si>
    <t>CINF</t>
  </si>
  <si>
    <t>Raymond James Financial Inc.</t>
  </si>
  <si>
    <t>RJF</t>
  </si>
  <si>
    <t>Teledyne Technologies Incorporated</t>
  </si>
  <si>
    <t>TDY</t>
  </si>
  <si>
    <t>L Brands Inc.</t>
  </si>
  <si>
    <t>Eastman Chemical Company</t>
  </si>
  <si>
    <t>EMN</t>
  </si>
  <si>
    <t>Incyte Corporation</t>
  </si>
  <si>
    <t>INCY</t>
  </si>
  <si>
    <t>Pool Corporation</t>
  </si>
  <si>
    <t>Domino's Pizza Inc.</t>
  </si>
  <si>
    <t>DPZ</t>
  </si>
  <si>
    <t>ABIOMED Inc.</t>
  </si>
  <si>
    <t>ABMD</t>
  </si>
  <si>
    <t>Boston Properties Inc.</t>
  </si>
  <si>
    <t>BXP</t>
  </si>
  <si>
    <t>PerkinElmer Inc.</t>
  </si>
  <si>
    <t>PKI</t>
  </si>
  <si>
    <t>Penn National Gaming Inc.</t>
  </si>
  <si>
    <t>PENN</t>
  </si>
  <si>
    <t>Whirlpool Corporation</t>
  </si>
  <si>
    <t>WHR</t>
  </si>
  <si>
    <t>FMC Corporation</t>
  </si>
  <si>
    <t>FMC</t>
  </si>
  <si>
    <t>BKR</t>
  </si>
  <si>
    <t>WestRock Company</t>
  </si>
  <si>
    <t>WRK</t>
  </si>
  <si>
    <t>SJM</t>
  </si>
  <si>
    <t>PulteGroup Inc.</t>
  </si>
  <si>
    <t>PHM</t>
  </si>
  <si>
    <t>JBHT</t>
  </si>
  <si>
    <t>Evergy Inc.</t>
  </si>
  <si>
    <t>EVRG</t>
  </si>
  <si>
    <t>DENTSPLY SIRONA Inc.</t>
  </si>
  <si>
    <t>Westinghouse Air Brake Technologies Corporation</t>
  </si>
  <si>
    <t>WAB</t>
  </si>
  <si>
    <t>Fortune Brands Home &amp; Security Inc.</t>
  </si>
  <si>
    <t>FBHS</t>
  </si>
  <si>
    <t>Alliant Energy Corp</t>
  </si>
  <si>
    <t>LNT</t>
  </si>
  <si>
    <t>Diamondback Energy Inc.</t>
  </si>
  <si>
    <t>FANG</t>
  </si>
  <si>
    <t>American Airlines Group Inc.</t>
  </si>
  <si>
    <t>AAL</t>
  </si>
  <si>
    <t>Leidos Holdings Inc.</t>
  </si>
  <si>
    <t>LDOS</t>
  </si>
  <si>
    <t>BIO</t>
  </si>
  <si>
    <t>CHRW</t>
  </si>
  <si>
    <t>Wynn Resorts Limited</t>
  </si>
  <si>
    <t>WYNN</t>
  </si>
  <si>
    <t>UDR Inc.</t>
  </si>
  <si>
    <t>UDR</t>
  </si>
  <si>
    <t>Packaging Corporation of America</t>
  </si>
  <si>
    <t>PKG</t>
  </si>
  <si>
    <t>Textron Inc.</t>
  </si>
  <si>
    <t>TXT</t>
  </si>
  <si>
    <t>Quanta Services Inc.</t>
  </si>
  <si>
    <t>PWR</t>
  </si>
  <si>
    <t>CenterPoint Energy Inc.</t>
  </si>
  <si>
    <t>CNP</t>
  </si>
  <si>
    <t>Hormel Foods Corporation</t>
  </si>
  <si>
    <t>HRL</t>
  </si>
  <si>
    <t>Devon Energy Corporation</t>
  </si>
  <si>
    <t>DVN</t>
  </si>
  <si>
    <t>Tapestry Inc.</t>
  </si>
  <si>
    <t>TPR</t>
  </si>
  <si>
    <t>F5 Networks Inc.</t>
  </si>
  <si>
    <t>FFIV</t>
  </si>
  <si>
    <t>Atmos Energy Corporation</t>
  </si>
  <si>
    <t>ATO</t>
  </si>
  <si>
    <t>Snap-on Incorporated</t>
  </si>
  <si>
    <t>SNA</t>
  </si>
  <si>
    <t>Howmet Aerospace Inc.</t>
  </si>
  <si>
    <t>HWM</t>
  </si>
  <si>
    <t>Advance Auto Parts Inc.</t>
  </si>
  <si>
    <t>AAP</t>
  </si>
  <si>
    <t>FOXA</t>
  </si>
  <si>
    <t>NortonLifeLock Inc.</t>
  </si>
  <si>
    <t>NLOK</t>
  </si>
  <si>
    <t>Lumen Technologies Inc.</t>
  </si>
  <si>
    <t>LUMN</t>
  </si>
  <si>
    <t>Hasbro Inc.</t>
  </si>
  <si>
    <t>LKQ Corporation</t>
  </si>
  <si>
    <t>LKQ</t>
  </si>
  <si>
    <t>Loews Corporation</t>
  </si>
  <si>
    <t>Host Hotels &amp; Resorts Inc.</t>
  </si>
  <si>
    <t>HST</t>
  </si>
  <si>
    <t>Jack Henry &amp; Associates Inc.</t>
  </si>
  <si>
    <t>JKHY</t>
  </si>
  <si>
    <t>Mohawk Industries Inc.</t>
  </si>
  <si>
    <t>MHK</t>
  </si>
  <si>
    <t>Allegion PLC</t>
  </si>
  <si>
    <t>ALLE</t>
  </si>
  <si>
    <t>Interpublic Group of Companies Inc.</t>
  </si>
  <si>
    <t>IPG</t>
  </si>
  <si>
    <t>Lamb Weston Holdings Inc.</t>
  </si>
  <si>
    <t>LW</t>
  </si>
  <si>
    <t>BorgWarner Inc.</t>
  </si>
  <si>
    <t>BWA</t>
  </si>
  <si>
    <t>Lincoln National Corporation</t>
  </si>
  <si>
    <t>LNC</t>
  </si>
  <si>
    <t>Live Nation Entertainment Inc.</t>
  </si>
  <si>
    <t>LYV</t>
  </si>
  <si>
    <t>Mosaic Company</t>
  </si>
  <si>
    <t>MOS</t>
  </si>
  <si>
    <t>UHS</t>
  </si>
  <si>
    <t>Cboe Global Markets Inc</t>
  </si>
  <si>
    <t>CBOE</t>
  </si>
  <si>
    <t>WRB</t>
  </si>
  <si>
    <t>Iron Mountain Inc.</t>
  </si>
  <si>
    <t>IRM</t>
  </si>
  <si>
    <t>Western Union Company</t>
  </si>
  <si>
    <t>WU</t>
  </si>
  <si>
    <t>Pentair plc</t>
  </si>
  <si>
    <t>PNR</t>
  </si>
  <si>
    <t>Everest Re Group Ltd.</t>
  </si>
  <si>
    <t>NWSA</t>
  </si>
  <si>
    <t>Norwegian Cruise Line Holdings Ltd.</t>
  </si>
  <si>
    <t>NCLH</t>
  </si>
  <si>
    <t>Henry Schein Inc.</t>
  </si>
  <si>
    <t>HSIC</t>
  </si>
  <si>
    <t>CF Industries Holdings Inc.</t>
  </si>
  <si>
    <t>CF</t>
  </si>
  <si>
    <t>Newell Brands Inc</t>
  </si>
  <si>
    <t>NWL</t>
  </si>
  <si>
    <t>Campbell Soup Company</t>
  </si>
  <si>
    <t>CPB</t>
  </si>
  <si>
    <t>Invesco Ltd.</t>
  </si>
  <si>
    <t>IVZ</t>
  </si>
  <si>
    <t>Globe Life Inc.</t>
  </si>
  <si>
    <t>GL</t>
  </si>
  <si>
    <t>NiSource Inc</t>
  </si>
  <si>
    <t>NI</t>
  </si>
  <si>
    <t>Comerica Incorporated</t>
  </si>
  <si>
    <t>CMA</t>
  </si>
  <si>
    <t>Pinnacle West Capital Corporation</t>
  </si>
  <si>
    <t>PNW</t>
  </si>
  <si>
    <t>NRG Energy Inc.</t>
  </si>
  <si>
    <t>NRG</t>
  </si>
  <si>
    <t>Regency Centers Corporation</t>
  </si>
  <si>
    <t>REG</t>
  </si>
  <si>
    <t>Robert Half International Inc.</t>
  </si>
  <si>
    <t>RHI</t>
  </si>
  <si>
    <t>DISCK</t>
  </si>
  <si>
    <t>Nielsen Holdings Plc</t>
  </si>
  <si>
    <t>NLSN</t>
  </si>
  <si>
    <t>AOS</t>
  </si>
  <si>
    <t>Assurant Inc.</t>
  </si>
  <si>
    <t>AIZ</t>
  </si>
  <si>
    <t>Alaska Air Group Inc.</t>
  </si>
  <si>
    <t>ALK</t>
  </si>
  <si>
    <t>Juniper Networks Inc.</t>
  </si>
  <si>
    <t>JNPR</t>
  </si>
  <si>
    <t>Kimco Realty Corporation</t>
  </si>
  <si>
    <t>KIM</t>
  </si>
  <si>
    <t>Huntington Ingalls Industries Inc.</t>
  </si>
  <si>
    <t>Marathon Oil Corporation</t>
  </si>
  <si>
    <t>MRO</t>
  </si>
  <si>
    <t>Franklin Resources Inc.</t>
  </si>
  <si>
    <t>BEN</t>
  </si>
  <si>
    <t>DaVita Inc.</t>
  </si>
  <si>
    <t>DVA</t>
  </si>
  <si>
    <t>DXC Technology Co.</t>
  </si>
  <si>
    <t>DXC</t>
  </si>
  <si>
    <t>IPG Photonics Corporation</t>
  </si>
  <si>
    <t>IPGP</t>
  </si>
  <si>
    <t>Rollins Inc.</t>
  </si>
  <si>
    <t>ROL</t>
  </si>
  <si>
    <t>People's United Financial Inc.</t>
  </si>
  <si>
    <t>PBCT</t>
  </si>
  <si>
    <t>PVH Corp.</t>
  </si>
  <si>
    <t>PVH</t>
  </si>
  <si>
    <t>Sealed Air Corporation</t>
  </si>
  <si>
    <t>Federal Realty Investment Trust</t>
  </si>
  <si>
    <t>FRT</t>
  </si>
  <si>
    <t>Hanesbrands Inc.</t>
  </si>
  <si>
    <t>HBI</t>
  </si>
  <si>
    <t>Vornado Realty Trust</t>
  </si>
  <si>
    <t>VNO</t>
  </si>
  <si>
    <t>Gap Inc.</t>
  </si>
  <si>
    <t>GPS</t>
  </si>
  <si>
    <t>APA Corp.</t>
  </si>
  <si>
    <t>APA</t>
  </si>
  <si>
    <t>Cabot Oil &amp; Gas Corporation</t>
  </si>
  <si>
    <t>COG</t>
  </si>
  <si>
    <t>Leggett &amp; Platt Incorporated</t>
  </si>
  <si>
    <t>RL</t>
  </si>
  <si>
    <t>DISCA</t>
  </si>
  <si>
    <t>UNM</t>
  </si>
  <si>
    <t>Perrigo Co. Plc</t>
  </si>
  <si>
    <t>PRGO</t>
  </si>
  <si>
    <t>HollyFrontier Corporation</t>
  </si>
  <si>
    <t>HFC</t>
  </si>
  <si>
    <t>NOV Inc.</t>
  </si>
  <si>
    <t>NOV</t>
  </si>
  <si>
    <t>UAA</t>
  </si>
  <si>
    <t>UA</t>
  </si>
  <si>
    <t>NWS</t>
  </si>
  <si>
    <t>0.065751</t>
  </si>
  <si>
    <t>0.041768</t>
  </si>
  <si>
    <t>0.040773</t>
  </si>
  <si>
    <t>0.015642</t>
  </si>
  <si>
    <t>EW</t>
  </si>
  <si>
    <t>HUM</t>
  </si>
  <si>
    <t>WELL</t>
  </si>
  <si>
    <t>LOW</t>
  </si>
  <si>
    <t>Company</t>
  </si>
  <si>
    <t>Symbol</t>
  </si>
  <si>
    <t>Weight</t>
  </si>
  <si>
    <t>      Price</t>
  </si>
  <si>
    <t>Chg</t>
  </si>
  <si>
    <t>% Chg</t>
  </si>
  <si>
    <t>   126.84</t>
  </si>
  <si>
    <t>0.57</t>
  </si>
  <si>
    <t>(0.45%)</t>
  </si>
  <si>
    <t>Microsoft Corporation</t>
  </si>
  <si>
    <t>   246.06</t>
  </si>
  <si>
    <t>0.88</t>
  </si>
  <si>
    <t>(0.36%)</t>
  </si>
  <si>
    <t>   3,291.60</t>
  </si>
  <si>
    <t>21.21</t>
  </si>
  <si>
    <t>(0.65%)</t>
  </si>
  <si>
    <t>Facebook Inc. Class A</t>
  </si>
  <si>
    <t>   317.10</t>
  </si>
  <si>
    <t>1.64</t>
  </si>
  <si>
    <t>(0.52%)</t>
  </si>
  <si>
    <t>Alphabet Inc. Class A</t>
  </si>
  <si>
    <t>   2,299.98</t>
  </si>
  <si>
    <t>11.06</t>
  </si>
  <si>
    <t>(0.48%)</t>
  </si>
  <si>
    <t>Alphabet Inc. Class C</t>
  </si>
  <si>
    <t>   2,332.76</t>
  </si>
  <si>
    <t>11.35</t>
  </si>
  <si>
    <t>(0.49%)</t>
  </si>
  <si>
    <t>Berkshire Hathaway Inc. Class B</t>
  </si>
  <si>
    <t>   290.25</t>
  </si>
  <si>
    <t>1.03</t>
  </si>
  <si>
    <t>   164.40</t>
  </si>
  <si>
    <t>-0.27</t>
  </si>
  <si>
    <t>(-0.16%)</t>
  </si>
  <si>
    <t>   170.27</t>
  </si>
  <si>
    <t>-0.12</t>
  </si>
  <si>
    <t>(-0.07%)</t>
  </si>
  <si>
    <t>   570.44</t>
  </si>
  <si>
    <t>-6.39</t>
  </si>
  <si>
    <t>(-1.11%)</t>
  </si>
  <si>
    <t>   408.32</t>
  </si>
  <si>
    <t>-0.31</t>
  </si>
  <si>
    <t>(-0.08%)</t>
  </si>
  <si>
    <t>Visa Inc. Class A</t>
  </si>
  <si>
    <t>   227.39</t>
  </si>
  <si>
    <t>0.95</t>
  </si>
  <si>
    <t>(0.42%)</t>
  </si>
  <si>
    <t>0.996845</t>
  </si>
  <si>
    <t>   571.50</t>
  </si>
  <si>
    <t>4.88</t>
  </si>
  <si>
    <t>(0.86%)</t>
  </si>
  <si>
    <t>0.977629</t>
  </si>
  <si>
    <t>   326.70</t>
  </si>
  <si>
    <t>6.69</t>
  </si>
  <si>
    <t>(2.09%)</t>
  </si>
  <si>
    <t>0.962391</t>
  </si>
  <si>
    <t>   137.72</t>
  </si>
  <si>
    <t>-0.01</t>
  </si>
  <si>
    <t>(-0.01%)</t>
  </si>
  <si>
    <t>0.921384</t>
  </si>
  <si>
    <t>   42.70</t>
  </si>
  <si>
    <t>-0.04</t>
  </si>
  <si>
    <t>(-0.09%)</t>
  </si>
  <si>
    <t>Mastercard Incorporated Class A</t>
  </si>
  <si>
    <t>0.903865</t>
  </si>
  <si>
    <t>   366.02</t>
  </si>
  <si>
    <t>2.72</t>
  </si>
  <si>
    <t>(0.75%)</t>
  </si>
  <si>
    <t>0.876081</t>
  </si>
  <si>
    <t>   170.00</t>
  </si>
  <si>
    <t>-0.08</t>
  </si>
  <si>
    <t>(-0.05%)</t>
  </si>
  <si>
    <t>0.812092</t>
  </si>
  <si>
    <t>   245.39</t>
  </si>
  <si>
    <t>0.747085</t>
  </si>
  <si>
    <t>   62.40</t>
  </si>
  <si>
    <t>0.21</t>
  </si>
  <si>
    <t>(0.34%)</t>
  </si>
  <si>
    <t>Comcast Corporation Class A</t>
  </si>
  <si>
    <t>0.719323</t>
  </si>
  <si>
    <t>   55.74</t>
  </si>
  <si>
    <t>0.29</t>
  </si>
  <si>
    <t>(0.51%)</t>
  </si>
  <si>
    <t>0.680357</t>
  </si>
  <si>
    <t>   58.05</t>
  </si>
  <si>
    <t>0.11</t>
  </si>
  <si>
    <t>(0.19%)</t>
  </si>
  <si>
    <t>0.656598</t>
  </si>
  <si>
    <t>   485.72</t>
  </si>
  <si>
    <t>2.98</t>
  </si>
  <si>
    <t>(0.62%)</t>
  </si>
  <si>
    <t>0.637911</t>
  </si>
  <si>
    <t>   55.64</t>
  </si>
  <si>
    <t>0.31</t>
  </si>
  <si>
    <t>(0.56%)</t>
  </si>
  <si>
    <t>0.634839</t>
  </si>
  <si>
    <t>   29.55</t>
  </si>
  <si>
    <t>-1.82</t>
  </si>
  <si>
    <t>(-5.80%)</t>
  </si>
  <si>
    <t>0.634826</t>
  </si>
  <si>
    <t>   40.17</t>
  </si>
  <si>
    <t>0.06</t>
  </si>
  <si>
    <t>(0.15%)</t>
  </si>
  <si>
    <t>0.634207</t>
  </si>
  <si>
    <t>   52.85</t>
  </si>
  <si>
    <t>-0.09</t>
  </si>
  <si>
    <t>(-0.17%)</t>
  </si>
  <si>
    <t>0.614461</t>
  </si>
  <si>
    <t>   489.00</t>
  </si>
  <si>
    <t>(0.01%)</t>
  </si>
  <si>
    <t>0.605899</t>
  </si>
  <si>
    <t>   109.29</t>
  </si>
  <si>
    <t>-0.18</t>
  </si>
  <si>
    <t>0.601329</t>
  </si>
  <si>
    <t>   54.64</t>
  </si>
  <si>
    <t>0.00</t>
  </si>
  <si>
    <t>(0.00%)</t>
  </si>
  <si>
    <t>Abbott Laboratories</t>
  </si>
  <si>
    <t>0.586842</t>
  </si>
  <si>
    <t>   116.99</t>
  </si>
  <si>
    <t>0.25</t>
  </si>
  <si>
    <t>(0.21%)</t>
  </si>
  <si>
    <t>0.585722</t>
  </si>
  <si>
    <t>   117.30</t>
  </si>
  <si>
    <t>0.41</t>
  </si>
  <si>
    <t>(0.35%)</t>
  </si>
  <si>
    <t>0.573468</t>
  </si>
  <si>
    <t>   79.65</t>
  </si>
  <si>
    <t>-0.22</t>
  </si>
  <si>
    <t>(-0.28%)</t>
  </si>
  <si>
    <t>0.57222</t>
  </si>
  <si>
    <t>   146.17</t>
  </si>
  <si>
    <t>0.561913</t>
  </si>
  <si>
    <t>   47.65</t>
  </si>
  <si>
    <t>-0.25</t>
  </si>
  <si>
    <t>(-0.52%)</t>
  </si>
  <si>
    <t>0.560051</t>
  </si>
  <si>
    <t>   215.90</t>
  </si>
  <si>
    <t>0.84</t>
  </si>
  <si>
    <t>(0.39%)</t>
  </si>
  <si>
    <t>0.546379</t>
  </si>
  <si>
    <t>   143.67</t>
  </si>
  <si>
    <t>4.78</t>
  </si>
  <si>
    <t>(3.44%)</t>
  </si>
  <si>
    <t>Accenture Plc Class A</t>
  </si>
  <si>
    <t>0.516523</t>
  </si>
  <si>
    <t>   288.00</t>
  </si>
  <si>
    <t>1.00</t>
  </si>
  <si>
    <t>0.50962</t>
  </si>
  <si>
    <t>   443.14</t>
  </si>
  <si>
    <t>3.20</t>
  </si>
  <si>
    <t>(0.73%)</t>
  </si>
  <si>
    <t>0.506092</t>
  </si>
  <si>
    <t>   455.00</t>
  </si>
  <si>
    <t>2.08</t>
  </si>
  <si>
    <t>(0.46%)</t>
  </si>
  <si>
    <t>NIKE Inc. Class B</t>
  </si>
  <si>
    <t>0.492161</t>
  </si>
  <si>
    <t>   136.41</t>
  </si>
  <si>
    <t>0.490143</t>
  </si>
  <si>
    <t>   231.63</t>
  </si>
  <si>
    <t>-0.05</t>
  </si>
  <si>
    <t>(-0.02%)</t>
  </si>
  <si>
    <t>COST</t>
  </si>
  <si>
    <t>0.482291</t>
  </si>
  <si>
    <t>   386.25</t>
  </si>
  <si>
    <t>2.29</t>
  </si>
  <si>
    <t>(0.60%)</t>
  </si>
  <si>
    <t>0.480192</t>
  </si>
  <si>
    <t>   125.53</t>
  </si>
  <si>
    <t>0.472199</t>
  </si>
  <si>
    <t>   181.90</t>
  </si>
  <si>
    <t>1.07</t>
  </si>
  <si>
    <t>(0.59%)</t>
  </si>
  <si>
    <t>0.458557</t>
  </si>
  <si>
    <t>   77.22</t>
  </si>
  <si>
    <t>-0.20</t>
  </si>
  <si>
    <t>(-0.26%)</t>
  </si>
  <si>
    <t>0.451297</t>
  </si>
  <si>
    <t>   251.49</t>
  </si>
  <si>
    <t>0.58</t>
  </si>
  <si>
    <t>(0.23%)</t>
  </si>
  <si>
    <t>0.446956</t>
  </si>
  <si>
    <t>   226.47</t>
  </si>
  <si>
    <t>0.446376</t>
  </si>
  <si>
    <t>   300.69</t>
  </si>
  <si>
    <t>-0.19</t>
  </si>
  <si>
    <t>(-0.06%)</t>
  </si>
  <si>
    <t>United Parcel Service Inc. Class B</t>
  </si>
  <si>
    <t>0.441666</t>
  </si>
  <si>
    <t>   216.33</t>
  </si>
  <si>
    <t>0.04</t>
  </si>
  <si>
    <t>(0.02%)</t>
  </si>
  <si>
    <t>0.44137</t>
  </si>
  <si>
    <t>   194.60</t>
  </si>
  <si>
    <t>-0.93</t>
  </si>
  <si>
    <t>(-0.48%)</t>
  </si>
  <si>
    <t>0.431079</t>
  </si>
  <si>
    <t>   97.92</t>
  </si>
  <si>
    <t>0.37</t>
  </si>
  <si>
    <t>(0.38%)</t>
  </si>
  <si>
    <t>0.427207</t>
  </si>
  <si>
    <t>   226.63</t>
  </si>
  <si>
    <t>1.87</t>
  </si>
  <si>
    <t>(0.83%)</t>
  </si>
  <si>
    <t>0.418415</t>
  </si>
  <si>
    <t>   130.65</t>
  </si>
  <si>
    <t>0.85</t>
  </si>
  <si>
    <t>0.416199</t>
  </si>
  <si>
    <t>   79.23</t>
  </si>
  <si>
    <t>0.15</t>
  </si>
  <si>
    <t>0.416168</t>
  </si>
  <si>
    <t>   65.35</t>
  </si>
  <si>
    <t>-0.11</t>
  </si>
  <si>
    <t>0.413626</t>
  </si>
  <si>
    <t>   251.25</t>
  </si>
  <si>
    <t>-1.13</t>
  </si>
  <si>
    <t>(-0.45%)</t>
  </si>
  <si>
    <t>0.40268</t>
  </si>
  <si>
    <t>   196.48</t>
  </si>
  <si>
    <t>2.35</t>
  </si>
  <si>
    <t>(1.21%)</t>
  </si>
  <si>
    <t>0.399861</t>
  </si>
  <si>
    <t>   72.10</t>
  </si>
  <si>
    <t>0.20</t>
  </si>
  <si>
    <t>(0.28%)</t>
  </si>
  <si>
    <t>CAT</t>
  </si>
  <si>
    <t>0.378776</t>
  </si>
  <si>
    <t>   245.00</t>
  </si>
  <si>
    <t>(0.09%)</t>
  </si>
  <si>
    <t>MS</t>
  </si>
  <si>
    <t>0.375229</t>
  </si>
  <si>
    <t>   88.00</t>
  </si>
  <si>
    <t>(-0.10%)</t>
  </si>
  <si>
    <t>0.373381</t>
  </si>
  <si>
    <t>   86.41</t>
  </si>
  <si>
    <t>-0.16</t>
  </si>
  <si>
    <t>(-0.18%)</t>
  </si>
  <si>
    <t>0.370749</t>
  </si>
  <si>
    <t>   111.39</t>
  </si>
  <si>
    <t>(0.37%)</t>
  </si>
  <si>
    <t>0.368067</t>
  </si>
  <si>
    <t>   144.92</t>
  </si>
  <si>
    <t>(-0.13%)</t>
  </si>
  <si>
    <t>0.360626</t>
  </si>
  <si>
    <t>   368.85</t>
  </si>
  <si>
    <t>-0.40</t>
  </si>
  <si>
    <t>(-0.11%)</t>
  </si>
  <si>
    <t>0.355021</t>
  </si>
  <si>
    <t>   228.62</t>
  </si>
  <si>
    <t>0.64</t>
  </si>
  <si>
    <t>0.342239</t>
  </si>
  <si>
    <t>   851.00</t>
  </si>
  <si>
    <t>1.54</t>
  </si>
  <si>
    <t>(0.18%)</t>
  </si>
  <si>
    <t>0.341255</t>
  </si>
  <si>
    <t>   383.33</t>
  </si>
  <si>
    <t>0.337152</t>
  </si>
  <si>
    <t>   205.05</t>
  </si>
  <si>
    <t>-0.06</t>
  </si>
  <si>
    <t>(-0.03%)</t>
  </si>
  <si>
    <t>0.327277</t>
  </si>
  <si>
    <t>   13.19</t>
  </si>
  <si>
    <t>(0.30%)</t>
  </si>
  <si>
    <t>0.325911</t>
  </si>
  <si>
    <t>   420.22</t>
  </si>
  <si>
    <t>0.80</t>
  </si>
  <si>
    <t>0.321872</t>
  </si>
  <si>
    <t>   125.00</t>
  </si>
  <si>
    <t>1.43</t>
  </si>
  <si>
    <t>(1.16%)</t>
  </si>
  <si>
    <t>0.316743</t>
  </si>
  <si>
    <t>   246.22</t>
  </si>
  <si>
    <t>0.33</t>
  </si>
  <si>
    <t>(0.13%)</t>
  </si>
  <si>
    <t>0.314658</t>
  </si>
  <si>
    <t>   85.75</t>
  </si>
  <si>
    <t>1.19</t>
  </si>
  <si>
    <t>(1.41%)</t>
  </si>
  <si>
    <t>0.310002</t>
  </si>
  <si>
    <t>   73.28</t>
  </si>
  <si>
    <t>0.28</t>
  </si>
  <si>
    <t>0.298493</t>
  </si>
  <si>
    <t>   212.80</t>
  </si>
  <si>
    <t>3.46</t>
  </si>
  <si>
    <t>(1.65%)</t>
  </si>
  <si>
    <t>0.290443</t>
  </si>
  <si>
    <t>   156.54</t>
  </si>
  <si>
    <t>-0.32</t>
  </si>
  <si>
    <t>(-0.20%)</t>
  </si>
  <si>
    <t>Charter Communications Inc. Class A</t>
  </si>
  <si>
    <t>0.275651</t>
  </si>
  <si>
    <t>   721.20</t>
  </si>
  <si>
    <t>34.35</t>
  </si>
  <si>
    <t>(5.00%)</t>
  </si>
  <si>
    <t>0.273577</t>
  </si>
  <si>
    <t>   393.66</t>
  </si>
  <si>
    <t>0.273569</t>
  </si>
  <si>
    <t>   391.00</t>
  </si>
  <si>
    <t>0.272928</t>
  </si>
  <si>
    <t>   821.00</t>
  </si>
  <si>
    <t>3.99</t>
  </si>
  <si>
    <t>0.264821</t>
  </si>
  <si>
    <t>   50.21</t>
  </si>
  <si>
    <t>0.264299</t>
  </si>
  <si>
    <t>   264.72</t>
  </si>
  <si>
    <t>0.262529</t>
  </si>
  <si>
    <t>   148.95</t>
  </si>
  <si>
    <t>0.258443</t>
  </si>
  <si>
    <t>   2,243.00</t>
  </si>
  <si>
    <t>19.85</t>
  </si>
  <si>
    <t>(0.89%)</t>
  </si>
  <si>
    <t>0.25633</t>
  </si>
  <si>
    <t>   75.04</t>
  </si>
  <si>
    <t>0.39</t>
  </si>
  <si>
    <t>0.256085</t>
  </si>
  <si>
    <t>   376.70</t>
  </si>
  <si>
    <t>1.75</t>
  </si>
  <si>
    <t>(0.47%)</t>
  </si>
  <si>
    <t>0.255299</t>
  </si>
  <si>
    <t>   80.39</t>
  </si>
  <si>
    <t>NOW</t>
  </si>
  <si>
    <t>0.252943</t>
  </si>
  <si>
    <t>   457.51</t>
  </si>
  <si>
    <t>3.11</t>
  </si>
  <si>
    <t>(0.68%)</t>
  </si>
  <si>
    <t>Mondelez International Inc. Class A</t>
  </si>
  <si>
    <t>0.250318</t>
  </si>
  <si>
    <t>   62.67</t>
  </si>
  <si>
    <t>(0.32%)</t>
  </si>
  <si>
    <t>GILD</t>
  </si>
  <si>
    <t>0.246286</t>
  </si>
  <si>
    <t>   69.01</t>
  </si>
  <si>
    <t>0.245333</t>
  </si>
  <si>
    <t>   72.30</t>
  </si>
  <si>
    <t>(0.40%)</t>
  </si>
  <si>
    <t>U.S. Bancorp</t>
  </si>
  <si>
    <t>0.241304</t>
  </si>
  <si>
    <t>   62.30</t>
  </si>
  <si>
    <t>0.09</t>
  </si>
  <si>
    <t>(0.14%)</t>
  </si>
  <si>
    <t>0.240099</t>
  </si>
  <si>
    <t>   598.00</t>
  </si>
  <si>
    <t>5.93</t>
  </si>
  <si>
    <t>(1.00%)</t>
  </si>
  <si>
    <t>0.239616</t>
  </si>
  <si>
    <t>   114.19</t>
  </si>
  <si>
    <t>0.23948</t>
  </si>
  <si>
    <t>   199.03</t>
  </si>
  <si>
    <t>0.237088</t>
  </si>
  <si>
    <t>   62.02</t>
  </si>
  <si>
    <t>0.23627</t>
  </si>
  <si>
    <t>   194.99</t>
  </si>
  <si>
    <t>0.42</t>
  </si>
  <si>
    <t>(0.22%)</t>
  </si>
  <si>
    <t>0.233892</t>
  </si>
  <si>
    <t>   251.85</t>
  </si>
  <si>
    <t>0.232377</t>
  </si>
  <si>
    <t>   140.41</t>
  </si>
  <si>
    <t>Zoetis Inc. Class A</t>
  </si>
  <si>
    <t>0.229576</t>
  </si>
  <si>
    <t>   170.30</t>
  </si>
  <si>
    <t>0.03</t>
  </si>
  <si>
    <t>COP</t>
  </si>
  <si>
    <t>0.224117</t>
  </si>
  <si>
    <t>   58.35</t>
  </si>
  <si>
    <t>0.05</t>
  </si>
  <si>
    <t>0.223462</t>
  </si>
  <si>
    <t>   102.45</t>
  </si>
  <si>
    <t>0.222745</t>
  </si>
  <si>
    <t>   183.56</t>
  </si>
  <si>
    <t>1.56</t>
  </si>
  <si>
    <t>CME Group Inc. Class A</t>
  </si>
  <si>
    <t>0.220485</t>
  </si>
  <si>
    <t>   216.43</t>
  </si>
  <si>
    <t>0.217232</t>
  </si>
  <si>
    <t>   100.60</t>
  </si>
  <si>
    <t>(0.20%)</t>
  </si>
  <si>
    <t>0.215253</t>
  </si>
  <si>
    <t>   168.49</t>
  </si>
  <si>
    <t>0.213359</t>
  </si>
  <si>
    <t>   309.00</t>
  </si>
  <si>
    <t>-0.26</t>
  </si>
  <si>
    <t>0.208495</t>
  </si>
  <si>
    <t>   157.99</t>
  </si>
  <si>
    <t>-1.91</t>
  </si>
  <si>
    <t>(-1.19%)</t>
  </si>
  <si>
    <t>0.204378</t>
  </si>
  <si>
    <t>   287.11</t>
  </si>
  <si>
    <t>1.37</t>
  </si>
  <si>
    <t>0.202914</t>
  </si>
  <si>
    <t>   92.75</t>
  </si>
  <si>
    <t>0.45</t>
  </si>
  <si>
    <t>0.201606</t>
  </si>
  <si>
    <t>   56.27</t>
  </si>
  <si>
    <t>0.23</t>
  </si>
  <si>
    <t>(0.41%)</t>
  </si>
  <si>
    <t>0.201296</t>
  </si>
  <si>
    <t>   83.55</t>
  </si>
  <si>
    <t>0.198894</t>
  </si>
  <si>
    <t>   241.09</t>
  </si>
  <si>
    <t>0.195205</t>
  </si>
  <si>
    <t>   285.00</t>
  </si>
  <si>
    <t>0.77</t>
  </si>
  <si>
    <t>(0.27%)</t>
  </si>
  <si>
    <t>0.194354</t>
  </si>
  <si>
    <t>   237.55</t>
  </si>
  <si>
    <t>0.194052</t>
  </si>
  <si>
    <t>   134.75</t>
  </si>
  <si>
    <t>0.26</t>
  </si>
  <si>
    <t>Southern Company</t>
  </si>
  <si>
    <t>SO</t>
  </si>
  <si>
    <t>0.193318</t>
  </si>
  <si>
    <t>   64.81</t>
  </si>
  <si>
    <t>(0.57%)</t>
  </si>
  <si>
    <t>Estee Lauder Companies Inc. Class A</t>
  </si>
  <si>
    <t>0.191936</t>
  </si>
  <si>
    <t>   296.00</t>
  </si>
  <si>
    <t>-0.64</t>
  </si>
  <si>
    <t>(-0.22%)</t>
  </si>
  <si>
    <t>0.190685</t>
  </si>
  <si>
    <t>   113.79</t>
  </si>
  <si>
    <t>0.97</t>
  </si>
  <si>
    <t>0.189513</t>
  </si>
  <si>
    <t>   301.65</t>
  </si>
  <si>
    <t>0.182951</t>
  </si>
  <si>
    <t>   44.61</t>
  </si>
  <si>
    <t>0.43</t>
  </si>
  <si>
    <t>(0.97%)</t>
  </si>
  <si>
    <t>0.181146</t>
  </si>
  <si>
    <t>   712.00</t>
  </si>
  <si>
    <t>ICE</t>
  </si>
  <si>
    <t>0.179376</t>
  </si>
  <si>
    <t>   112.47</t>
  </si>
  <si>
    <t>0.177665</t>
  </si>
  <si>
    <t>   77.77</t>
  </si>
  <si>
    <t>0.10</t>
  </si>
  <si>
    <t>0.177219</t>
  </si>
  <si>
    <t>   106.56</t>
  </si>
  <si>
    <t>0.17155</t>
  </si>
  <si>
    <t>   276.00</t>
  </si>
  <si>
    <t>1.22</t>
  </si>
  <si>
    <t>(0.44%)</t>
  </si>
  <si>
    <t>0.168151</t>
  </si>
  <si>
    <t>   74.20</t>
  </si>
  <si>
    <t>0.167868</t>
  </si>
  <si>
    <t>   41.72</t>
  </si>
  <si>
    <t>0.166643</t>
  </si>
  <si>
    <t>   147.43</t>
  </si>
  <si>
    <t>0.164978</t>
  </si>
  <si>
    <t>   196.81</t>
  </si>
  <si>
    <t>0.164808</t>
  </si>
  <si>
    <t>   450.46</t>
  </si>
  <si>
    <t>0.164149</t>
  </si>
  <si>
    <t>   372.87</t>
  </si>
  <si>
    <t>Aon Plc Class A</t>
  </si>
  <si>
    <t>0.163741</t>
  </si>
  <si>
    <t>   258.50</t>
  </si>
  <si>
    <t>3.30</t>
  </si>
  <si>
    <t>(1.29%)</t>
  </si>
  <si>
    <t>0.162731</t>
  </si>
  <si>
    <t>   95.53</t>
  </si>
  <si>
    <t>0.01</t>
  </si>
  <si>
    <t>0.159684</t>
  </si>
  <si>
    <t>   216.50</t>
  </si>
  <si>
    <t>(0.07%)</t>
  </si>
  <si>
    <t>0.159324</t>
  </si>
  <si>
    <t>   89.85</t>
  </si>
  <si>
    <t>0.157687</t>
  </si>
  <si>
    <t>   210.50</t>
  </si>
  <si>
    <t>0.157196</t>
  </si>
  <si>
    <t>   387.00</t>
  </si>
  <si>
    <t>7.52</t>
  </si>
  <si>
    <t>(1.98%)</t>
  </si>
  <si>
    <t>0.156555</t>
  </si>
  <si>
    <t>   524.08</t>
  </si>
  <si>
    <t>0.35</t>
  </si>
  <si>
    <t>0.156501</t>
  </si>
  <si>
    <t>   221.64</t>
  </si>
  <si>
    <t>0.156417</t>
  </si>
  <si>
    <t>   141.55</t>
  </si>
  <si>
    <t>(0.03%)</t>
  </si>
  <si>
    <t>0.155118</t>
  </si>
  <si>
    <t>   149.43</t>
  </si>
  <si>
    <t>1.33</t>
  </si>
  <si>
    <t>(0.90%)</t>
  </si>
  <si>
    <t>0.15062</t>
  </si>
  <si>
    <t>   329.69</t>
  </si>
  <si>
    <t>0.150363</t>
  </si>
  <si>
    <t>   193.17</t>
  </si>
  <si>
    <t>1.99</t>
  </si>
  <si>
    <t>(1.04%)</t>
  </si>
  <si>
    <t>0.150002</t>
  </si>
  <si>
    <t>   70.95</t>
  </si>
  <si>
    <t>(0.06%)</t>
  </si>
  <si>
    <t>0.142046</t>
  </si>
  <si>
    <t>   206.00</t>
  </si>
  <si>
    <t>1.80</t>
  </si>
  <si>
    <t>(0.88%)</t>
  </si>
  <si>
    <t>0.141005</t>
  </si>
  <si>
    <t>   85.72</t>
  </si>
  <si>
    <t>0.62</t>
  </si>
  <si>
    <t>MET</t>
  </si>
  <si>
    <t>0.140229</t>
  </si>
  <si>
    <t>   65.67</t>
  </si>
  <si>
    <t>-0.03</t>
  </si>
  <si>
    <t>0.13516</t>
  </si>
  <si>
    <t>   34.09</t>
  </si>
  <si>
    <t>(0.12%)</t>
  </si>
  <si>
    <t>0.134809</t>
  </si>
  <si>
    <t>   12.23</t>
  </si>
  <si>
    <t>0.08</t>
  </si>
  <si>
    <t>(0.66%)</t>
  </si>
  <si>
    <t>0.134787</t>
  </si>
  <si>
    <t>   65.95</t>
  </si>
  <si>
    <t>0.13039</t>
  </si>
  <si>
    <t>   85.49</t>
  </si>
  <si>
    <t>0.19</t>
  </si>
  <si>
    <t>0.130234</t>
  </si>
  <si>
    <t>   301.60</t>
  </si>
  <si>
    <t>3.88</t>
  </si>
  <si>
    <t>(1.30%)</t>
  </si>
  <si>
    <t>0.129811</t>
  </si>
  <si>
    <t>   128.91</t>
  </si>
  <si>
    <t>0.49</t>
  </si>
  <si>
    <t>0.129027</t>
  </si>
  <si>
    <t>   433.04</t>
  </si>
  <si>
    <t>0.128243</t>
  </si>
  <si>
    <t>   133.60</t>
  </si>
  <si>
    <t>0.127295</t>
  </si>
  <si>
    <t>   217.84</t>
  </si>
  <si>
    <t>(-0.12%)</t>
  </si>
  <si>
    <t>0.127008</t>
  </si>
  <si>
    <t>   526.96</t>
  </si>
  <si>
    <t>3.34</t>
  </si>
  <si>
    <t>(0.64%)</t>
  </si>
  <si>
    <t>0.126623</t>
  </si>
  <si>
    <t>   51.57</t>
  </si>
  <si>
    <t>0.126176</t>
  </si>
  <si>
    <t>   191.65</t>
  </si>
  <si>
    <t>0.126038</t>
  </si>
  <si>
    <t>   134.16</t>
  </si>
  <si>
    <t>0.125714</t>
  </si>
  <si>
    <t>   234.15</t>
  </si>
  <si>
    <t>2.67</t>
  </si>
  <si>
    <t>(1.15%)</t>
  </si>
  <si>
    <t>0.124995</t>
  </si>
  <si>
    <t>   45.20</t>
  </si>
  <si>
    <t>(0.24%)</t>
  </si>
  <si>
    <t>0.124251</t>
  </si>
  <si>
    <t>   184.31</t>
  </si>
  <si>
    <t>0.123782</t>
  </si>
  <si>
    <t>   191.30</t>
  </si>
  <si>
    <t>-0.17</t>
  </si>
  <si>
    <t>0.12192</t>
  </si>
  <si>
    <t>   84.13</t>
  </si>
  <si>
    <t>0.12169</t>
  </si>
  <si>
    <t>   107.94</t>
  </si>
  <si>
    <t>-0.02</t>
  </si>
  <si>
    <t>0.121277</t>
  </si>
  <si>
    <t>   282.50</t>
  </si>
  <si>
    <t>2.10</t>
  </si>
  <si>
    <t>0.121068</t>
  </si>
  <si>
    <t>   179.96</t>
  </si>
  <si>
    <t>0.120483</t>
  </si>
  <si>
    <t>   85.54</t>
  </si>
  <si>
    <t>(0.11%)</t>
  </si>
  <si>
    <t>ALL</t>
  </si>
  <si>
    <t>0.119548</t>
  </si>
  <si>
    <t>   139.52</t>
  </si>
  <si>
    <t>0.50</t>
  </si>
  <si>
    <t>Public Storage</t>
  </si>
  <si>
    <t>0.119471</t>
  </si>
  <si>
    <t>   276.58</t>
  </si>
  <si>
    <t>Bank of New York Mellon Corporation</t>
  </si>
  <si>
    <t>0.119322</t>
  </si>
  <si>
    <t>   52.09</t>
  </si>
  <si>
    <t>0.119199</t>
  </si>
  <si>
    <t>   52.68</t>
  </si>
  <si>
    <t>0.118816</t>
  </si>
  <si>
    <t>   82.85</t>
  </si>
  <si>
    <t>0.118187</t>
  </si>
  <si>
    <t>   148.50</t>
  </si>
  <si>
    <t>Sempra Energy</t>
  </si>
  <si>
    <t>0.118166</t>
  </si>
  <si>
    <t>   137.54</t>
  </si>
  <si>
    <t>0.117499</t>
  </si>
  <si>
    <t>   33.13</t>
  </si>
  <si>
    <t>0.116515</t>
  </si>
  <si>
    <t>   70.40</t>
  </si>
  <si>
    <t>(-0.23%)</t>
  </si>
  <si>
    <t>0.116084</t>
  </si>
  <si>
    <t>   320.00</t>
  </si>
  <si>
    <t>3.26</t>
  </si>
  <si>
    <t>(1.03%)</t>
  </si>
  <si>
    <t>Travelers Companies Inc.</t>
  </si>
  <si>
    <t>0.114758</t>
  </si>
  <si>
    <t>   160.24</t>
  </si>
  <si>
    <t>0.1144</t>
  </si>
  <si>
    <t>   560.94</t>
  </si>
  <si>
    <t>1.42</t>
  </si>
  <si>
    <t>(0.25%)</t>
  </si>
  <si>
    <t>0.114013</t>
  </si>
  <si>
    <t>   122.49</t>
  </si>
  <si>
    <t>Constellation Brands Inc. Class A</t>
  </si>
  <si>
    <t>0.113869</t>
  </si>
  <si>
    <t>   236.25</t>
  </si>
  <si>
    <t>0.38</t>
  </si>
  <si>
    <t>(0.16%)</t>
  </si>
  <si>
    <t>0.113758</t>
  </si>
  <si>
    <t>   61.15</t>
  </si>
  <si>
    <t>0.113225</t>
  </si>
  <si>
    <t>   61.80</t>
  </si>
  <si>
    <t>Amphenol Corporation Class A</t>
  </si>
  <si>
    <t>0.113129</t>
  </si>
  <si>
    <t>   66.50</t>
  </si>
  <si>
    <t>0.112602</t>
  </si>
  <si>
    <t>   55.20</t>
  </si>
  <si>
    <t>-0.10</t>
  </si>
  <si>
    <t>A</t>
  </si>
  <si>
    <t>0.112562</t>
  </si>
  <si>
    <t>   130.11</t>
  </si>
  <si>
    <t>0.112314</t>
  </si>
  <si>
    <t>   137.57</t>
  </si>
  <si>
    <t>0.111917</t>
  </si>
  <si>
    <t>   266.75</t>
  </si>
  <si>
    <t>0.110261</t>
  </si>
  <si>
    <t>   553.16</t>
  </si>
  <si>
    <t>0.110005</t>
  </si>
  <si>
    <t>   89.33</t>
  </si>
  <si>
    <t>0.63</t>
  </si>
  <si>
    <t>(0.71%)</t>
  </si>
  <si>
    <t>0.109774</t>
  </si>
  <si>
    <t>   103.71</t>
  </si>
  <si>
    <t>0.109723</t>
  </si>
  <si>
    <t>   144.00</t>
  </si>
  <si>
    <t>0.48</t>
  </si>
  <si>
    <t>(0.33%)</t>
  </si>
  <si>
    <t>0.109069</t>
  </si>
  <si>
    <t>   175.70</t>
  </si>
  <si>
    <t>(0.54%)</t>
  </si>
  <si>
    <t>0.109004</t>
  </si>
  <si>
    <t>   62.79</t>
  </si>
  <si>
    <t>0.107242</t>
  </si>
  <si>
    <t>   67.55</t>
  </si>
  <si>
    <t>MSCI Inc. Class A</t>
  </si>
  <si>
    <t>0.106856</t>
  </si>
  <si>
    <t>   455.78</t>
  </si>
  <si>
    <t>0.106598</t>
  </si>
  <si>
    <t>   140.10</t>
  </si>
  <si>
    <t>1.06</t>
  </si>
  <si>
    <t>(0.76%)</t>
  </si>
  <si>
    <t>Cognizant Technology Solutions Corporation Class A</t>
  </si>
  <si>
    <t>0.106415</t>
  </si>
  <si>
    <t>   70.64</t>
  </si>
  <si>
    <t>0.106328</t>
  </si>
  <si>
    <t>   1,340.00</t>
  </si>
  <si>
    <t>8.42</t>
  </si>
  <si>
    <t>(0.63%)</t>
  </si>
  <si>
    <t>0.106287</t>
  </si>
  <si>
    <t>   70.92</t>
  </si>
  <si>
    <t>0.12</t>
  </si>
  <si>
    <t>(0.17%)</t>
  </si>
  <si>
    <t>Marriott International Inc. Class A</t>
  </si>
  <si>
    <t>0.105639</t>
  </si>
  <si>
    <t>   140.28</t>
  </si>
  <si>
    <t>0.104151</t>
  </si>
  <si>
    <t>   62.31</t>
  </si>
  <si>
    <t>Kinder Morgan Inc Class P</t>
  </si>
  <si>
    <t>0.103921</t>
  </si>
  <si>
    <t>   18.88</t>
  </si>
  <si>
    <t>(0.43%)</t>
  </si>
  <si>
    <t>Discover Financial Services</t>
  </si>
  <si>
    <t>0.10287</t>
  </si>
  <si>
    <t>   118.10</t>
  </si>
  <si>
    <t>0.102583</t>
  </si>
  <si>
    <t>   56.08</t>
  </si>
  <si>
    <t>0.102476</t>
  </si>
  <si>
    <t>   44.17</t>
  </si>
  <si>
    <t>0.102099</t>
  </si>
  <si>
    <t>   240.00</t>
  </si>
  <si>
    <t>4.00</t>
  </si>
  <si>
    <t>(1.69%)</t>
  </si>
  <si>
    <t>Yum! Brands Inc.</t>
  </si>
  <si>
    <t>0.101082</t>
  </si>
  <si>
    <t>   118.65</t>
  </si>
  <si>
    <t>0.100809</t>
  </si>
  <si>
    <t>   142.75</t>
  </si>
  <si>
    <t>0.098117</t>
  </si>
  <si>
    <t>   214.83</t>
  </si>
  <si>
    <t>0.097855</t>
  </si>
  <si>
    <t>   165.81</t>
  </si>
  <si>
    <t>0.097644</t>
  </si>
  <si>
    <t>   46.35</t>
  </si>
  <si>
    <t>0.13</t>
  </si>
  <si>
    <t>0.0974</t>
  </si>
  <si>
    <t>   269.00</t>
  </si>
  <si>
    <t>3.00</t>
  </si>
  <si>
    <t>(1.13%)</t>
  </si>
  <si>
    <t>0.096503</t>
  </si>
  <si>
    <t>   122.03</t>
  </si>
  <si>
    <t>0.096474</t>
  </si>
  <si>
    <t>   1,531.89</t>
  </si>
  <si>
    <t>0.096379</t>
  </si>
  <si>
    <t>   44.30</t>
  </si>
  <si>
    <t>0.096296</t>
  </si>
  <si>
    <t>   200.65</t>
  </si>
  <si>
    <t>0.095933</t>
  </si>
  <si>
    <t>   122.00</t>
  </si>
  <si>
    <t>0.095891</t>
  </si>
  <si>
    <t>   91.35</t>
  </si>
  <si>
    <t>0.094682</t>
  </si>
  <si>
    <t>   81.82</t>
  </si>
  <si>
    <t>First Republic Bank</t>
  </si>
  <si>
    <t>0.09443</t>
  </si>
  <si>
    <t>   190.07</t>
  </si>
  <si>
    <t>Pioneer Natural Resources Company</t>
  </si>
  <si>
    <t>0.093022</t>
  </si>
  <si>
    <t>   161.49</t>
  </si>
  <si>
    <t>0.46</t>
  </si>
  <si>
    <t>(0.29%)</t>
  </si>
  <si>
    <t>0.092614</t>
  </si>
  <si>
    <t>   596.45</t>
  </si>
  <si>
    <t>0.092397</t>
  </si>
  <si>
    <t>   94.00</t>
  </si>
  <si>
    <t>0.091447</t>
  </si>
  <si>
    <t>   79.01</t>
  </si>
  <si>
    <t>0.091429</t>
  </si>
  <si>
    <t>   26.63</t>
  </si>
  <si>
    <t>0.090992</t>
  </si>
  <si>
    <t>   100.08</t>
  </si>
  <si>
    <t>0.089997</t>
  </si>
  <si>
    <t>   199.36</t>
  </si>
  <si>
    <t>0.089962</t>
  </si>
  <si>
    <t>   106.54</t>
  </si>
  <si>
    <t>0.22</t>
  </si>
  <si>
    <t>D.R. Horton Inc.</t>
  </si>
  <si>
    <t>0.089884</t>
  </si>
  <si>
    <t>   95.19</t>
  </si>
  <si>
    <t>-0.46</t>
  </si>
  <si>
    <t>SBA Communications Corp. Class A</t>
  </si>
  <si>
    <t>0.089549</t>
  </si>
  <si>
    <t>   288.50</t>
  </si>
  <si>
    <t>0.08933</t>
  </si>
  <si>
    <t>   62.29</t>
  </si>
  <si>
    <t>0.088852</t>
  </si>
  <si>
    <t>   330.00</t>
  </si>
  <si>
    <t>4.60</t>
  </si>
  <si>
    <t>0.088181</t>
  </si>
  <si>
    <t>   353.80</t>
  </si>
  <si>
    <t>1.76</t>
  </si>
  <si>
    <t>(0.50%)</t>
  </si>
  <si>
    <t>0.08768</t>
  </si>
  <si>
    <t>   133.94</t>
  </si>
  <si>
    <t>FAST</t>
  </si>
  <si>
    <t>0.08752</t>
  </si>
  <si>
    <t>   53.80</t>
  </si>
  <si>
    <t>0.087374</t>
  </si>
  <si>
    <t>   264.94</t>
  </si>
  <si>
    <t>0.086652</t>
  </si>
  <si>
    <t>   73.12</t>
  </si>
  <si>
    <t>0.086615</t>
  </si>
  <si>
    <t>   42.98</t>
  </si>
  <si>
    <t>0.086278</t>
  </si>
  <si>
    <t>   86.38</t>
  </si>
  <si>
    <t>0.085762</t>
  </si>
  <si>
    <t>   95.90</t>
  </si>
  <si>
    <t>0.14</t>
  </si>
  <si>
    <t>0.085243</t>
  </si>
  <si>
    <t>   257.15</t>
  </si>
  <si>
    <t>0.085163</t>
  </si>
  <si>
    <t>   580.00</t>
  </si>
  <si>
    <t>2.46</t>
  </si>
  <si>
    <t>0.084708</t>
  </si>
  <si>
    <t>   46.90</t>
  </si>
  <si>
    <t>0.084359</t>
  </si>
  <si>
    <t>   116.39</t>
  </si>
  <si>
    <t>0.91</t>
  </si>
  <si>
    <t>(0.79%)</t>
  </si>
  <si>
    <t>0.083666</t>
  </si>
  <si>
    <t>   1,259.01</t>
  </si>
  <si>
    <t>CBRE Group Inc. Class A</t>
  </si>
  <si>
    <t>0.082598</t>
  </si>
  <si>
    <t>   86.68</t>
  </si>
  <si>
    <t>0.082521</t>
  </si>
  <si>
    <t>   88.63</t>
  </si>
  <si>
    <t>0.082437</t>
  </si>
  <si>
    <t>   118.99</t>
  </si>
  <si>
    <t>(0.72%)</t>
  </si>
  <si>
    <t>0.082196</t>
  </si>
  <si>
    <t>   237.69</t>
  </si>
  <si>
    <t>0.081864</t>
  </si>
  <si>
    <t>   84.06</t>
  </si>
  <si>
    <t>0.080827</t>
  </si>
  <si>
    <t>   38.15</t>
  </si>
  <si>
    <t>0.080824</t>
  </si>
  <si>
    <t>   37.72</t>
  </si>
  <si>
    <t>0.080623</t>
  </si>
  <si>
    <t>   43.89</t>
  </si>
  <si>
    <t>0.080544</t>
  </si>
  <si>
    <t>   195.00</t>
  </si>
  <si>
    <t>0.080468</t>
  </si>
  <si>
    <t>   147.11</t>
  </si>
  <si>
    <t>0.61</t>
  </si>
  <si>
    <t>0.079935</t>
  </si>
  <si>
    <t>   172.94</t>
  </si>
  <si>
    <t>V.F. Corporation</t>
  </si>
  <si>
    <t>0.079002</t>
  </si>
  <si>
    <t>   87.00</t>
  </si>
  <si>
    <t>0.078836</t>
  </si>
  <si>
    <t>   321.23</t>
  </si>
  <si>
    <t>0.078591</t>
  </si>
  <si>
    <t>   120.11</t>
  </si>
  <si>
    <t>0.078561</t>
  </si>
  <si>
    <t>   205.00</t>
  </si>
  <si>
    <t>0.66</t>
  </si>
  <si>
    <t>0.078547</t>
  </si>
  <si>
    <t>   198.27</t>
  </si>
  <si>
    <t>0.07771</t>
  </si>
  <si>
    <t>   150.85</t>
  </si>
  <si>
    <t>0.077449</t>
  </si>
  <si>
    <t>   140.77</t>
  </si>
  <si>
    <t>0.076857</t>
  </si>
  <si>
    <t>   165.16</t>
  </si>
  <si>
    <t>(0.61%)</t>
  </si>
  <si>
    <t>0.076625</t>
  </si>
  <si>
    <t>   297.04</t>
  </si>
  <si>
    <t>0.076548</t>
  </si>
  <si>
    <t>   78.50</t>
  </si>
  <si>
    <t>0.55</t>
  </si>
  <si>
    <t>Lennar Corporation Class A</t>
  </si>
  <si>
    <t>0.076453</t>
  </si>
  <si>
    <t>   98.00</t>
  </si>
  <si>
    <t>0.074083</t>
  </si>
  <si>
    <t>   265.19</t>
  </si>
  <si>
    <t>-2.14</t>
  </si>
  <si>
    <t>(-0.80%)</t>
  </si>
  <si>
    <t>KEYS</t>
  </si>
  <si>
    <t>0.073717</t>
  </si>
  <si>
    <t>   139.54</t>
  </si>
  <si>
    <t>0.073571</t>
  </si>
  <si>
    <t>   275.79</t>
  </si>
  <si>
    <t>5.56</t>
  </si>
  <si>
    <t>(2.06%)</t>
  </si>
  <si>
    <t>0.073221</t>
  </si>
  <si>
    <t>   110.70</t>
  </si>
  <si>
    <t>1.05</t>
  </si>
  <si>
    <t>(0.96%)</t>
  </si>
  <si>
    <t>Zebra Technologies Corporation Class A</t>
  </si>
  <si>
    <t>0.07317</t>
  </si>
  <si>
    <t>   485.00</t>
  </si>
  <si>
    <t>2.99</t>
  </si>
  <si>
    <t>0.072673</t>
  </si>
  <si>
    <t>   193.51</t>
  </si>
  <si>
    <t>0.40</t>
  </si>
  <si>
    <t>0.072595</t>
  </si>
  <si>
    <t>   122.95</t>
  </si>
  <si>
    <t>Synchrony Financial</t>
  </si>
  <si>
    <t>0.072337</t>
  </si>
  <si>
    <t>   46.74</t>
  </si>
  <si>
    <t>(-0.36%)</t>
  </si>
  <si>
    <t>Equity Residential</t>
  </si>
  <si>
    <t>0.072005</t>
  </si>
  <si>
    <t>   73.97</t>
  </si>
  <si>
    <t>0.071773</t>
  </si>
  <si>
    <t>   173.59</t>
  </si>
  <si>
    <t>1.10</t>
  </si>
  <si>
    <t>0.071542</t>
  </si>
  <si>
    <t>   64.50</t>
  </si>
  <si>
    <t>0.071341</t>
  </si>
  <si>
    <t>   120.62</t>
  </si>
  <si>
    <t>0.069916</t>
  </si>
  <si>
    <t>   341.67</t>
  </si>
  <si>
    <t>0.069581</t>
  </si>
  <si>
    <t>2.57</t>
  </si>
  <si>
    <t>(2.81%)</t>
  </si>
  <si>
    <t>0.069501</t>
  </si>
  <si>
    <t>   55.30</t>
  </si>
  <si>
    <t>(0.53%)</t>
  </si>
  <si>
    <t>0.069334</t>
  </si>
  <si>
    <t>   65.78</t>
  </si>
  <si>
    <t>(0.58%)</t>
  </si>
  <si>
    <t>0.068734</t>
  </si>
  <si>
    <t>0.067749</t>
  </si>
  <si>
    <t>   70.58</t>
  </si>
  <si>
    <t>0.067708</t>
  </si>
  <si>
    <t>   169.14</t>
  </si>
  <si>
    <t>Tyson Foods Inc. Class A</t>
  </si>
  <si>
    <t>0.067455</t>
  </si>
  <si>
    <t>   80.61</t>
  </si>
  <si>
    <t>0.067148</t>
  </si>
  <si>
    <t>   66.15</t>
  </si>
  <si>
    <t>0.067039</t>
  </si>
  <si>
    <t>(0.67%)</t>
  </si>
  <si>
    <t>0.066528</t>
  </si>
  <si>
    <t>   77.11</t>
  </si>
  <si>
    <t>(0.80%)</t>
  </si>
  <si>
    <t>0.066499</t>
  </si>
  <si>
    <t>   365.00</t>
  </si>
  <si>
    <t>-11.05</t>
  </si>
  <si>
    <t>(-2.94%)</t>
  </si>
  <si>
    <t>0.06638</t>
  </si>
  <si>
    <t>   77.10</t>
  </si>
  <si>
    <t>0.68</t>
  </si>
  <si>
    <t>0.065807</t>
  </si>
  <si>
    <t>   169.70</t>
  </si>
  <si>
    <t>   109.70</t>
  </si>
  <si>
    <t>-0.33</t>
  </si>
  <si>
    <t>(-0.30%)</t>
  </si>
  <si>
    <t>KEY</t>
  </si>
  <si>
    <t>0.064697</t>
  </si>
  <si>
    <t>   23.33</t>
  </si>
  <si>
    <t>(-0.81%)</t>
  </si>
  <si>
    <t>0.064529</t>
  </si>
  <si>
    <t>   181.75</t>
  </si>
  <si>
    <t>0.064434</t>
  </si>
  <si>
    <t>   272.07</t>
  </si>
  <si>
    <t>ViacomCBS Inc. Class B</t>
  </si>
  <si>
    <t>0.064057</t>
  </si>
  <si>
    <t>   38.76</t>
  </si>
  <si>
    <t>(0.91%)</t>
  </si>
  <si>
    <t>0.063826</t>
  </si>
  <si>
    <t>   23.32</t>
  </si>
  <si>
    <t>(-0.34%)</t>
  </si>
  <si>
    <t>0.063668</t>
  </si>
  <si>
    <t>   29.20</t>
  </si>
  <si>
    <t>0.06301</t>
  </si>
  <si>
    <t>   89.14</t>
  </si>
  <si>
    <t>0.06282</t>
  </si>
  <si>
    <t>   26.52</t>
  </si>
  <si>
    <t>ARE</t>
  </si>
  <si>
    <t>0.062387</t>
  </si>
  <si>
    <t>   174.00</t>
  </si>
  <si>
    <t>1.15</t>
  </si>
  <si>
    <t>0.06234</t>
  </si>
  <si>
    <t>   27.71</t>
  </si>
  <si>
    <t>(0.69%)</t>
  </si>
  <si>
    <t>0.062211</t>
  </si>
  <si>
    <t>   58.53</t>
  </si>
  <si>
    <t>0.76</t>
  </si>
  <si>
    <t>(1.32%)</t>
  </si>
  <si>
    <t>0.062068</t>
  </si>
  <si>
    <t>   219.66</t>
  </si>
  <si>
    <t>Tractor Supply Company</t>
  </si>
  <si>
    <t>0.06155</t>
  </si>
  <si>
    <t>   188.09</t>
  </si>
  <si>
    <t>1.70</t>
  </si>
  <si>
    <t>0.06143</t>
  </si>
  <si>
    <t>   88.29</t>
  </si>
  <si>
    <t>0.061314</t>
  </si>
  <si>
    <t>   150.33</t>
  </si>
  <si>
    <t>0.061243</t>
  </si>
  <si>
    <t>   50.88</t>
  </si>
  <si>
    <t>0.061075</t>
  </si>
  <si>
    <t>   167.27</t>
  </si>
  <si>
    <t>0.060873</t>
  </si>
  <si>
    <t>   16.56</t>
  </si>
  <si>
    <t>0.02</t>
  </si>
  <si>
    <t>0.060189</t>
  </si>
  <si>
    <t>   117.54</t>
  </si>
  <si>
    <t>0.060064</t>
  </si>
  <si>
    <t>   105.52</t>
  </si>
  <si>
    <t>0.060017</t>
  </si>
  <si>
    <t>   23.81</t>
  </si>
  <si>
    <t>0.059438</t>
  </si>
  <si>
    <t>   140.37</t>
  </si>
  <si>
    <t>0.27</t>
  </si>
  <si>
    <t>   104.92</t>
  </si>
  <si>
    <t>0.69</t>
  </si>
  <si>
    <t>0.059352</t>
  </si>
  <si>
    <t>   100.41</t>
  </si>
  <si>
    <t>(0.04%)</t>
  </si>
  <si>
    <t>0.058954</t>
  </si>
  <si>
    <t>   83.40</t>
  </si>
  <si>
    <t>0.058431</t>
  </si>
  <si>
    <t>   166.70</t>
  </si>
  <si>
    <t>1.52</t>
  </si>
  <si>
    <t>(0.92%)</t>
  </si>
  <si>
    <t>W.W. Grainger Inc.</t>
  </si>
  <si>
    <t>0.058326</t>
  </si>
  <si>
    <t>   467.07</t>
  </si>
  <si>
    <t>0.05816</t>
  </si>
  <si>
    <t>   37.71</t>
  </si>
  <si>
    <t>0.058023</t>
  </si>
  <si>
    <t>   120.66</t>
  </si>
  <si>
    <t>0.057732</t>
  </si>
  <si>
    <t>   54.27</t>
  </si>
  <si>
    <t>IT</t>
  </si>
  <si>
    <t>0.057612</t>
  </si>
  <si>
    <t>   228.70</t>
  </si>
  <si>
    <t>0.057426</t>
  </si>
  <si>
    <t>0.56</t>
  </si>
  <si>
    <t>0.056716</t>
  </si>
  <si>
    <t>   120.01</t>
  </si>
  <si>
    <t>0.05535</t>
  </si>
  <si>
    <t>   16.16</t>
  </si>
  <si>
    <t>0.055015</t>
  </si>
  <si>
    <t>   172.09</t>
  </si>
  <si>
    <t>1.01</t>
  </si>
  <si>
    <t>0.055011</t>
  </si>
  <si>
    <t>   169.00</t>
  </si>
  <si>
    <t>0.78</t>
  </si>
  <si>
    <t>0.054888</t>
  </si>
  <si>
    <t>   416.29</t>
  </si>
  <si>
    <t>0.054791</t>
  </si>
  <si>
    <t>   169.30</t>
  </si>
  <si>
    <t>0.054529</t>
  </si>
  <si>
    <t>   308.94</t>
  </si>
  <si>
    <t>0.054505</t>
  </si>
  <si>
    <t>   12.37</t>
  </si>
  <si>
    <t>Baker Hughes Company Class A</t>
  </si>
  <si>
    <t>0.054454</t>
  </si>
  <si>
    <t>   26.50</t>
  </si>
  <si>
    <t>0.054309</t>
  </si>
  <si>
    <t>   76.80</t>
  </si>
  <si>
    <t>Genuine Parts Company</t>
  </si>
  <si>
    <t>0.054263</t>
  </si>
  <si>
    <t>   132.35</t>
  </si>
  <si>
    <t>0.054178</t>
  </si>
  <si>
    <t>   388.22</t>
  </si>
  <si>
    <t>0.053808</t>
  </si>
  <si>
    <t>   145.61</t>
  </si>
  <si>
    <t>0.053616</t>
  </si>
  <si>
    <t>   163.70</t>
  </si>
  <si>
    <t>0.053341</t>
  </si>
  <si>
    <t>   162.24</t>
  </si>
  <si>
    <t>0.053173</t>
  </si>
  <si>
    <t>   288.13</t>
  </si>
  <si>
    <t>LVS</t>
  </si>
  <si>
    <t>0.052932</t>
  </si>
  <si>
    <t>   57.25</t>
  </si>
  <si>
    <t>0.052757</t>
  </si>
  <si>
    <t>   331.00</t>
  </si>
  <si>
    <t>0.052588</t>
  </si>
  <si>
    <t>   112.54</t>
  </si>
  <si>
    <t>-0.95</t>
  </si>
  <si>
    <t>(-0.84%)</t>
  </si>
  <si>
    <t>Royal Caribbean Group</t>
  </si>
  <si>
    <t>0.052548</t>
  </si>
  <si>
    <t>   85.00</t>
  </si>
  <si>
    <t>0.052464</t>
  </si>
  <si>
    <t>   298.10</t>
  </si>
  <si>
    <t>4.15</t>
  </si>
  <si>
    <t>0.052327</t>
  </si>
  <si>
    <t>   37.91</t>
  </si>
  <si>
    <t>ALB</t>
  </si>
  <si>
    <t>0.05225</t>
  </si>
  <si>
    <t>   159.92</t>
  </si>
  <si>
    <t>2.13</t>
  </si>
  <si>
    <t>(1.35%)</t>
  </si>
  <si>
    <t>0.052141</t>
  </si>
  <si>
    <t>   393.24</t>
  </si>
  <si>
    <t>0.052083</t>
  </si>
  <si>
    <t>   220.96</t>
  </si>
  <si>
    <t>0.051597</t>
  </si>
  <si>
    <t>   48.76</t>
  </si>
  <si>
    <t>0.05157</t>
  </si>
  <si>
    <t>   62.98</t>
  </si>
  <si>
    <t>0.051442</t>
  </si>
  <si>
    <t>   139.02</t>
  </si>
  <si>
    <t>0.051361</t>
  </si>
  <si>
    <t>   139.10</t>
  </si>
  <si>
    <t>0.051165</t>
  </si>
  <si>
    <t>   120.20</t>
  </si>
  <si>
    <t>0.051153</t>
  </si>
  <si>
    <t>   56.90</t>
  </si>
  <si>
    <t>0.051052</t>
  </si>
  <si>
    <t>   157.19</t>
  </si>
  <si>
    <t>PEAK</t>
  </si>
  <si>
    <t>0.050961</t>
  </si>
  <si>
    <t>   33.32</t>
  </si>
  <si>
    <t>0.050742</t>
  </si>
  <si>
    <t>   83.11</t>
  </si>
  <si>
    <t>ANET</t>
  </si>
  <si>
    <t>0.0507</t>
  </si>
  <si>
    <t>   326.00</t>
  </si>
  <si>
    <t>0.050096</t>
  </si>
  <si>
    <t>   130.00</t>
  </si>
  <si>
    <t>(0.08%)</t>
  </si>
  <si>
    <t>0.050021</t>
  </si>
  <si>
    <t>   132.39</t>
  </si>
  <si>
    <t>POOL</t>
  </si>
  <si>
    <t>0.04976</t>
  </si>
  <si>
    <t>   435.67</t>
  </si>
  <si>
    <t>0.049575</t>
  </si>
  <si>
    <t>   78.44</t>
  </si>
  <si>
    <t>ABC</t>
  </si>
  <si>
    <t>0.049426</t>
  </si>
  <si>
    <t>   118.11</t>
  </si>
  <si>
    <t>0.049097</t>
  </si>
  <si>
    <t>   455.09</t>
  </si>
  <si>
    <t>0.048215</t>
  </si>
  <si>
    <t>   223.84</t>
  </si>
  <si>
    <t>0.048136</t>
  </si>
  <si>
    <t>   67.03</t>
  </si>
  <si>
    <t>0.16</t>
  </si>
  <si>
    <t>0.048001</t>
  </si>
  <si>
    <t>   102.02</t>
  </si>
  <si>
    <t>0.047927</t>
  </si>
  <si>
    <t>   66.69</t>
  </si>
  <si>
    <t>0.047864</t>
  </si>
  <si>
    <t>   4,871.49</t>
  </si>
  <si>
    <t>0.047733</t>
  </si>
  <si>
    <t>   25.18</t>
  </si>
  <si>
    <t>0.047686</t>
  </si>
  <si>
    <t>   440.00</t>
  </si>
  <si>
    <t>7.14</t>
  </si>
  <si>
    <t>0.047638</t>
  </si>
  <si>
    <t>   196.57</t>
  </si>
  <si>
    <t>0.047625</t>
  </si>
  <si>
    <t>   44.89</t>
  </si>
  <si>
    <t>0.047068</t>
  </si>
  <si>
    <t>   56.73</t>
  </si>
  <si>
    <t>LB</t>
  </si>
  <si>
    <t>0.04676</t>
  </si>
  <si>
    <t>   71.00</t>
  </si>
  <si>
    <t>0.52</t>
  </si>
  <si>
    <t>(0.74%)</t>
  </si>
  <si>
    <t>0.046667</t>
  </si>
  <si>
    <t>   133.92</t>
  </si>
  <si>
    <t>0.046588</t>
  </si>
  <si>
    <t>   63.81</t>
  </si>
  <si>
    <t>0.046234</t>
  </si>
  <si>
    <t>   61.81</t>
  </si>
  <si>
    <t>0.24</t>
  </si>
  <si>
    <t>0.04601</t>
  </si>
  <si>
    <t>   15.97</t>
  </si>
  <si>
    <t>0.045817</t>
  </si>
  <si>
    <t>   63.00</t>
  </si>
  <si>
    <t>0.36</t>
  </si>
  <si>
    <t>0.045716</t>
  </si>
  <si>
    <t>   27.30</t>
  </si>
  <si>
    <t>Charles River Laboratories International Inc.</t>
  </si>
  <si>
    <t>CRL</t>
  </si>
  <si>
    <t>0.045611</t>
  </si>
  <si>
    <t>   322.71</t>
  </si>
  <si>
    <t>0.045571</t>
  </si>
  <si>
    <t>   143.23</t>
  </si>
  <si>
    <t>0.045189</t>
  </si>
  <si>
    <t>   39.43</t>
  </si>
  <si>
    <t>(1.75%)</t>
  </si>
  <si>
    <t>0.04514</t>
  </si>
  <si>
    <t>   391.74</t>
  </si>
  <si>
    <t>0.044898</t>
  </si>
  <si>
    <t>   323.52</t>
  </si>
  <si>
    <t>1.32</t>
  </si>
  <si>
    <t>0.044338</t>
  </si>
  <si>
    <t>   110.14</t>
  </si>
  <si>
    <t>0.044</t>
  </si>
  <si>
    <t>   68.14</t>
  </si>
  <si>
    <t>-0.15</t>
  </si>
  <si>
    <t>0.043788</t>
  </si>
  <si>
    <t>   57.74</t>
  </si>
  <si>
    <t>(-0.43%)</t>
  </si>
  <si>
    <t>0.043747</t>
  </si>
  <si>
    <t>   245.52</t>
  </si>
  <si>
    <t>0.043638</t>
  </si>
  <si>
    <t>   82.00</t>
  </si>
  <si>
    <t>(-0.33%)</t>
  </si>
  <si>
    <t>0.043492</t>
  </si>
  <si>
    <t>   118.42</t>
  </si>
  <si>
    <t>0.043139</t>
  </si>
  <si>
    <t>   26.25</t>
  </si>
  <si>
    <t>XRAY</t>
  </si>
  <si>
    <t>0.042876</t>
  </si>
  <si>
    <t>   69.48</t>
  </si>
  <si>
    <t>0.53</t>
  </si>
  <si>
    <t>(0.77%)</t>
  </si>
  <si>
    <t>0.042461</t>
  </si>
  <si>
    <t>   119.39</t>
  </si>
  <si>
    <t>(0.82%)</t>
  </si>
  <si>
    <t>0.041866</t>
  </si>
  <si>
    <t>   106.34</t>
  </si>
  <si>
    <t>   155.13</t>
  </si>
  <si>
    <t>J.B. Hunt Transport Services Inc.</t>
  </si>
  <si>
    <t>0.041746</t>
  </si>
  <si>
    <t>   176.07</t>
  </si>
  <si>
    <t>J.M. Smucker Company</t>
  </si>
  <si>
    <t>0.041563</t>
  </si>
  <si>
    <t>   133.51</t>
  </si>
  <si>
    <t>0.041253</t>
  </si>
  <si>
    <t>   80.60</t>
  </si>
  <si>
    <t>0.040804</t>
  </si>
  <si>
    <t>   116.87</t>
  </si>
  <si>
    <t>0.040781</t>
  </si>
  <si>
    <t>   14.62</t>
  </si>
  <si>
    <t>0.07</t>
  </si>
  <si>
    <t>   23.56</t>
  </si>
  <si>
    <t>0.040535</t>
  </si>
  <si>
    <t>   80.40</t>
  </si>
  <si>
    <t>0.040455</t>
  </si>
  <si>
    <t>   51.20</t>
  </si>
  <si>
    <t>Brown-Forman Corporation Class B</t>
  </si>
  <si>
    <t>0.040432</t>
  </si>
  <si>
    <t>   77.96</t>
  </si>
  <si>
    <t>0.040072</t>
  </si>
  <si>
    <t>   56.48</t>
  </si>
  <si>
    <t>0.040027</t>
  </si>
  <si>
    <t>   62.12</t>
  </si>
  <si>
    <t>0.039155</t>
  </si>
  <si>
    <t>   103.38</t>
  </si>
  <si>
    <t>0.039067</t>
  </si>
  <si>
    <t>   46.40</t>
  </si>
  <si>
    <t>0.038992</t>
  </si>
  <si>
    <t>   25.24</t>
  </si>
  <si>
    <t>(0.84%)</t>
  </si>
  <si>
    <t>0.038946</t>
  </si>
  <si>
    <t>   253.09</t>
  </si>
  <si>
    <t>PTC Inc.</t>
  </si>
  <si>
    <t>PTC</t>
  </si>
  <si>
    <t>0.038095</t>
  </si>
  <si>
    <t>   127.89</t>
  </si>
  <si>
    <t>0.038045</t>
  </si>
  <si>
    <t>   204.58</t>
  </si>
  <si>
    <t>0.038021</t>
  </si>
  <si>
    <t>   96.78</t>
  </si>
  <si>
    <t>L</t>
  </si>
  <si>
    <t>0.037658</t>
  </si>
  <si>
    <t>   58.40</t>
  </si>
  <si>
    <t>0.037641</t>
  </si>
  <si>
    <t>   318.66</t>
  </si>
  <si>
    <t>6.36</t>
  </si>
  <si>
    <t>(2.04%)</t>
  </si>
  <si>
    <t>C.H. Robinson Worldwide Inc.</t>
  </si>
  <si>
    <t>0.037624</t>
  </si>
  <si>
    <t>   99.03</t>
  </si>
  <si>
    <t>0.037363</t>
  </si>
  <si>
    <t>   47.72</t>
  </si>
  <si>
    <t>0.037352</t>
  </si>
  <si>
    <t>   33.42</t>
  </si>
  <si>
    <t>-0.29</t>
  </si>
  <si>
    <t>(-0.86%)</t>
  </si>
  <si>
    <t>0.037259</t>
  </si>
  <si>
    <t>   125.50</t>
  </si>
  <si>
    <t>0.037123</t>
  </si>
  <si>
    <t>   46.70</t>
  </si>
  <si>
    <t>0.036553</t>
  </si>
  <si>
    <t>   218.25</t>
  </si>
  <si>
    <t>0.036299</t>
  </si>
  <si>
    <t>   37.17</t>
  </si>
  <si>
    <t>0.036122</t>
  </si>
  <si>
    <t>   32.57</t>
  </si>
  <si>
    <t>Bio-Rad Laboratories Inc. Class A</t>
  </si>
  <si>
    <t>0.036058</t>
  </si>
  <si>
    <t>   589.74</t>
  </si>
  <si>
    <t>0.03595</t>
  </si>
  <si>
    <t>   70.13</t>
  </si>
  <si>
    <t>0.03579</t>
  </si>
  <si>
    <t>   138.93</t>
  </si>
  <si>
    <t>0.035657</t>
  </si>
  <si>
    <t>   43.55</t>
  </si>
  <si>
    <t>Universal Health Services Inc. Class B</t>
  </si>
  <si>
    <t>0.035485</t>
  </si>
  <si>
    <t>   160.60</t>
  </si>
  <si>
    <t>0.035218</t>
  </si>
  <si>
    <t>   98.51</t>
  </si>
  <si>
    <t>0.035041</t>
  </si>
  <si>
    <t>   51.75</t>
  </si>
  <si>
    <t>Fox Corporation Class A</t>
  </si>
  <si>
    <t>0.034906</t>
  </si>
  <si>
    <t>   36.77</t>
  </si>
  <si>
    <t>HAS</t>
  </si>
  <si>
    <t>0.034843</t>
  </si>
  <si>
    <t>   96.06</t>
  </si>
  <si>
    <t>0.034807</t>
  </si>
  <si>
    <t>   17.55</t>
  </si>
  <si>
    <t>0.17</t>
  </si>
  <si>
    <t>(0.98%)</t>
  </si>
  <si>
    <t>0.034431</t>
  </si>
  <si>
    <t>   85.39</t>
  </si>
  <si>
    <t>0.87</t>
  </si>
  <si>
    <t>0.034408</t>
  </si>
  <si>
    <t>0.034288</t>
  </si>
  <si>
    <t>   112.64</t>
  </si>
  <si>
    <t>0.034143</t>
  </si>
  <si>
    <t>   81.25</t>
  </si>
  <si>
    <t>0.033802</t>
  </si>
  <si>
    <t>   156.49</t>
  </si>
  <si>
    <t>0.033176</t>
  </si>
  <si>
    <t>   54.75</t>
  </si>
  <si>
    <t>(0.26%)</t>
  </si>
  <si>
    <t>0.03256</t>
  </si>
  <si>
    <t>   80.50</t>
  </si>
  <si>
    <t>0.032278</t>
  </si>
  <si>
    <t>   77.68</t>
  </si>
  <si>
    <t>0.032061</t>
  </si>
  <si>
    <t>   68.00</t>
  </si>
  <si>
    <t>DISH Network Corporation Class A</t>
  </si>
  <si>
    <t>DISH</t>
  </si>
  <si>
    <t>0.031747</t>
  </si>
  <si>
    <t>   44.50</t>
  </si>
  <si>
    <t>-0.70</t>
  </si>
  <si>
    <t>(-1.55%)</t>
  </si>
  <si>
    <t>0.03162</t>
  </si>
  <si>
    <t>   180.65</t>
  </si>
  <si>
    <t>W. R. Berkley Corporation</t>
  </si>
  <si>
    <t>0.031592</t>
  </si>
  <si>
    <t>   79.41</t>
  </si>
  <si>
    <t>0.031476</t>
  </si>
  <si>
    <t>   29.34</t>
  </si>
  <si>
    <t>0.031466</t>
  </si>
  <si>
    <t>   79.63</t>
  </si>
  <si>
    <t>Molson Coors Beverage Company Class B</t>
  </si>
  <si>
    <t>TAP</t>
  </si>
  <si>
    <t>0.030956</t>
  </si>
  <si>
    <t>   57.40</t>
  </si>
  <si>
    <t>-0.53</t>
  </si>
  <si>
    <t>(-0.91%)</t>
  </si>
  <si>
    <t>RE</t>
  </si>
  <si>
    <t>0.030882</t>
  </si>
  <si>
    <t>   272.11</t>
  </si>
  <si>
    <t>News Corporation Class A</t>
  </si>
  <si>
    <t>0.029881</t>
  </si>
  <si>
    <t>   26.91</t>
  </si>
  <si>
    <t>0.029783</t>
  </si>
  <si>
    <t>   29.02</t>
  </si>
  <si>
    <t>0.029667</t>
  </si>
  <si>
    <t>   27.78</t>
  </si>
  <si>
    <t>0.029039</t>
  </si>
  <si>
    <t>   25.20</t>
  </si>
  <si>
    <t>(1.25%)</t>
  </si>
  <si>
    <t>0.028821</t>
  </si>
  <si>
    <t>   89.73</t>
  </si>
  <si>
    <t>0.028539</t>
  </si>
  <si>
    <t>   105.79</t>
  </si>
  <si>
    <t>   28.10</t>
  </si>
  <si>
    <t>0.028513</t>
  </si>
  <si>
    <t>   63.60</t>
  </si>
  <si>
    <t>0.028439</t>
  </si>
  <si>
    <t>   49.36</t>
  </si>
  <si>
    <t>Zions Bancorporation N.A.</t>
  </si>
  <si>
    <t>ZION</t>
  </si>
  <si>
    <t>0.028093</t>
  </si>
  <si>
    <t>   60.27</t>
  </si>
  <si>
    <t>0.027906</t>
  </si>
  <si>
    <t>   25.35</t>
  </si>
  <si>
    <t>(-0.39%)</t>
  </si>
  <si>
    <t>0.027456</t>
  </si>
  <si>
    <t>   12.30</t>
  </si>
  <si>
    <t>0.027336</t>
  </si>
  <si>
    <t>   85.44</t>
  </si>
  <si>
    <t>A. O. Smith Corporation</t>
  </si>
  <si>
    <t>0.027245</t>
  </si>
  <si>
    <t>   70.87</t>
  </si>
  <si>
    <t>0.026803</t>
  </si>
  <si>
    <t>   34.57</t>
  </si>
  <si>
    <t>0.026577</t>
  </si>
  <si>
    <t>   162.00</t>
  </si>
  <si>
    <t>0.34</t>
  </si>
  <si>
    <t>0.026567</t>
  </si>
  <si>
    <t>   36.81</t>
  </si>
  <si>
    <t>Discovery Inc. Class C</t>
  </si>
  <si>
    <t>0.026064</t>
  </si>
  <si>
    <t>   31.45</t>
  </si>
  <si>
    <t>-0.24</t>
  </si>
  <si>
    <t>(-0.76%)</t>
  </si>
  <si>
    <t>0.025916</t>
  </si>
  <si>
    <t>   21.11</t>
  </si>
  <si>
    <t>0.025494</t>
  </si>
  <si>
    <t>   124.71</t>
  </si>
  <si>
    <t>0.025271</t>
  </si>
  <si>
    <t>   72.00</t>
  </si>
  <si>
    <t>SEE</t>
  </si>
  <si>
    <t>0.024869</t>
  </si>
  <si>
    <t>   56.55</t>
  </si>
  <si>
    <t>HII</t>
  </si>
  <si>
    <t>0.02478</t>
  </si>
  <si>
    <t>   216.84</t>
  </si>
  <si>
    <t>0.02471</t>
  </si>
  <si>
    <t>0.023771</t>
  </si>
  <si>
    <t>   22.25</t>
  </si>
  <si>
    <t>0.023733</t>
  </si>
  <si>
    <t>   34.15</t>
  </si>
  <si>
    <t>0.023508</t>
  </si>
  <si>
    <t>   116.48</t>
  </si>
  <si>
    <t>0.023445</t>
  </si>
  <si>
    <t>   19.42</t>
  </si>
  <si>
    <t>(0.05%)</t>
  </si>
  <si>
    <t>0.022693</t>
  </si>
  <si>
    <t>   36.10</t>
  </si>
  <si>
    <t>0.022275</t>
  </si>
  <si>
    <t>   112.98</t>
  </si>
  <si>
    <t>0.021214</t>
  </si>
  <si>
    <t>   36.95</t>
  </si>
  <si>
    <t>(1.71%)</t>
  </si>
  <si>
    <t>LEG</t>
  </si>
  <si>
    <t>0.021148</t>
  </si>
  <si>
    <t>   57.00</t>
  </si>
  <si>
    <t>0.98</t>
  </si>
  <si>
    <t>0.020759</t>
  </si>
  <si>
    <t>   18.17</t>
  </si>
  <si>
    <t>-0.14</t>
  </si>
  <si>
    <t>0.020546</t>
  </si>
  <si>
    <t>   46.00</t>
  </si>
  <si>
    <t>0.02004</t>
  </si>
  <si>
    <t>   196.39</t>
  </si>
  <si>
    <t>0.01978</t>
  </si>
  <si>
    <t>   18.10</t>
  </si>
  <si>
    <t>0.019683</t>
  </si>
  <si>
    <t>   20.00</t>
  </si>
  <si>
    <t>Ralph Lauren Corporation Class A</t>
  </si>
  <si>
    <t>0.018915</t>
  </si>
  <si>
    <t>   139.00</t>
  </si>
  <si>
    <t>Unum Group</t>
  </si>
  <si>
    <t>0.017857</t>
  </si>
  <si>
    <t>   30.88</t>
  </si>
  <si>
    <t>0.01718</t>
  </si>
  <si>
    <t>   45.74</t>
  </si>
  <si>
    <t>Fox Corporation Class B</t>
  </si>
  <si>
    <t>FOX</t>
  </si>
  <si>
    <t>   35.84</t>
  </si>
  <si>
    <t>0.015553</t>
  </si>
  <si>
    <t>   36.83</t>
  </si>
  <si>
    <t>Discovery Inc. Class A</t>
  </si>
  <si>
    <t>0.015529</t>
  </si>
  <si>
    <t>   33.37</t>
  </si>
  <si>
    <t>-0.48</t>
  </si>
  <si>
    <t>(-1.42%)</t>
  </si>
  <si>
    <t>Under Armour Inc. Class A</t>
  </si>
  <si>
    <t>0.01244</t>
  </si>
  <si>
    <t>   23.20</t>
  </si>
  <si>
    <t>Under Armour Inc. Class C</t>
  </si>
  <si>
    <t>0.010782</t>
  </si>
  <si>
    <t>   19.46</t>
  </si>
  <si>
    <t>News Corporation Class B</t>
  </si>
  <si>
    <t>0.00875</t>
  </si>
  <si>
    <t>   25.11</t>
  </si>
  <si>
    <t>BRK-B</t>
  </si>
  <si>
    <t>BF-B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</si>
</sst>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 applyAlignment="1">
      <alignment vertical="top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vertical="top" wrapText="1"/>
    </xf>
    <xf numFmtId="3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85725" cy="47625"/>
    <xdr:pic>
      <xdr:nvPicPr>
        <xdr:cNvPr id="2" name="Imagem 1">
          <a:extLst>
            <a:ext uri="{FF2B5EF4-FFF2-40B4-BE49-F238E27FC236}">
              <a16:creationId xmlns:a16="http://schemas.microsoft.com/office/drawing/2014/main" id="{A5A2946C-F635-4917-A0C0-ED26CC551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0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</xdr:row>
      <xdr:rowOff>0</xdr:rowOff>
    </xdr:from>
    <xdr:ext cx="85725" cy="47625"/>
    <xdr:pic>
      <xdr:nvPicPr>
        <xdr:cNvPr id="3" name="Imagem 2">
          <a:extLst>
            <a:ext uri="{FF2B5EF4-FFF2-40B4-BE49-F238E27FC236}">
              <a16:creationId xmlns:a16="http://schemas.microsoft.com/office/drawing/2014/main" id="{68D9CCE1-6ADD-41B0-AF6E-F4B9D4DBA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8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</xdr:row>
      <xdr:rowOff>0</xdr:rowOff>
    </xdr:from>
    <xdr:ext cx="85725" cy="47625"/>
    <xdr:pic>
      <xdr:nvPicPr>
        <xdr:cNvPr id="4" name="Imagem 3">
          <a:extLst>
            <a:ext uri="{FF2B5EF4-FFF2-40B4-BE49-F238E27FC236}">
              <a16:creationId xmlns:a16="http://schemas.microsoft.com/office/drawing/2014/main" id="{E455089E-11A0-47C3-A473-AB3873855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</xdr:row>
      <xdr:rowOff>0</xdr:rowOff>
    </xdr:from>
    <xdr:ext cx="85725" cy="47625"/>
    <xdr:pic>
      <xdr:nvPicPr>
        <xdr:cNvPr id="5" name="Imagem 4">
          <a:extLst>
            <a:ext uri="{FF2B5EF4-FFF2-40B4-BE49-F238E27FC236}">
              <a16:creationId xmlns:a16="http://schemas.microsoft.com/office/drawing/2014/main" id="{D5A666ED-99D9-4323-872A-14F8FFA45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2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</xdr:row>
      <xdr:rowOff>0</xdr:rowOff>
    </xdr:from>
    <xdr:ext cx="85725" cy="47625"/>
    <xdr:pic>
      <xdr:nvPicPr>
        <xdr:cNvPr id="6" name="Imagem 5">
          <a:extLst>
            <a:ext uri="{FF2B5EF4-FFF2-40B4-BE49-F238E27FC236}">
              <a16:creationId xmlns:a16="http://schemas.microsoft.com/office/drawing/2014/main" id="{1A3392A7-8FA0-47E1-8615-226E6F616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2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</xdr:row>
      <xdr:rowOff>0</xdr:rowOff>
    </xdr:from>
    <xdr:ext cx="85725" cy="47625"/>
    <xdr:pic>
      <xdr:nvPicPr>
        <xdr:cNvPr id="7" name="Imagem 6">
          <a:extLst>
            <a:ext uri="{FF2B5EF4-FFF2-40B4-BE49-F238E27FC236}">
              <a16:creationId xmlns:a16="http://schemas.microsoft.com/office/drawing/2014/main" id="{32076F80-B5A4-41FA-8DB0-D78F52E71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3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7</xdr:row>
      <xdr:rowOff>0</xdr:rowOff>
    </xdr:from>
    <xdr:ext cx="85725" cy="47625"/>
    <xdr:pic>
      <xdr:nvPicPr>
        <xdr:cNvPr id="8" name="Imagem 7">
          <a:extLst>
            <a:ext uri="{FF2B5EF4-FFF2-40B4-BE49-F238E27FC236}">
              <a16:creationId xmlns:a16="http://schemas.microsoft.com/office/drawing/2014/main" id="{B8A1B0F7-D2D6-4107-B5BF-259E901DB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3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</xdr:row>
      <xdr:rowOff>0</xdr:rowOff>
    </xdr:from>
    <xdr:ext cx="85725" cy="47625"/>
    <xdr:pic>
      <xdr:nvPicPr>
        <xdr:cNvPr id="9" name="Imagem 8">
          <a:extLst>
            <a:ext uri="{FF2B5EF4-FFF2-40B4-BE49-F238E27FC236}">
              <a16:creationId xmlns:a16="http://schemas.microsoft.com/office/drawing/2014/main" id="{220009EB-B670-4FF2-B95B-CBBE4D215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24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85725" cy="47625"/>
    <xdr:pic>
      <xdr:nvPicPr>
        <xdr:cNvPr id="10" name="Imagem 9">
          <a:extLst>
            <a:ext uri="{FF2B5EF4-FFF2-40B4-BE49-F238E27FC236}">
              <a16:creationId xmlns:a16="http://schemas.microsoft.com/office/drawing/2014/main" id="{2ABDD445-FDE5-45C9-AEFF-80A6A870B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1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</xdr:row>
      <xdr:rowOff>0</xdr:rowOff>
    </xdr:from>
    <xdr:ext cx="85725" cy="47625"/>
    <xdr:pic>
      <xdr:nvPicPr>
        <xdr:cNvPr id="11" name="Imagem 10">
          <a:extLst>
            <a:ext uri="{FF2B5EF4-FFF2-40B4-BE49-F238E27FC236}">
              <a16:creationId xmlns:a16="http://schemas.microsoft.com/office/drawing/2014/main" id="{73499586-5825-4A7A-A9DF-BA2544954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05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11</xdr:row>
      <xdr:rowOff>0</xdr:rowOff>
    </xdr:from>
    <xdr:ext cx="85725" cy="47625"/>
    <xdr:pic>
      <xdr:nvPicPr>
        <xdr:cNvPr id="12" name="Imagem 11">
          <a:extLst>
            <a:ext uri="{FF2B5EF4-FFF2-40B4-BE49-F238E27FC236}">
              <a16:creationId xmlns:a16="http://schemas.microsoft.com/office/drawing/2014/main" id="{D2773112-9A8E-46F7-967F-2EED03BB0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9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</xdr:row>
      <xdr:rowOff>0</xdr:rowOff>
    </xdr:from>
    <xdr:ext cx="85725" cy="47625"/>
    <xdr:pic>
      <xdr:nvPicPr>
        <xdr:cNvPr id="13" name="Imagem 12">
          <a:extLst>
            <a:ext uri="{FF2B5EF4-FFF2-40B4-BE49-F238E27FC236}">
              <a16:creationId xmlns:a16="http://schemas.microsoft.com/office/drawing/2014/main" id="{848DC280-3796-4824-A7E0-1C63BB4AE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86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85725" cy="47625"/>
    <xdr:pic>
      <xdr:nvPicPr>
        <xdr:cNvPr id="14" name="Imagem 13">
          <a:extLst>
            <a:ext uri="{FF2B5EF4-FFF2-40B4-BE49-F238E27FC236}">
              <a16:creationId xmlns:a16="http://schemas.microsoft.com/office/drawing/2014/main" id="{73F604C0-E5AB-490B-9B4C-2531ED64B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76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85725" cy="47625"/>
    <xdr:pic>
      <xdr:nvPicPr>
        <xdr:cNvPr id="15" name="Imagem 14">
          <a:extLst>
            <a:ext uri="{FF2B5EF4-FFF2-40B4-BE49-F238E27FC236}">
              <a16:creationId xmlns:a16="http://schemas.microsoft.com/office/drawing/2014/main" id="{38F1E252-6DB8-42F5-87BF-F9DFE71F2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67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</xdr:row>
      <xdr:rowOff>0</xdr:rowOff>
    </xdr:from>
    <xdr:ext cx="85725" cy="47625"/>
    <xdr:pic>
      <xdr:nvPicPr>
        <xdr:cNvPr id="16" name="Imagem 15">
          <a:extLst>
            <a:ext uri="{FF2B5EF4-FFF2-40B4-BE49-F238E27FC236}">
              <a16:creationId xmlns:a16="http://schemas.microsoft.com/office/drawing/2014/main" id="{9ED9C85F-62D9-46DB-A752-C9D2B299E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57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</xdr:row>
      <xdr:rowOff>0</xdr:rowOff>
    </xdr:from>
    <xdr:ext cx="85725" cy="47625"/>
    <xdr:pic>
      <xdr:nvPicPr>
        <xdr:cNvPr id="17" name="Imagem 16">
          <a:extLst>
            <a:ext uri="{FF2B5EF4-FFF2-40B4-BE49-F238E27FC236}">
              <a16:creationId xmlns:a16="http://schemas.microsoft.com/office/drawing/2014/main" id="{F18BE3E2-BDBF-4638-AB85-790316FCC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4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17</xdr:row>
      <xdr:rowOff>0</xdr:rowOff>
    </xdr:from>
    <xdr:ext cx="85725" cy="47625"/>
    <xdr:pic>
      <xdr:nvPicPr>
        <xdr:cNvPr id="18" name="Imagem 17">
          <a:extLst>
            <a:ext uri="{FF2B5EF4-FFF2-40B4-BE49-F238E27FC236}">
              <a16:creationId xmlns:a16="http://schemas.microsoft.com/office/drawing/2014/main" id="{05CA46B0-40C4-4417-8769-303148A66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38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18</xdr:row>
      <xdr:rowOff>0</xdr:rowOff>
    </xdr:from>
    <xdr:ext cx="85725" cy="47625"/>
    <xdr:pic>
      <xdr:nvPicPr>
        <xdr:cNvPr id="19" name="Imagem 18">
          <a:extLst>
            <a:ext uri="{FF2B5EF4-FFF2-40B4-BE49-F238E27FC236}">
              <a16:creationId xmlns:a16="http://schemas.microsoft.com/office/drawing/2014/main" id="{D0FE51C9-4152-4F05-8AAD-13376B816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29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19</xdr:row>
      <xdr:rowOff>0</xdr:rowOff>
    </xdr:from>
    <xdr:ext cx="85725" cy="47625"/>
    <xdr:pic>
      <xdr:nvPicPr>
        <xdr:cNvPr id="20" name="Imagem 19">
          <a:extLst>
            <a:ext uri="{FF2B5EF4-FFF2-40B4-BE49-F238E27FC236}">
              <a16:creationId xmlns:a16="http://schemas.microsoft.com/office/drawing/2014/main" id="{5EBAE338-1523-45ED-855C-491A53924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19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20</xdr:row>
      <xdr:rowOff>0</xdr:rowOff>
    </xdr:from>
    <xdr:ext cx="85725" cy="47625"/>
    <xdr:pic>
      <xdr:nvPicPr>
        <xdr:cNvPr id="21" name="Imagem 20">
          <a:extLst>
            <a:ext uri="{FF2B5EF4-FFF2-40B4-BE49-F238E27FC236}">
              <a16:creationId xmlns:a16="http://schemas.microsoft.com/office/drawing/2014/main" id="{9092822C-BB70-43D3-887A-E322A02FD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81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</xdr:row>
      <xdr:rowOff>0</xdr:rowOff>
    </xdr:from>
    <xdr:ext cx="85725" cy="47625"/>
    <xdr:pic>
      <xdr:nvPicPr>
        <xdr:cNvPr id="22" name="Imagem 21">
          <a:extLst>
            <a:ext uri="{FF2B5EF4-FFF2-40B4-BE49-F238E27FC236}">
              <a16:creationId xmlns:a16="http://schemas.microsoft.com/office/drawing/2014/main" id="{D9B11A55-EEE3-4FD5-87B4-3E081BBFA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00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22</xdr:row>
      <xdr:rowOff>0</xdr:rowOff>
    </xdr:from>
    <xdr:ext cx="85725" cy="47625"/>
    <xdr:pic>
      <xdr:nvPicPr>
        <xdr:cNvPr id="23" name="Imagem 22">
          <a:extLst>
            <a:ext uri="{FF2B5EF4-FFF2-40B4-BE49-F238E27FC236}">
              <a16:creationId xmlns:a16="http://schemas.microsoft.com/office/drawing/2014/main" id="{BCE88BE4-3877-4024-851B-E57E810D3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9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23</xdr:row>
      <xdr:rowOff>0</xdr:rowOff>
    </xdr:from>
    <xdr:ext cx="85725" cy="47625"/>
    <xdr:pic>
      <xdr:nvPicPr>
        <xdr:cNvPr id="24" name="Imagem 23">
          <a:extLst>
            <a:ext uri="{FF2B5EF4-FFF2-40B4-BE49-F238E27FC236}">
              <a16:creationId xmlns:a16="http://schemas.microsoft.com/office/drawing/2014/main" id="{1FE365CE-3C50-4A81-9BF2-09957CFD3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8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24</xdr:row>
      <xdr:rowOff>0</xdr:rowOff>
    </xdr:from>
    <xdr:ext cx="85725" cy="47625"/>
    <xdr:pic>
      <xdr:nvPicPr>
        <xdr:cNvPr id="25" name="Imagem 24">
          <a:extLst>
            <a:ext uri="{FF2B5EF4-FFF2-40B4-BE49-F238E27FC236}">
              <a16:creationId xmlns:a16="http://schemas.microsoft.com/office/drawing/2014/main" id="{B7FE781F-3B1F-45FB-AEF9-5750C5A7C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72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25</xdr:row>
      <xdr:rowOff>0</xdr:rowOff>
    </xdr:from>
    <xdr:ext cx="85725" cy="47625"/>
    <xdr:pic>
      <xdr:nvPicPr>
        <xdr:cNvPr id="26" name="Imagem 25">
          <a:extLst>
            <a:ext uri="{FF2B5EF4-FFF2-40B4-BE49-F238E27FC236}">
              <a16:creationId xmlns:a16="http://schemas.microsoft.com/office/drawing/2014/main" id="{A41B1C3F-F65E-400A-A1D2-4D33262F2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62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26</xdr:row>
      <xdr:rowOff>0</xdr:rowOff>
    </xdr:from>
    <xdr:ext cx="85725" cy="47625"/>
    <xdr:pic>
      <xdr:nvPicPr>
        <xdr:cNvPr id="27" name="Imagem 26">
          <a:extLst>
            <a:ext uri="{FF2B5EF4-FFF2-40B4-BE49-F238E27FC236}">
              <a16:creationId xmlns:a16="http://schemas.microsoft.com/office/drawing/2014/main" id="{EF490D3D-51C1-4CAE-B815-4BA023217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53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27</xdr:row>
      <xdr:rowOff>0</xdr:rowOff>
    </xdr:from>
    <xdr:ext cx="85725" cy="47625"/>
    <xdr:pic>
      <xdr:nvPicPr>
        <xdr:cNvPr id="28" name="Imagem 27">
          <a:extLst>
            <a:ext uri="{FF2B5EF4-FFF2-40B4-BE49-F238E27FC236}">
              <a16:creationId xmlns:a16="http://schemas.microsoft.com/office/drawing/2014/main" id="{1D04AEB7-BE57-4476-A91B-E8231DDC0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4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28</xdr:row>
      <xdr:rowOff>0</xdr:rowOff>
    </xdr:from>
    <xdr:ext cx="85725" cy="47625"/>
    <xdr:pic>
      <xdr:nvPicPr>
        <xdr:cNvPr id="29" name="Imagem 28">
          <a:extLst>
            <a:ext uri="{FF2B5EF4-FFF2-40B4-BE49-F238E27FC236}">
              <a16:creationId xmlns:a16="http://schemas.microsoft.com/office/drawing/2014/main" id="{2D57EAAD-AE86-44D7-BA44-A97DF3ABF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34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29</xdr:row>
      <xdr:rowOff>0</xdr:rowOff>
    </xdr:from>
    <xdr:ext cx="85725" cy="47625"/>
    <xdr:pic>
      <xdr:nvPicPr>
        <xdr:cNvPr id="30" name="Imagem 29">
          <a:extLst>
            <a:ext uri="{FF2B5EF4-FFF2-40B4-BE49-F238E27FC236}">
              <a16:creationId xmlns:a16="http://schemas.microsoft.com/office/drawing/2014/main" id="{2BF40A13-496E-4A54-A230-058009B4C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2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30</xdr:row>
      <xdr:rowOff>0</xdr:rowOff>
    </xdr:from>
    <xdr:ext cx="85725" cy="47625"/>
    <xdr:pic>
      <xdr:nvPicPr>
        <xdr:cNvPr id="31" name="Imagem 30">
          <a:extLst>
            <a:ext uri="{FF2B5EF4-FFF2-40B4-BE49-F238E27FC236}">
              <a16:creationId xmlns:a16="http://schemas.microsoft.com/office/drawing/2014/main" id="{BA6D2625-0F1D-4D70-AF35-241F4EDE9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15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</xdr:row>
      <xdr:rowOff>0</xdr:rowOff>
    </xdr:from>
    <xdr:ext cx="85725" cy="47625"/>
    <xdr:pic>
      <xdr:nvPicPr>
        <xdr:cNvPr id="32" name="Imagem 31">
          <a:extLst>
            <a:ext uri="{FF2B5EF4-FFF2-40B4-BE49-F238E27FC236}">
              <a16:creationId xmlns:a16="http://schemas.microsoft.com/office/drawing/2014/main" id="{956BE925-43E0-4A08-B3DD-503A135CC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90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</xdr:row>
      <xdr:rowOff>0</xdr:rowOff>
    </xdr:from>
    <xdr:ext cx="85725" cy="47625"/>
    <xdr:pic>
      <xdr:nvPicPr>
        <xdr:cNvPr id="33" name="Imagem 32">
          <a:extLst>
            <a:ext uri="{FF2B5EF4-FFF2-40B4-BE49-F238E27FC236}">
              <a16:creationId xmlns:a16="http://schemas.microsoft.com/office/drawing/2014/main" id="{54E35342-88DE-48DB-9409-80BAD42A8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96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</xdr:row>
      <xdr:rowOff>0</xdr:rowOff>
    </xdr:from>
    <xdr:ext cx="85725" cy="47625"/>
    <xdr:pic>
      <xdr:nvPicPr>
        <xdr:cNvPr id="34" name="Imagem 33">
          <a:extLst>
            <a:ext uri="{FF2B5EF4-FFF2-40B4-BE49-F238E27FC236}">
              <a16:creationId xmlns:a16="http://schemas.microsoft.com/office/drawing/2014/main" id="{BF9530EB-1A4D-4BCA-BDF5-55AEB82AD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86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</xdr:row>
      <xdr:rowOff>0</xdr:rowOff>
    </xdr:from>
    <xdr:ext cx="85725" cy="47625"/>
    <xdr:pic>
      <xdr:nvPicPr>
        <xdr:cNvPr id="35" name="Imagem 34">
          <a:extLst>
            <a:ext uri="{FF2B5EF4-FFF2-40B4-BE49-F238E27FC236}">
              <a16:creationId xmlns:a16="http://schemas.microsoft.com/office/drawing/2014/main" id="{EDA2DDE4-3775-4DD6-ACEF-C5F9AA9A6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77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</xdr:row>
      <xdr:rowOff>0</xdr:rowOff>
    </xdr:from>
    <xdr:ext cx="85725" cy="47625"/>
    <xdr:pic>
      <xdr:nvPicPr>
        <xdr:cNvPr id="36" name="Imagem 35">
          <a:extLst>
            <a:ext uri="{FF2B5EF4-FFF2-40B4-BE49-F238E27FC236}">
              <a16:creationId xmlns:a16="http://schemas.microsoft.com/office/drawing/2014/main" id="{8D0A7919-7612-4F98-B2DD-6FF04962F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67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0</xdr:rowOff>
    </xdr:from>
    <xdr:ext cx="85725" cy="47625"/>
    <xdr:pic>
      <xdr:nvPicPr>
        <xdr:cNvPr id="37" name="Imagem 36">
          <a:extLst>
            <a:ext uri="{FF2B5EF4-FFF2-40B4-BE49-F238E27FC236}">
              <a16:creationId xmlns:a16="http://schemas.microsoft.com/office/drawing/2014/main" id="{6779C514-CBC0-4723-ADEC-098B404FC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5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</xdr:row>
      <xdr:rowOff>0</xdr:rowOff>
    </xdr:from>
    <xdr:ext cx="85725" cy="47625"/>
    <xdr:pic>
      <xdr:nvPicPr>
        <xdr:cNvPr id="38" name="Imagem 37">
          <a:extLst>
            <a:ext uri="{FF2B5EF4-FFF2-40B4-BE49-F238E27FC236}">
              <a16:creationId xmlns:a16="http://schemas.microsoft.com/office/drawing/2014/main" id="{5DB2A614-1322-46E8-8F4E-AD2419D00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48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</xdr:row>
      <xdr:rowOff>0</xdr:rowOff>
    </xdr:from>
    <xdr:ext cx="85725" cy="47625"/>
    <xdr:pic>
      <xdr:nvPicPr>
        <xdr:cNvPr id="39" name="Imagem 38">
          <a:extLst>
            <a:ext uri="{FF2B5EF4-FFF2-40B4-BE49-F238E27FC236}">
              <a16:creationId xmlns:a16="http://schemas.microsoft.com/office/drawing/2014/main" id="{92028575-FC80-4F70-AE40-04B27BCCC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39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</xdr:row>
      <xdr:rowOff>0</xdr:rowOff>
    </xdr:from>
    <xdr:ext cx="85725" cy="47625"/>
    <xdr:pic>
      <xdr:nvPicPr>
        <xdr:cNvPr id="40" name="Imagem 39">
          <a:extLst>
            <a:ext uri="{FF2B5EF4-FFF2-40B4-BE49-F238E27FC236}">
              <a16:creationId xmlns:a16="http://schemas.microsoft.com/office/drawing/2014/main" id="{69B52E14-83A8-4717-942E-982434C71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29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</xdr:row>
      <xdr:rowOff>0</xdr:rowOff>
    </xdr:from>
    <xdr:ext cx="85725" cy="47625"/>
    <xdr:pic>
      <xdr:nvPicPr>
        <xdr:cNvPr id="41" name="Imagem 40">
          <a:extLst>
            <a:ext uri="{FF2B5EF4-FFF2-40B4-BE49-F238E27FC236}">
              <a16:creationId xmlns:a16="http://schemas.microsoft.com/office/drawing/2014/main" id="{3209A6C0-5D9A-4BF3-974F-65FC15877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2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</xdr:row>
      <xdr:rowOff>0</xdr:rowOff>
    </xdr:from>
    <xdr:ext cx="85725" cy="47625"/>
    <xdr:pic>
      <xdr:nvPicPr>
        <xdr:cNvPr id="42" name="Imagem 41">
          <a:extLst>
            <a:ext uri="{FF2B5EF4-FFF2-40B4-BE49-F238E27FC236}">
              <a16:creationId xmlns:a16="http://schemas.microsoft.com/office/drawing/2014/main" id="{3A4FACFE-52AD-4EAD-A365-8C9E82E7E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10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42</xdr:row>
      <xdr:rowOff>0</xdr:rowOff>
    </xdr:from>
    <xdr:ext cx="85725" cy="47625"/>
    <xdr:pic>
      <xdr:nvPicPr>
        <xdr:cNvPr id="43" name="Imagem 42">
          <a:extLst>
            <a:ext uri="{FF2B5EF4-FFF2-40B4-BE49-F238E27FC236}">
              <a16:creationId xmlns:a16="http://schemas.microsoft.com/office/drawing/2014/main" id="{DA0B346A-1C97-4EE0-B805-7F53C4FC9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0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43</xdr:row>
      <xdr:rowOff>0</xdr:rowOff>
    </xdr:from>
    <xdr:ext cx="85725" cy="47625"/>
    <xdr:pic>
      <xdr:nvPicPr>
        <xdr:cNvPr id="44" name="Imagem 43">
          <a:extLst>
            <a:ext uri="{FF2B5EF4-FFF2-40B4-BE49-F238E27FC236}">
              <a16:creationId xmlns:a16="http://schemas.microsoft.com/office/drawing/2014/main" id="{D04D76E6-0819-486E-85F7-F702DD93F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9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44</xdr:row>
      <xdr:rowOff>0</xdr:rowOff>
    </xdr:from>
    <xdr:ext cx="85725" cy="47625"/>
    <xdr:pic>
      <xdr:nvPicPr>
        <xdr:cNvPr id="45" name="Imagem 44">
          <a:extLst>
            <a:ext uri="{FF2B5EF4-FFF2-40B4-BE49-F238E27FC236}">
              <a16:creationId xmlns:a16="http://schemas.microsoft.com/office/drawing/2014/main" id="{B6F57F85-E19F-49B9-847D-DA6949EBA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82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45</xdr:row>
      <xdr:rowOff>0</xdr:rowOff>
    </xdr:from>
    <xdr:ext cx="85725" cy="47625"/>
    <xdr:pic>
      <xdr:nvPicPr>
        <xdr:cNvPr id="46" name="Imagem 45">
          <a:extLst>
            <a:ext uri="{FF2B5EF4-FFF2-40B4-BE49-F238E27FC236}">
              <a16:creationId xmlns:a16="http://schemas.microsoft.com/office/drawing/2014/main" id="{745D551C-9A6C-44C0-B807-5C173C8E6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72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46</xdr:row>
      <xdr:rowOff>0</xdr:rowOff>
    </xdr:from>
    <xdr:ext cx="85725" cy="47625"/>
    <xdr:pic>
      <xdr:nvPicPr>
        <xdr:cNvPr id="47" name="Imagem 46">
          <a:extLst>
            <a:ext uri="{FF2B5EF4-FFF2-40B4-BE49-F238E27FC236}">
              <a16:creationId xmlns:a16="http://schemas.microsoft.com/office/drawing/2014/main" id="{4E3C7427-9A06-4035-8EC0-CDD3CA5BD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63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47</xdr:row>
      <xdr:rowOff>0</xdr:rowOff>
    </xdr:from>
    <xdr:ext cx="85725" cy="47625"/>
    <xdr:pic>
      <xdr:nvPicPr>
        <xdr:cNvPr id="48" name="Imagem 47">
          <a:extLst>
            <a:ext uri="{FF2B5EF4-FFF2-40B4-BE49-F238E27FC236}">
              <a16:creationId xmlns:a16="http://schemas.microsoft.com/office/drawing/2014/main" id="{2323C673-B554-440A-BF7C-C6F8279C6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5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48</xdr:row>
      <xdr:rowOff>0</xdr:rowOff>
    </xdr:from>
    <xdr:ext cx="85725" cy="47625"/>
    <xdr:pic>
      <xdr:nvPicPr>
        <xdr:cNvPr id="49" name="Imagem 48">
          <a:extLst>
            <a:ext uri="{FF2B5EF4-FFF2-40B4-BE49-F238E27FC236}">
              <a16:creationId xmlns:a16="http://schemas.microsoft.com/office/drawing/2014/main" id="{5687D955-CEA0-472B-891E-74AE64B02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44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49</xdr:row>
      <xdr:rowOff>0</xdr:rowOff>
    </xdr:from>
    <xdr:ext cx="85725" cy="47625"/>
    <xdr:pic>
      <xdr:nvPicPr>
        <xdr:cNvPr id="50" name="Imagem 49">
          <a:extLst>
            <a:ext uri="{FF2B5EF4-FFF2-40B4-BE49-F238E27FC236}">
              <a16:creationId xmlns:a16="http://schemas.microsoft.com/office/drawing/2014/main" id="{9EA4B3D7-70B8-49D3-957E-78FE3E8B2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3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</xdr:row>
      <xdr:rowOff>0</xdr:rowOff>
    </xdr:from>
    <xdr:ext cx="85725" cy="47625"/>
    <xdr:pic>
      <xdr:nvPicPr>
        <xdr:cNvPr id="51" name="Imagem 50">
          <a:extLst>
            <a:ext uri="{FF2B5EF4-FFF2-40B4-BE49-F238E27FC236}">
              <a16:creationId xmlns:a16="http://schemas.microsoft.com/office/drawing/2014/main" id="{9632148E-C094-4EB0-B8C7-0622B5C17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25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51</xdr:row>
      <xdr:rowOff>0</xdr:rowOff>
    </xdr:from>
    <xdr:ext cx="85725" cy="47625"/>
    <xdr:pic>
      <xdr:nvPicPr>
        <xdr:cNvPr id="52" name="Imagem 51">
          <a:extLst>
            <a:ext uri="{FF2B5EF4-FFF2-40B4-BE49-F238E27FC236}">
              <a16:creationId xmlns:a16="http://schemas.microsoft.com/office/drawing/2014/main" id="{B12F4801-0860-4312-8992-A20CC4732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71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52</xdr:row>
      <xdr:rowOff>0</xdr:rowOff>
    </xdr:from>
    <xdr:ext cx="85725" cy="47625"/>
    <xdr:pic>
      <xdr:nvPicPr>
        <xdr:cNvPr id="53" name="Imagem 52">
          <a:extLst>
            <a:ext uri="{FF2B5EF4-FFF2-40B4-BE49-F238E27FC236}">
              <a16:creationId xmlns:a16="http://schemas.microsoft.com/office/drawing/2014/main" id="{75D467CA-8420-4353-B931-020C11FAF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906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53</xdr:row>
      <xdr:rowOff>0</xdr:rowOff>
    </xdr:from>
    <xdr:ext cx="85725" cy="47625"/>
    <xdr:pic>
      <xdr:nvPicPr>
        <xdr:cNvPr id="54" name="Imagem 53">
          <a:extLst>
            <a:ext uri="{FF2B5EF4-FFF2-40B4-BE49-F238E27FC236}">
              <a16:creationId xmlns:a16="http://schemas.microsoft.com/office/drawing/2014/main" id="{39AFA4F1-1544-4606-9DAE-0B26DB1B4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96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54</xdr:row>
      <xdr:rowOff>0</xdr:rowOff>
    </xdr:from>
    <xdr:ext cx="85725" cy="47625"/>
    <xdr:pic>
      <xdr:nvPicPr>
        <xdr:cNvPr id="55" name="Imagem 54">
          <a:extLst>
            <a:ext uri="{FF2B5EF4-FFF2-40B4-BE49-F238E27FC236}">
              <a16:creationId xmlns:a16="http://schemas.microsoft.com/office/drawing/2014/main" id="{82616FF7-EE3C-49BB-B6C1-32D5B0D21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287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55</xdr:row>
      <xdr:rowOff>0</xdr:rowOff>
    </xdr:from>
    <xdr:ext cx="85725" cy="47625"/>
    <xdr:pic>
      <xdr:nvPicPr>
        <xdr:cNvPr id="56" name="Imagem 55">
          <a:extLst>
            <a:ext uri="{FF2B5EF4-FFF2-40B4-BE49-F238E27FC236}">
              <a16:creationId xmlns:a16="http://schemas.microsoft.com/office/drawing/2014/main" id="{DB37C444-6D8D-44F9-87E7-EE0FFE86E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477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56</xdr:row>
      <xdr:rowOff>0</xdr:rowOff>
    </xdr:from>
    <xdr:ext cx="85725" cy="47625"/>
    <xdr:pic>
      <xdr:nvPicPr>
        <xdr:cNvPr id="57" name="Imagem 56">
          <a:extLst>
            <a:ext uri="{FF2B5EF4-FFF2-40B4-BE49-F238E27FC236}">
              <a16:creationId xmlns:a16="http://schemas.microsoft.com/office/drawing/2014/main" id="{5DE4B931-1759-4EAA-8B32-7CEDDBA9E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66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57</xdr:row>
      <xdr:rowOff>0</xdr:rowOff>
    </xdr:from>
    <xdr:ext cx="85725" cy="47625"/>
    <xdr:pic>
      <xdr:nvPicPr>
        <xdr:cNvPr id="58" name="Imagem 57">
          <a:extLst>
            <a:ext uri="{FF2B5EF4-FFF2-40B4-BE49-F238E27FC236}">
              <a16:creationId xmlns:a16="http://schemas.microsoft.com/office/drawing/2014/main" id="{8D7F51AB-B81A-4FE4-8519-581C03996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858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58</xdr:row>
      <xdr:rowOff>0</xdr:rowOff>
    </xdr:from>
    <xdr:ext cx="85725" cy="47625"/>
    <xdr:pic>
      <xdr:nvPicPr>
        <xdr:cNvPr id="59" name="Imagem 58">
          <a:extLst>
            <a:ext uri="{FF2B5EF4-FFF2-40B4-BE49-F238E27FC236}">
              <a16:creationId xmlns:a16="http://schemas.microsoft.com/office/drawing/2014/main" id="{A836F7E9-22E6-470C-B7A9-5C24F88C1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049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59</xdr:row>
      <xdr:rowOff>0</xdr:rowOff>
    </xdr:from>
    <xdr:ext cx="85725" cy="47625"/>
    <xdr:pic>
      <xdr:nvPicPr>
        <xdr:cNvPr id="60" name="Imagem 59">
          <a:extLst>
            <a:ext uri="{FF2B5EF4-FFF2-40B4-BE49-F238E27FC236}">
              <a16:creationId xmlns:a16="http://schemas.microsoft.com/office/drawing/2014/main" id="{3640163B-70C5-4026-B997-7CAC0233A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239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60</xdr:row>
      <xdr:rowOff>0</xdr:rowOff>
    </xdr:from>
    <xdr:ext cx="85725" cy="47625"/>
    <xdr:pic>
      <xdr:nvPicPr>
        <xdr:cNvPr id="61" name="Imagem 60">
          <a:extLst>
            <a:ext uri="{FF2B5EF4-FFF2-40B4-BE49-F238E27FC236}">
              <a16:creationId xmlns:a16="http://schemas.microsoft.com/office/drawing/2014/main" id="{13474537-A87B-4052-8EF4-A26451078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3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61</xdr:row>
      <xdr:rowOff>0</xdr:rowOff>
    </xdr:from>
    <xdr:ext cx="85725" cy="47625"/>
    <xdr:pic>
      <xdr:nvPicPr>
        <xdr:cNvPr id="62" name="Imagem 61">
          <a:extLst>
            <a:ext uri="{FF2B5EF4-FFF2-40B4-BE49-F238E27FC236}">
              <a16:creationId xmlns:a16="http://schemas.microsoft.com/office/drawing/2014/main" id="{4F26E42E-1A22-40D8-B291-EA17034D9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620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62</xdr:row>
      <xdr:rowOff>0</xdr:rowOff>
    </xdr:from>
    <xdr:ext cx="85725" cy="47625"/>
    <xdr:pic>
      <xdr:nvPicPr>
        <xdr:cNvPr id="63" name="Imagem 62">
          <a:extLst>
            <a:ext uri="{FF2B5EF4-FFF2-40B4-BE49-F238E27FC236}">
              <a16:creationId xmlns:a16="http://schemas.microsoft.com/office/drawing/2014/main" id="{763B8D09-E9C3-4E04-81CD-51BAD0027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81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63</xdr:row>
      <xdr:rowOff>0</xdr:rowOff>
    </xdr:from>
    <xdr:ext cx="85725" cy="47625"/>
    <xdr:pic>
      <xdr:nvPicPr>
        <xdr:cNvPr id="64" name="Imagem 63">
          <a:extLst>
            <a:ext uri="{FF2B5EF4-FFF2-40B4-BE49-F238E27FC236}">
              <a16:creationId xmlns:a16="http://schemas.microsoft.com/office/drawing/2014/main" id="{B26C5797-6347-461A-9F2F-FB0FBCA99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00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64</xdr:row>
      <xdr:rowOff>0</xdr:rowOff>
    </xdr:from>
    <xdr:ext cx="85725" cy="47625"/>
    <xdr:pic>
      <xdr:nvPicPr>
        <xdr:cNvPr id="65" name="Imagem 64">
          <a:extLst>
            <a:ext uri="{FF2B5EF4-FFF2-40B4-BE49-F238E27FC236}">
              <a16:creationId xmlns:a16="http://schemas.microsoft.com/office/drawing/2014/main" id="{68824D3D-43BC-49F7-A4C7-A5577160B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192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65</xdr:row>
      <xdr:rowOff>0</xdr:rowOff>
    </xdr:from>
    <xdr:ext cx="85725" cy="47625"/>
    <xdr:pic>
      <xdr:nvPicPr>
        <xdr:cNvPr id="66" name="Imagem 65">
          <a:extLst>
            <a:ext uri="{FF2B5EF4-FFF2-40B4-BE49-F238E27FC236}">
              <a16:creationId xmlns:a16="http://schemas.microsoft.com/office/drawing/2014/main" id="{D81DA562-91F6-48BC-BE5D-D835DC79C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382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66</xdr:row>
      <xdr:rowOff>0</xdr:rowOff>
    </xdr:from>
    <xdr:ext cx="85725" cy="47625"/>
    <xdr:pic>
      <xdr:nvPicPr>
        <xdr:cNvPr id="67" name="Imagem 66">
          <a:extLst>
            <a:ext uri="{FF2B5EF4-FFF2-40B4-BE49-F238E27FC236}">
              <a16:creationId xmlns:a16="http://schemas.microsoft.com/office/drawing/2014/main" id="{76A706B6-2168-4532-8238-361A0731E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573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67</xdr:row>
      <xdr:rowOff>0</xdr:rowOff>
    </xdr:from>
    <xdr:ext cx="85725" cy="47625"/>
    <xdr:pic>
      <xdr:nvPicPr>
        <xdr:cNvPr id="68" name="Imagem 67">
          <a:extLst>
            <a:ext uri="{FF2B5EF4-FFF2-40B4-BE49-F238E27FC236}">
              <a16:creationId xmlns:a16="http://schemas.microsoft.com/office/drawing/2014/main" id="{CBD962D2-F335-4C56-9931-35AFA225D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76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68</xdr:row>
      <xdr:rowOff>0</xdr:rowOff>
    </xdr:from>
    <xdr:ext cx="85725" cy="47625"/>
    <xdr:pic>
      <xdr:nvPicPr>
        <xdr:cNvPr id="69" name="Imagem 68">
          <a:extLst>
            <a:ext uri="{FF2B5EF4-FFF2-40B4-BE49-F238E27FC236}">
              <a16:creationId xmlns:a16="http://schemas.microsoft.com/office/drawing/2014/main" id="{9821AF45-64ED-4630-B3D8-CA8183F52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954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69</xdr:row>
      <xdr:rowOff>0</xdr:rowOff>
    </xdr:from>
    <xdr:ext cx="85725" cy="47625"/>
    <xdr:pic>
      <xdr:nvPicPr>
        <xdr:cNvPr id="70" name="Imagem 69">
          <a:extLst>
            <a:ext uri="{FF2B5EF4-FFF2-40B4-BE49-F238E27FC236}">
              <a16:creationId xmlns:a16="http://schemas.microsoft.com/office/drawing/2014/main" id="{AFC13A04-352C-41C2-84E8-8679C3801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14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70</xdr:row>
      <xdr:rowOff>0</xdr:rowOff>
    </xdr:from>
    <xdr:ext cx="85725" cy="47625"/>
    <xdr:pic>
      <xdr:nvPicPr>
        <xdr:cNvPr id="71" name="Imagem 70">
          <a:extLst>
            <a:ext uri="{FF2B5EF4-FFF2-40B4-BE49-F238E27FC236}">
              <a16:creationId xmlns:a16="http://schemas.microsoft.com/office/drawing/2014/main" id="{EEB23875-9EB9-4EB2-886B-AAAE61E36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335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71</xdr:row>
      <xdr:rowOff>0</xdr:rowOff>
    </xdr:from>
    <xdr:ext cx="85725" cy="47625"/>
    <xdr:pic>
      <xdr:nvPicPr>
        <xdr:cNvPr id="72" name="Imagem 71">
          <a:extLst>
            <a:ext uri="{FF2B5EF4-FFF2-40B4-BE49-F238E27FC236}">
              <a16:creationId xmlns:a16="http://schemas.microsoft.com/office/drawing/2014/main" id="{22ECC762-8171-4CC8-B371-C1ED8D9B3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52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72</xdr:row>
      <xdr:rowOff>0</xdr:rowOff>
    </xdr:from>
    <xdr:ext cx="85725" cy="47625"/>
    <xdr:pic>
      <xdr:nvPicPr>
        <xdr:cNvPr id="73" name="Imagem 72">
          <a:extLst>
            <a:ext uri="{FF2B5EF4-FFF2-40B4-BE49-F238E27FC236}">
              <a16:creationId xmlns:a16="http://schemas.microsoft.com/office/drawing/2014/main" id="{6CABFA56-4516-460A-81AF-BF5736B0E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716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73</xdr:row>
      <xdr:rowOff>0</xdr:rowOff>
    </xdr:from>
    <xdr:ext cx="85725" cy="47625"/>
    <xdr:pic>
      <xdr:nvPicPr>
        <xdr:cNvPr id="74" name="Imagem 73">
          <a:extLst>
            <a:ext uri="{FF2B5EF4-FFF2-40B4-BE49-F238E27FC236}">
              <a16:creationId xmlns:a16="http://schemas.microsoft.com/office/drawing/2014/main" id="{4D810BC1-A9E2-4D57-9BB5-C7F957238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906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74</xdr:row>
      <xdr:rowOff>0</xdr:rowOff>
    </xdr:from>
    <xdr:ext cx="85725" cy="47625"/>
    <xdr:pic>
      <xdr:nvPicPr>
        <xdr:cNvPr id="75" name="Imagem 74">
          <a:extLst>
            <a:ext uri="{FF2B5EF4-FFF2-40B4-BE49-F238E27FC236}">
              <a16:creationId xmlns:a16="http://schemas.microsoft.com/office/drawing/2014/main" id="{BCAF8785-5748-4BB2-9686-63BBEBE72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097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75</xdr:row>
      <xdr:rowOff>0</xdr:rowOff>
    </xdr:from>
    <xdr:ext cx="85725" cy="47625"/>
    <xdr:pic>
      <xdr:nvPicPr>
        <xdr:cNvPr id="76" name="Imagem 75">
          <a:extLst>
            <a:ext uri="{FF2B5EF4-FFF2-40B4-BE49-F238E27FC236}">
              <a16:creationId xmlns:a16="http://schemas.microsoft.com/office/drawing/2014/main" id="{A1C7F5C8-534C-450E-BF9A-377F855A0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287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76</xdr:row>
      <xdr:rowOff>0</xdr:rowOff>
    </xdr:from>
    <xdr:ext cx="85725" cy="47625"/>
    <xdr:pic>
      <xdr:nvPicPr>
        <xdr:cNvPr id="77" name="Imagem 76">
          <a:extLst>
            <a:ext uri="{FF2B5EF4-FFF2-40B4-BE49-F238E27FC236}">
              <a16:creationId xmlns:a16="http://schemas.microsoft.com/office/drawing/2014/main" id="{BB464EB3-7049-4219-96D9-13C0A6684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47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77</xdr:row>
      <xdr:rowOff>0</xdr:rowOff>
    </xdr:from>
    <xdr:ext cx="85725" cy="47625"/>
    <xdr:pic>
      <xdr:nvPicPr>
        <xdr:cNvPr id="78" name="Imagem 77">
          <a:extLst>
            <a:ext uri="{FF2B5EF4-FFF2-40B4-BE49-F238E27FC236}">
              <a16:creationId xmlns:a16="http://schemas.microsoft.com/office/drawing/2014/main" id="{F6305DFB-36AA-4FD1-9B6E-37045B305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668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78</xdr:row>
      <xdr:rowOff>0</xdr:rowOff>
    </xdr:from>
    <xdr:ext cx="85725" cy="47625"/>
    <xdr:pic>
      <xdr:nvPicPr>
        <xdr:cNvPr id="79" name="Imagem 78">
          <a:extLst>
            <a:ext uri="{FF2B5EF4-FFF2-40B4-BE49-F238E27FC236}">
              <a16:creationId xmlns:a16="http://schemas.microsoft.com/office/drawing/2014/main" id="{9A6C3D8D-66E9-421C-A561-9E1025D2C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859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79</xdr:row>
      <xdr:rowOff>0</xdr:rowOff>
    </xdr:from>
    <xdr:ext cx="85725" cy="47625"/>
    <xdr:pic>
      <xdr:nvPicPr>
        <xdr:cNvPr id="80" name="Imagem 79">
          <a:extLst>
            <a:ext uri="{FF2B5EF4-FFF2-40B4-BE49-F238E27FC236}">
              <a16:creationId xmlns:a16="http://schemas.microsoft.com/office/drawing/2014/main" id="{594D3BD1-EBF8-4173-AA64-063402382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49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80</xdr:row>
      <xdr:rowOff>0</xdr:rowOff>
    </xdr:from>
    <xdr:ext cx="85725" cy="47625"/>
    <xdr:pic>
      <xdr:nvPicPr>
        <xdr:cNvPr id="81" name="Imagem 80">
          <a:extLst>
            <a:ext uri="{FF2B5EF4-FFF2-40B4-BE49-F238E27FC236}">
              <a16:creationId xmlns:a16="http://schemas.microsoft.com/office/drawing/2014/main" id="{F9ADB8D3-D293-4957-B83D-36BCACAD3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24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81</xdr:row>
      <xdr:rowOff>0</xdr:rowOff>
    </xdr:from>
    <xdr:ext cx="85725" cy="47625"/>
    <xdr:pic>
      <xdr:nvPicPr>
        <xdr:cNvPr id="82" name="Imagem 81">
          <a:extLst>
            <a:ext uri="{FF2B5EF4-FFF2-40B4-BE49-F238E27FC236}">
              <a16:creationId xmlns:a16="http://schemas.microsoft.com/office/drawing/2014/main" id="{46C83C8B-3F3A-4F76-985F-FDE3914D6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430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82</xdr:row>
      <xdr:rowOff>0</xdr:rowOff>
    </xdr:from>
    <xdr:ext cx="85725" cy="47625"/>
    <xdr:pic>
      <xdr:nvPicPr>
        <xdr:cNvPr id="83" name="Imagem 82">
          <a:extLst>
            <a:ext uri="{FF2B5EF4-FFF2-40B4-BE49-F238E27FC236}">
              <a16:creationId xmlns:a16="http://schemas.microsoft.com/office/drawing/2014/main" id="{B4F5191E-D0BF-4ACD-B4D2-0BAE0C6C3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62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83</xdr:row>
      <xdr:rowOff>0</xdr:rowOff>
    </xdr:from>
    <xdr:ext cx="85725" cy="47625"/>
    <xdr:pic>
      <xdr:nvPicPr>
        <xdr:cNvPr id="84" name="Imagem 83">
          <a:extLst>
            <a:ext uri="{FF2B5EF4-FFF2-40B4-BE49-F238E27FC236}">
              <a16:creationId xmlns:a16="http://schemas.microsoft.com/office/drawing/2014/main" id="{7BEF705D-29C0-4C01-B7E6-6BBA147AB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81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84</xdr:row>
      <xdr:rowOff>0</xdr:rowOff>
    </xdr:from>
    <xdr:ext cx="85725" cy="47625"/>
    <xdr:pic>
      <xdr:nvPicPr>
        <xdr:cNvPr id="85" name="Imagem 84">
          <a:extLst>
            <a:ext uri="{FF2B5EF4-FFF2-40B4-BE49-F238E27FC236}">
              <a16:creationId xmlns:a16="http://schemas.microsoft.com/office/drawing/2014/main" id="{45C830D4-C582-4EB1-9955-69625174A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002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85</xdr:row>
      <xdr:rowOff>0</xdr:rowOff>
    </xdr:from>
    <xdr:ext cx="85725" cy="47625"/>
    <xdr:pic>
      <xdr:nvPicPr>
        <xdr:cNvPr id="86" name="Imagem 85">
          <a:extLst>
            <a:ext uri="{FF2B5EF4-FFF2-40B4-BE49-F238E27FC236}">
              <a16:creationId xmlns:a16="http://schemas.microsoft.com/office/drawing/2014/main" id="{F2A868B4-4F65-4B43-9979-96CB72D35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192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86</xdr:row>
      <xdr:rowOff>0</xdr:rowOff>
    </xdr:from>
    <xdr:ext cx="85725" cy="47625"/>
    <xdr:pic>
      <xdr:nvPicPr>
        <xdr:cNvPr id="87" name="Imagem 86">
          <a:extLst>
            <a:ext uri="{FF2B5EF4-FFF2-40B4-BE49-F238E27FC236}">
              <a16:creationId xmlns:a16="http://schemas.microsoft.com/office/drawing/2014/main" id="{3E437203-BAA6-45F4-A855-BB9E1633A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383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87</xdr:row>
      <xdr:rowOff>0</xdr:rowOff>
    </xdr:from>
    <xdr:ext cx="85725" cy="47625"/>
    <xdr:pic>
      <xdr:nvPicPr>
        <xdr:cNvPr id="88" name="Imagem 87">
          <a:extLst>
            <a:ext uri="{FF2B5EF4-FFF2-40B4-BE49-F238E27FC236}">
              <a16:creationId xmlns:a16="http://schemas.microsoft.com/office/drawing/2014/main" id="{B38B53EF-1F28-4716-BE36-96F630005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57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88</xdr:row>
      <xdr:rowOff>0</xdr:rowOff>
    </xdr:from>
    <xdr:ext cx="85725" cy="47625"/>
    <xdr:pic>
      <xdr:nvPicPr>
        <xdr:cNvPr id="89" name="Imagem 88">
          <a:extLst>
            <a:ext uri="{FF2B5EF4-FFF2-40B4-BE49-F238E27FC236}">
              <a16:creationId xmlns:a16="http://schemas.microsoft.com/office/drawing/2014/main" id="{E8884C79-3A00-4537-BE44-F8293B2F5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764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89</xdr:row>
      <xdr:rowOff>0</xdr:rowOff>
    </xdr:from>
    <xdr:ext cx="85725" cy="47625"/>
    <xdr:pic>
      <xdr:nvPicPr>
        <xdr:cNvPr id="90" name="Imagem 89">
          <a:extLst>
            <a:ext uri="{FF2B5EF4-FFF2-40B4-BE49-F238E27FC236}">
              <a16:creationId xmlns:a16="http://schemas.microsoft.com/office/drawing/2014/main" id="{1E08E08C-7BC8-460E-83A5-10B798EA8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5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90</xdr:row>
      <xdr:rowOff>0</xdr:rowOff>
    </xdr:from>
    <xdr:ext cx="85725" cy="47625"/>
    <xdr:pic>
      <xdr:nvPicPr>
        <xdr:cNvPr id="91" name="Imagem 90">
          <a:extLst>
            <a:ext uri="{FF2B5EF4-FFF2-40B4-BE49-F238E27FC236}">
              <a16:creationId xmlns:a16="http://schemas.microsoft.com/office/drawing/2014/main" id="{228C9E9E-ACA5-409E-B7DB-2503F6BFA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145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91</xdr:row>
      <xdr:rowOff>0</xdr:rowOff>
    </xdr:from>
    <xdr:ext cx="85725" cy="47625"/>
    <xdr:pic>
      <xdr:nvPicPr>
        <xdr:cNvPr id="92" name="Imagem 91">
          <a:extLst>
            <a:ext uri="{FF2B5EF4-FFF2-40B4-BE49-F238E27FC236}">
              <a16:creationId xmlns:a16="http://schemas.microsoft.com/office/drawing/2014/main" id="{A449A98B-CCAF-4E4A-BF99-EC26003BF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33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92</xdr:row>
      <xdr:rowOff>0</xdr:rowOff>
    </xdr:from>
    <xdr:ext cx="85725" cy="47625"/>
    <xdr:pic>
      <xdr:nvPicPr>
        <xdr:cNvPr id="93" name="Imagem 92">
          <a:extLst>
            <a:ext uri="{FF2B5EF4-FFF2-40B4-BE49-F238E27FC236}">
              <a16:creationId xmlns:a16="http://schemas.microsoft.com/office/drawing/2014/main" id="{6668031E-4193-4E1D-BC7D-6A0ACA210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526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93</xdr:row>
      <xdr:rowOff>0</xdr:rowOff>
    </xdr:from>
    <xdr:ext cx="85725" cy="47625"/>
    <xdr:pic>
      <xdr:nvPicPr>
        <xdr:cNvPr id="94" name="Imagem 93">
          <a:extLst>
            <a:ext uri="{FF2B5EF4-FFF2-40B4-BE49-F238E27FC236}">
              <a16:creationId xmlns:a16="http://schemas.microsoft.com/office/drawing/2014/main" id="{8AF9AA4F-A58B-4688-811F-9C46C248F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716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94</xdr:row>
      <xdr:rowOff>0</xdr:rowOff>
    </xdr:from>
    <xdr:ext cx="85725" cy="47625"/>
    <xdr:pic>
      <xdr:nvPicPr>
        <xdr:cNvPr id="95" name="Imagem 94">
          <a:extLst>
            <a:ext uri="{FF2B5EF4-FFF2-40B4-BE49-F238E27FC236}">
              <a16:creationId xmlns:a16="http://schemas.microsoft.com/office/drawing/2014/main" id="{54B23CB9-6389-4957-9792-155A74780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907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95</xdr:row>
      <xdr:rowOff>0</xdr:rowOff>
    </xdr:from>
    <xdr:ext cx="85725" cy="47625"/>
    <xdr:pic>
      <xdr:nvPicPr>
        <xdr:cNvPr id="96" name="Imagem 95">
          <a:extLst>
            <a:ext uri="{FF2B5EF4-FFF2-40B4-BE49-F238E27FC236}">
              <a16:creationId xmlns:a16="http://schemas.microsoft.com/office/drawing/2014/main" id="{45E4D5D7-4551-47F6-AFFF-DE0E973FE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097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96</xdr:row>
      <xdr:rowOff>0</xdr:rowOff>
    </xdr:from>
    <xdr:ext cx="85725" cy="47625"/>
    <xdr:pic>
      <xdr:nvPicPr>
        <xdr:cNvPr id="97" name="Imagem 96">
          <a:extLst>
            <a:ext uri="{FF2B5EF4-FFF2-40B4-BE49-F238E27FC236}">
              <a16:creationId xmlns:a16="http://schemas.microsoft.com/office/drawing/2014/main" id="{87129F49-7843-4DD6-BD17-A94DC3A8A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28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97</xdr:row>
      <xdr:rowOff>0</xdr:rowOff>
    </xdr:from>
    <xdr:ext cx="85725" cy="47625"/>
    <xdr:pic>
      <xdr:nvPicPr>
        <xdr:cNvPr id="98" name="Imagem 97">
          <a:extLst>
            <a:ext uri="{FF2B5EF4-FFF2-40B4-BE49-F238E27FC236}">
              <a16:creationId xmlns:a16="http://schemas.microsoft.com/office/drawing/2014/main" id="{8CB8F331-5E47-423C-8AA7-1531EB454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478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98</xdr:row>
      <xdr:rowOff>0</xdr:rowOff>
    </xdr:from>
    <xdr:ext cx="85725" cy="47625"/>
    <xdr:pic>
      <xdr:nvPicPr>
        <xdr:cNvPr id="99" name="Imagem 98">
          <a:extLst>
            <a:ext uri="{FF2B5EF4-FFF2-40B4-BE49-F238E27FC236}">
              <a16:creationId xmlns:a16="http://schemas.microsoft.com/office/drawing/2014/main" id="{02129E45-1C25-4EF0-8A3B-70D1C0DAB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669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99</xdr:row>
      <xdr:rowOff>0</xdr:rowOff>
    </xdr:from>
    <xdr:ext cx="85725" cy="47625"/>
    <xdr:pic>
      <xdr:nvPicPr>
        <xdr:cNvPr id="100" name="Imagem 99">
          <a:extLst>
            <a:ext uri="{FF2B5EF4-FFF2-40B4-BE49-F238E27FC236}">
              <a16:creationId xmlns:a16="http://schemas.microsoft.com/office/drawing/2014/main" id="{E379A18E-B670-44D5-9282-F0AB09D6F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59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100</xdr:row>
      <xdr:rowOff>0</xdr:rowOff>
    </xdr:from>
    <xdr:ext cx="85725" cy="47625"/>
    <xdr:pic>
      <xdr:nvPicPr>
        <xdr:cNvPr id="101" name="Imagem 100">
          <a:extLst>
            <a:ext uri="{FF2B5EF4-FFF2-40B4-BE49-F238E27FC236}">
              <a16:creationId xmlns:a16="http://schemas.microsoft.com/office/drawing/2014/main" id="{5F9E1C22-7833-48BE-8166-625F70B68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05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101</xdr:row>
      <xdr:rowOff>0</xdr:rowOff>
    </xdr:from>
    <xdr:ext cx="85725" cy="47625"/>
    <xdr:pic>
      <xdr:nvPicPr>
        <xdr:cNvPr id="102" name="Imagem 101">
          <a:extLst>
            <a:ext uri="{FF2B5EF4-FFF2-40B4-BE49-F238E27FC236}">
              <a16:creationId xmlns:a16="http://schemas.microsoft.com/office/drawing/2014/main" id="{74A83123-52DA-49CF-9FA2-76818513B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240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102</xdr:row>
      <xdr:rowOff>0</xdr:rowOff>
    </xdr:from>
    <xdr:ext cx="85725" cy="47625"/>
    <xdr:pic>
      <xdr:nvPicPr>
        <xdr:cNvPr id="103" name="Imagem 102">
          <a:extLst>
            <a:ext uri="{FF2B5EF4-FFF2-40B4-BE49-F238E27FC236}">
              <a16:creationId xmlns:a16="http://schemas.microsoft.com/office/drawing/2014/main" id="{023CC601-0EBD-4D62-9ADD-AA21C1DB5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43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103</xdr:row>
      <xdr:rowOff>0</xdr:rowOff>
    </xdr:from>
    <xdr:ext cx="85725" cy="47625"/>
    <xdr:pic>
      <xdr:nvPicPr>
        <xdr:cNvPr id="104" name="Imagem 103">
          <a:extLst>
            <a:ext uri="{FF2B5EF4-FFF2-40B4-BE49-F238E27FC236}">
              <a16:creationId xmlns:a16="http://schemas.microsoft.com/office/drawing/2014/main" id="{C3B2C623-35CA-4383-B453-50914EA5F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62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104</xdr:row>
      <xdr:rowOff>0</xdr:rowOff>
    </xdr:from>
    <xdr:ext cx="85725" cy="47625"/>
    <xdr:pic>
      <xdr:nvPicPr>
        <xdr:cNvPr id="105" name="Imagem 104">
          <a:extLst>
            <a:ext uri="{FF2B5EF4-FFF2-40B4-BE49-F238E27FC236}">
              <a16:creationId xmlns:a16="http://schemas.microsoft.com/office/drawing/2014/main" id="{144594FE-2FA2-4C6E-B95F-D35687494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812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105</xdr:row>
      <xdr:rowOff>0</xdr:rowOff>
    </xdr:from>
    <xdr:ext cx="85725" cy="47625"/>
    <xdr:pic>
      <xdr:nvPicPr>
        <xdr:cNvPr id="106" name="Imagem 105">
          <a:extLst>
            <a:ext uri="{FF2B5EF4-FFF2-40B4-BE49-F238E27FC236}">
              <a16:creationId xmlns:a16="http://schemas.microsoft.com/office/drawing/2014/main" id="{1FA64FB3-636D-461D-8D96-E90125621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106</xdr:row>
      <xdr:rowOff>0</xdr:rowOff>
    </xdr:from>
    <xdr:ext cx="85725" cy="47625"/>
    <xdr:pic>
      <xdr:nvPicPr>
        <xdr:cNvPr id="107" name="Imagem 106">
          <a:extLst>
            <a:ext uri="{FF2B5EF4-FFF2-40B4-BE49-F238E27FC236}">
              <a16:creationId xmlns:a16="http://schemas.microsoft.com/office/drawing/2014/main" id="{6EB314FF-4657-4656-A005-7BCAFAE34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193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107</xdr:row>
      <xdr:rowOff>0</xdr:rowOff>
    </xdr:from>
    <xdr:ext cx="85725" cy="47625"/>
    <xdr:pic>
      <xdr:nvPicPr>
        <xdr:cNvPr id="108" name="Imagem 107">
          <a:extLst>
            <a:ext uri="{FF2B5EF4-FFF2-40B4-BE49-F238E27FC236}">
              <a16:creationId xmlns:a16="http://schemas.microsoft.com/office/drawing/2014/main" id="{A9AD8598-AECD-4F2F-A796-5320A2783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38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85725" cy="47625"/>
    <xdr:pic>
      <xdr:nvPicPr>
        <xdr:cNvPr id="109" name="Imagem 108">
          <a:extLst>
            <a:ext uri="{FF2B5EF4-FFF2-40B4-BE49-F238E27FC236}">
              <a16:creationId xmlns:a16="http://schemas.microsoft.com/office/drawing/2014/main" id="{3AC7FC2B-A9F3-4E50-8B0F-9A7410714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574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109</xdr:row>
      <xdr:rowOff>0</xdr:rowOff>
    </xdr:from>
    <xdr:ext cx="85725" cy="47625"/>
    <xdr:pic>
      <xdr:nvPicPr>
        <xdr:cNvPr id="110" name="Imagem 109">
          <a:extLst>
            <a:ext uri="{FF2B5EF4-FFF2-40B4-BE49-F238E27FC236}">
              <a16:creationId xmlns:a16="http://schemas.microsoft.com/office/drawing/2014/main" id="{8C072932-1125-4831-8326-B5F3B78DC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76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110</xdr:row>
      <xdr:rowOff>0</xdr:rowOff>
    </xdr:from>
    <xdr:ext cx="85725" cy="47625"/>
    <xdr:pic>
      <xdr:nvPicPr>
        <xdr:cNvPr id="111" name="Imagem 110">
          <a:extLst>
            <a:ext uri="{FF2B5EF4-FFF2-40B4-BE49-F238E27FC236}">
              <a16:creationId xmlns:a16="http://schemas.microsoft.com/office/drawing/2014/main" id="{5FB1E06F-0CB4-47DC-8A6F-65D6F83D1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955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111</xdr:row>
      <xdr:rowOff>0</xdr:rowOff>
    </xdr:from>
    <xdr:ext cx="85725" cy="47625"/>
    <xdr:pic>
      <xdr:nvPicPr>
        <xdr:cNvPr id="112" name="Imagem 111">
          <a:extLst>
            <a:ext uri="{FF2B5EF4-FFF2-40B4-BE49-F238E27FC236}">
              <a16:creationId xmlns:a16="http://schemas.microsoft.com/office/drawing/2014/main" id="{A2F0DBE1-4EC3-4103-AF92-DE86F70E3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14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112</xdr:row>
      <xdr:rowOff>0</xdr:rowOff>
    </xdr:from>
    <xdr:ext cx="85725" cy="47625"/>
    <xdr:pic>
      <xdr:nvPicPr>
        <xdr:cNvPr id="113" name="Imagem 112">
          <a:extLst>
            <a:ext uri="{FF2B5EF4-FFF2-40B4-BE49-F238E27FC236}">
              <a16:creationId xmlns:a16="http://schemas.microsoft.com/office/drawing/2014/main" id="{80F75F28-99FA-445F-ADFD-1B0E55CFE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336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113</xdr:row>
      <xdr:rowOff>0</xdr:rowOff>
    </xdr:from>
    <xdr:ext cx="85725" cy="47625"/>
    <xdr:pic>
      <xdr:nvPicPr>
        <xdr:cNvPr id="114" name="Imagem 113">
          <a:extLst>
            <a:ext uri="{FF2B5EF4-FFF2-40B4-BE49-F238E27FC236}">
              <a16:creationId xmlns:a16="http://schemas.microsoft.com/office/drawing/2014/main" id="{819546B0-3572-4EDA-8E30-662733019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526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114</xdr:row>
      <xdr:rowOff>0</xdr:rowOff>
    </xdr:from>
    <xdr:ext cx="85725" cy="47625"/>
    <xdr:pic>
      <xdr:nvPicPr>
        <xdr:cNvPr id="115" name="Imagem 114">
          <a:extLst>
            <a:ext uri="{FF2B5EF4-FFF2-40B4-BE49-F238E27FC236}">
              <a16:creationId xmlns:a16="http://schemas.microsoft.com/office/drawing/2014/main" id="{AE6E8B08-B5A0-4B76-A52B-6EFC8443B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717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115</xdr:row>
      <xdr:rowOff>0</xdr:rowOff>
    </xdr:from>
    <xdr:ext cx="85725" cy="47625"/>
    <xdr:pic>
      <xdr:nvPicPr>
        <xdr:cNvPr id="116" name="Imagem 115">
          <a:extLst>
            <a:ext uri="{FF2B5EF4-FFF2-40B4-BE49-F238E27FC236}">
              <a16:creationId xmlns:a16="http://schemas.microsoft.com/office/drawing/2014/main" id="{5916BDB2-EB08-4D09-90BC-8A94DA7B9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907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116</xdr:row>
      <xdr:rowOff>0</xdr:rowOff>
    </xdr:from>
    <xdr:ext cx="85725" cy="47625"/>
    <xdr:pic>
      <xdr:nvPicPr>
        <xdr:cNvPr id="117" name="Imagem 116">
          <a:extLst>
            <a:ext uri="{FF2B5EF4-FFF2-40B4-BE49-F238E27FC236}">
              <a16:creationId xmlns:a16="http://schemas.microsoft.com/office/drawing/2014/main" id="{86AB950A-55D1-4B3C-A3C3-FCE4846AB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09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117</xdr:row>
      <xdr:rowOff>0</xdr:rowOff>
    </xdr:from>
    <xdr:ext cx="85725" cy="47625"/>
    <xdr:pic>
      <xdr:nvPicPr>
        <xdr:cNvPr id="118" name="Imagem 117">
          <a:extLst>
            <a:ext uri="{FF2B5EF4-FFF2-40B4-BE49-F238E27FC236}">
              <a16:creationId xmlns:a16="http://schemas.microsoft.com/office/drawing/2014/main" id="{B182EE54-B656-4A35-80C9-016E5956A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288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118</xdr:row>
      <xdr:rowOff>0</xdr:rowOff>
    </xdr:from>
    <xdr:ext cx="85725" cy="47625"/>
    <xdr:pic>
      <xdr:nvPicPr>
        <xdr:cNvPr id="119" name="Imagem 118">
          <a:extLst>
            <a:ext uri="{FF2B5EF4-FFF2-40B4-BE49-F238E27FC236}">
              <a16:creationId xmlns:a16="http://schemas.microsoft.com/office/drawing/2014/main" id="{A1D84969-9BDD-4DDC-8413-1E4A3682E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479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119</xdr:row>
      <xdr:rowOff>0</xdr:rowOff>
    </xdr:from>
    <xdr:ext cx="85725" cy="47625"/>
    <xdr:pic>
      <xdr:nvPicPr>
        <xdr:cNvPr id="120" name="Imagem 119">
          <a:extLst>
            <a:ext uri="{FF2B5EF4-FFF2-40B4-BE49-F238E27FC236}">
              <a16:creationId xmlns:a16="http://schemas.microsoft.com/office/drawing/2014/main" id="{CB0E856D-E44A-408D-ABEF-49C63AF60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669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120</xdr:row>
      <xdr:rowOff>0</xdr:rowOff>
    </xdr:from>
    <xdr:ext cx="85725" cy="47625"/>
    <xdr:pic>
      <xdr:nvPicPr>
        <xdr:cNvPr id="121" name="Imagem 120">
          <a:extLst>
            <a:ext uri="{FF2B5EF4-FFF2-40B4-BE49-F238E27FC236}">
              <a16:creationId xmlns:a16="http://schemas.microsoft.com/office/drawing/2014/main" id="{FFBC1825-2FAD-4483-9429-7A2D4E996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86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121</xdr:row>
      <xdr:rowOff>0</xdr:rowOff>
    </xdr:from>
    <xdr:ext cx="85725" cy="47625"/>
    <xdr:pic>
      <xdr:nvPicPr>
        <xdr:cNvPr id="122" name="Imagem 121">
          <a:extLst>
            <a:ext uri="{FF2B5EF4-FFF2-40B4-BE49-F238E27FC236}">
              <a16:creationId xmlns:a16="http://schemas.microsoft.com/office/drawing/2014/main" id="{913CAB20-B318-4C5D-9AA4-8DC9D97B4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050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122</xdr:row>
      <xdr:rowOff>0</xdr:rowOff>
    </xdr:from>
    <xdr:ext cx="85725" cy="47625"/>
    <xdr:pic>
      <xdr:nvPicPr>
        <xdr:cNvPr id="123" name="Imagem 122">
          <a:extLst>
            <a:ext uri="{FF2B5EF4-FFF2-40B4-BE49-F238E27FC236}">
              <a16:creationId xmlns:a16="http://schemas.microsoft.com/office/drawing/2014/main" id="{E91C2865-C32E-4685-BD59-CAAD897E1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24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123</xdr:row>
      <xdr:rowOff>0</xdr:rowOff>
    </xdr:from>
    <xdr:ext cx="85725" cy="47625"/>
    <xdr:pic>
      <xdr:nvPicPr>
        <xdr:cNvPr id="124" name="Imagem 123">
          <a:extLst>
            <a:ext uri="{FF2B5EF4-FFF2-40B4-BE49-F238E27FC236}">
              <a16:creationId xmlns:a16="http://schemas.microsoft.com/office/drawing/2014/main" id="{A7E65333-7B2F-492A-B0CB-922FC2957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43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124</xdr:row>
      <xdr:rowOff>0</xdr:rowOff>
    </xdr:from>
    <xdr:ext cx="85725" cy="47625"/>
    <xdr:pic>
      <xdr:nvPicPr>
        <xdr:cNvPr id="125" name="Imagem 124">
          <a:extLst>
            <a:ext uri="{FF2B5EF4-FFF2-40B4-BE49-F238E27FC236}">
              <a16:creationId xmlns:a16="http://schemas.microsoft.com/office/drawing/2014/main" id="{82BAD331-A5F6-472B-A9C2-623A8F09A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622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125</xdr:row>
      <xdr:rowOff>0</xdr:rowOff>
    </xdr:from>
    <xdr:ext cx="85725" cy="47625"/>
    <xdr:pic>
      <xdr:nvPicPr>
        <xdr:cNvPr id="126" name="Imagem 125">
          <a:extLst>
            <a:ext uri="{FF2B5EF4-FFF2-40B4-BE49-F238E27FC236}">
              <a16:creationId xmlns:a16="http://schemas.microsoft.com/office/drawing/2014/main" id="{A0D18C23-F26E-435A-A30A-BBF20EB69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812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126</xdr:row>
      <xdr:rowOff>0</xdr:rowOff>
    </xdr:from>
    <xdr:ext cx="85725" cy="47625"/>
    <xdr:pic>
      <xdr:nvPicPr>
        <xdr:cNvPr id="127" name="Imagem 126">
          <a:extLst>
            <a:ext uri="{FF2B5EF4-FFF2-40B4-BE49-F238E27FC236}">
              <a16:creationId xmlns:a16="http://schemas.microsoft.com/office/drawing/2014/main" id="{BC4EAA9C-3780-43BE-AD1F-D57560C9D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003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127</xdr:row>
      <xdr:rowOff>0</xdr:rowOff>
    </xdr:from>
    <xdr:ext cx="85725" cy="47625"/>
    <xdr:pic>
      <xdr:nvPicPr>
        <xdr:cNvPr id="128" name="Imagem 127">
          <a:extLst>
            <a:ext uri="{FF2B5EF4-FFF2-40B4-BE49-F238E27FC236}">
              <a16:creationId xmlns:a16="http://schemas.microsoft.com/office/drawing/2014/main" id="{498BF7AC-8E35-4B31-8B00-0822A6AE7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19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128</xdr:row>
      <xdr:rowOff>0</xdr:rowOff>
    </xdr:from>
    <xdr:ext cx="85725" cy="47625"/>
    <xdr:pic>
      <xdr:nvPicPr>
        <xdr:cNvPr id="129" name="Imagem 128">
          <a:extLst>
            <a:ext uri="{FF2B5EF4-FFF2-40B4-BE49-F238E27FC236}">
              <a16:creationId xmlns:a16="http://schemas.microsoft.com/office/drawing/2014/main" id="{6ABABEFD-C049-4056-B909-8F2DBDDA7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384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129</xdr:row>
      <xdr:rowOff>0</xdr:rowOff>
    </xdr:from>
    <xdr:ext cx="85725" cy="47625"/>
    <xdr:pic>
      <xdr:nvPicPr>
        <xdr:cNvPr id="130" name="Imagem 129">
          <a:extLst>
            <a:ext uri="{FF2B5EF4-FFF2-40B4-BE49-F238E27FC236}">
              <a16:creationId xmlns:a16="http://schemas.microsoft.com/office/drawing/2014/main" id="{A6BBE9C7-AA4A-43FA-8E5A-26C0492AD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57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130</xdr:row>
      <xdr:rowOff>0</xdr:rowOff>
    </xdr:from>
    <xdr:ext cx="85725" cy="47625"/>
    <xdr:pic>
      <xdr:nvPicPr>
        <xdr:cNvPr id="131" name="Imagem 130">
          <a:extLst>
            <a:ext uri="{FF2B5EF4-FFF2-40B4-BE49-F238E27FC236}">
              <a16:creationId xmlns:a16="http://schemas.microsoft.com/office/drawing/2014/main" id="{82C42828-F175-4A3C-9FBE-7AD4902E3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765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131</xdr:row>
      <xdr:rowOff>0</xdr:rowOff>
    </xdr:from>
    <xdr:ext cx="85725" cy="47625"/>
    <xdr:pic>
      <xdr:nvPicPr>
        <xdr:cNvPr id="132" name="Imagem 131">
          <a:extLst>
            <a:ext uri="{FF2B5EF4-FFF2-40B4-BE49-F238E27FC236}">
              <a16:creationId xmlns:a16="http://schemas.microsoft.com/office/drawing/2014/main" id="{BF64D4F6-CD35-46A5-BC3E-B0C4D93C4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95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132</xdr:row>
      <xdr:rowOff>0</xdr:rowOff>
    </xdr:from>
    <xdr:ext cx="85725" cy="47625"/>
    <xdr:pic>
      <xdr:nvPicPr>
        <xdr:cNvPr id="133" name="Imagem 132">
          <a:extLst>
            <a:ext uri="{FF2B5EF4-FFF2-40B4-BE49-F238E27FC236}">
              <a16:creationId xmlns:a16="http://schemas.microsoft.com/office/drawing/2014/main" id="{EF719F03-663F-4FA6-8C43-F318B9CFC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146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133</xdr:row>
      <xdr:rowOff>0</xdr:rowOff>
    </xdr:from>
    <xdr:ext cx="85725" cy="47625"/>
    <xdr:pic>
      <xdr:nvPicPr>
        <xdr:cNvPr id="134" name="Imagem 133">
          <a:extLst>
            <a:ext uri="{FF2B5EF4-FFF2-40B4-BE49-F238E27FC236}">
              <a16:creationId xmlns:a16="http://schemas.microsoft.com/office/drawing/2014/main" id="{238DD06F-2EB6-4958-BFCE-46EED4AC9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336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134</xdr:row>
      <xdr:rowOff>0</xdr:rowOff>
    </xdr:from>
    <xdr:ext cx="85725" cy="47625"/>
    <xdr:pic>
      <xdr:nvPicPr>
        <xdr:cNvPr id="135" name="Imagem 134">
          <a:extLst>
            <a:ext uri="{FF2B5EF4-FFF2-40B4-BE49-F238E27FC236}">
              <a16:creationId xmlns:a16="http://schemas.microsoft.com/office/drawing/2014/main" id="{48F3AFEB-D4E8-4F73-9C62-08DE4E0D3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527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135</xdr:row>
      <xdr:rowOff>0</xdr:rowOff>
    </xdr:from>
    <xdr:ext cx="85725" cy="47625"/>
    <xdr:pic>
      <xdr:nvPicPr>
        <xdr:cNvPr id="136" name="Imagem 135">
          <a:extLst>
            <a:ext uri="{FF2B5EF4-FFF2-40B4-BE49-F238E27FC236}">
              <a16:creationId xmlns:a16="http://schemas.microsoft.com/office/drawing/2014/main" id="{F19021CA-9EFC-484D-9BA9-E931AB277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717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136</xdr:row>
      <xdr:rowOff>0</xdr:rowOff>
    </xdr:from>
    <xdr:ext cx="85725" cy="47625"/>
    <xdr:pic>
      <xdr:nvPicPr>
        <xdr:cNvPr id="137" name="Imagem 136">
          <a:extLst>
            <a:ext uri="{FF2B5EF4-FFF2-40B4-BE49-F238E27FC236}">
              <a16:creationId xmlns:a16="http://schemas.microsoft.com/office/drawing/2014/main" id="{FC6F0A49-3638-4A46-A3C0-FB4756343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90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137</xdr:row>
      <xdr:rowOff>0</xdr:rowOff>
    </xdr:from>
    <xdr:ext cx="85725" cy="47625"/>
    <xdr:pic>
      <xdr:nvPicPr>
        <xdr:cNvPr id="138" name="Imagem 137">
          <a:extLst>
            <a:ext uri="{FF2B5EF4-FFF2-40B4-BE49-F238E27FC236}">
              <a16:creationId xmlns:a16="http://schemas.microsoft.com/office/drawing/2014/main" id="{2DA983DA-8997-485A-AD9F-1134A3771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098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138</xdr:row>
      <xdr:rowOff>0</xdr:rowOff>
    </xdr:from>
    <xdr:ext cx="85725" cy="47625"/>
    <xdr:pic>
      <xdr:nvPicPr>
        <xdr:cNvPr id="139" name="Imagem 138">
          <a:extLst>
            <a:ext uri="{FF2B5EF4-FFF2-40B4-BE49-F238E27FC236}">
              <a16:creationId xmlns:a16="http://schemas.microsoft.com/office/drawing/2014/main" id="{EC83A7EF-1DA1-4319-8EB1-566D4F1BA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289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139</xdr:row>
      <xdr:rowOff>0</xdr:rowOff>
    </xdr:from>
    <xdr:ext cx="85725" cy="47625"/>
    <xdr:pic>
      <xdr:nvPicPr>
        <xdr:cNvPr id="140" name="Imagem 139">
          <a:extLst>
            <a:ext uri="{FF2B5EF4-FFF2-40B4-BE49-F238E27FC236}">
              <a16:creationId xmlns:a16="http://schemas.microsoft.com/office/drawing/2014/main" id="{BE6E2B14-8D24-49DF-9CE7-976E72837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479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140</xdr:row>
      <xdr:rowOff>0</xdr:rowOff>
    </xdr:from>
    <xdr:ext cx="85725" cy="47625"/>
    <xdr:pic>
      <xdr:nvPicPr>
        <xdr:cNvPr id="141" name="Imagem 140">
          <a:extLst>
            <a:ext uri="{FF2B5EF4-FFF2-40B4-BE49-F238E27FC236}">
              <a16:creationId xmlns:a16="http://schemas.microsoft.com/office/drawing/2014/main" id="{68FFD511-D757-4AB6-9138-B74FAFE5F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67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141</xdr:row>
      <xdr:rowOff>0</xdr:rowOff>
    </xdr:from>
    <xdr:ext cx="85725" cy="47625"/>
    <xdr:pic>
      <xdr:nvPicPr>
        <xdr:cNvPr id="142" name="Imagem 141">
          <a:extLst>
            <a:ext uri="{FF2B5EF4-FFF2-40B4-BE49-F238E27FC236}">
              <a16:creationId xmlns:a16="http://schemas.microsoft.com/office/drawing/2014/main" id="{83EBADA9-1C7C-45DC-82E0-0F415343E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860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142</xdr:row>
      <xdr:rowOff>0</xdr:rowOff>
    </xdr:from>
    <xdr:ext cx="85725" cy="47625"/>
    <xdr:pic>
      <xdr:nvPicPr>
        <xdr:cNvPr id="143" name="Imagem 142">
          <a:extLst>
            <a:ext uri="{FF2B5EF4-FFF2-40B4-BE49-F238E27FC236}">
              <a16:creationId xmlns:a16="http://schemas.microsoft.com/office/drawing/2014/main" id="{34629F67-E113-4307-A32B-EC33CE7A3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05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143</xdr:row>
      <xdr:rowOff>0</xdr:rowOff>
    </xdr:from>
    <xdr:ext cx="85725" cy="47625"/>
    <xdr:pic>
      <xdr:nvPicPr>
        <xdr:cNvPr id="144" name="Imagem 143">
          <a:extLst>
            <a:ext uri="{FF2B5EF4-FFF2-40B4-BE49-F238E27FC236}">
              <a16:creationId xmlns:a16="http://schemas.microsoft.com/office/drawing/2014/main" id="{BEF3A63F-7D57-4310-8CC3-3FBD00BBB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24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144</xdr:row>
      <xdr:rowOff>0</xdr:rowOff>
    </xdr:from>
    <xdr:ext cx="85725" cy="47625"/>
    <xdr:pic>
      <xdr:nvPicPr>
        <xdr:cNvPr id="145" name="Imagem 144">
          <a:extLst>
            <a:ext uri="{FF2B5EF4-FFF2-40B4-BE49-F238E27FC236}">
              <a16:creationId xmlns:a16="http://schemas.microsoft.com/office/drawing/2014/main" id="{E30D0E19-C6E6-4C92-950C-E4113BCEF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432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145</xdr:row>
      <xdr:rowOff>0</xdr:rowOff>
    </xdr:from>
    <xdr:ext cx="85725" cy="47625"/>
    <xdr:pic>
      <xdr:nvPicPr>
        <xdr:cNvPr id="146" name="Imagem 145">
          <a:extLst>
            <a:ext uri="{FF2B5EF4-FFF2-40B4-BE49-F238E27FC236}">
              <a16:creationId xmlns:a16="http://schemas.microsoft.com/office/drawing/2014/main" id="{5D991DF9-B53E-42DE-A9E6-9D5CCD7F2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622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146</xdr:row>
      <xdr:rowOff>0</xdr:rowOff>
    </xdr:from>
    <xdr:ext cx="85725" cy="47625"/>
    <xdr:pic>
      <xdr:nvPicPr>
        <xdr:cNvPr id="147" name="Imagem 146">
          <a:extLst>
            <a:ext uri="{FF2B5EF4-FFF2-40B4-BE49-F238E27FC236}">
              <a16:creationId xmlns:a16="http://schemas.microsoft.com/office/drawing/2014/main" id="{64D61536-92EB-4945-AFD2-B7915573C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813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147</xdr:row>
      <xdr:rowOff>0</xdr:rowOff>
    </xdr:from>
    <xdr:ext cx="85725" cy="47625"/>
    <xdr:pic>
      <xdr:nvPicPr>
        <xdr:cNvPr id="148" name="Imagem 147">
          <a:extLst>
            <a:ext uri="{FF2B5EF4-FFF2-40B4-BE49-F238E27FC236}">
              <a16:creationId xmlns:a16="http://schemas.microsoft.com/office/drawing/2014/main" id="{E963D626-40C1-47CE-A0A8-8CA12AD85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00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148</xdr:row>
      <xdr:rowOff>0</xdr:rowOff>
    </xdr:from>
    <xdr:ext cx="85725" cy="47625"/>
    <xdr:pic>
      <xdr:nvPicPr>
        <xdr:cNvPr id="149" name="Imagem 148">
          <a:extLst>
            <a:ext uri="{FF2B5EF4-FFF2-40B4-BE49-F238E27FC236}">
              <a16:creationId xmlns:a16="http://schemas.microsoft.com/office/drawing/2014/main" id="{AE32E32F-BA35-4FF1-82AD-F70AF6B53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194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149</xdr:row>
      <xdr:rowOff>0</xdr:rowOff>
    </xdr:from>
    <xdr:ext cx="85725" cy="47625"/>
    <xdr:pic>
      <xdr:nvPicPr>
        <xdr:cNvPr id="150" name="Imagem 149">
          <a:extLst>
            <a:ext uri="{FF2B5EF4-FFF2-40B4-BE49-F238E27FC236}">
              <a16:creationId xmlns:a16="http://schemas.microsoft.com/office/drawing/2014/main" id="{C5ABC559-E9CC-4827-B4BA-6DE4083A6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38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150</xdr:row>
      <xdr:rowOff>0</xdr:rowOff>
    </xdr:from>
    <xdr:ext cx="85725" cy="47625"/>
    <xdr:pic>
      <xdr:nvPicPr>
        <xdr:cNvPr id="151" name="Imagem 150">
          <a:extLst>
            <a:ext uri="{FF2B5EF4-FFF2-40B4-BE49-F238E27FC236}">
              <a16:creationId xmlns:a16="http://schemas.microsoft.com/office/drawing/2014/main" id="{1F5563FC-AE7E-4674-A5C5-B025BD0C5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575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151</xdr:row>
      <xdr:rowOff>0</xdr:rowOff>
    </xdr:from>
    <xdr:ext cx="85725" cy="47625"/>
    <xdr:pic>
      <xdr:nvPicPr>
        <xdr:cNvPr id="152" name="Imagem 151">
          <a:extLst>
            <a:ext uri="{FF2B5EF4-FFF2-40B4-BE49-F238E27FC236}">
              <a16:creationId xmlns:a16="http://schemas.microsoft.com/office/drawing/2014/main" id="{0B61FAE7-3AB3-4682-87AC-C39869EF7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76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152</xdr:row>
      <xdr:rowOff>0</xdr:rowOff>
    </xdr:from>
    <xdr:ext cx="85725" cy="47625"/>
    <xdr:pic>
      <xdr:nvPicPr>
        <xdr:cNvPr id="153" name="Imagem 152">
          <a:extLst>
            <a:ext uri="{FF2B5EF4-FFF2-40B4-BE49-F238E27FC236}">
              <a16:creationId xmlns:a16="http://schemas.microsoft.com/office/drawing/2014/main" id="{752F1C62-5DCC-4981-948B-3BA25D1B2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956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153</xdr:row>
      <xdr:rowOff>0</xdr:rowOff>
    </xdr:from>
    <xdr:ext cx="85725" cy="47625"/>
    <xdr:pic>
      <xdr:nvPicPr>
        <xdr:cNvPr id="154" name="Imagem 153">
          <a:extLst>
            <a:ext uri="{FF2B5EF4-FFF2-40B4-BE49-F238E27FC236}">
              <a16:creationId xmlns:a16="http://schemas.microsoft.com/office/drawing/2014/main" id="{500B8B60-1D1C-4537-A1A4-54812FED2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146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154</xdr:row>
      <xdr:rowOff>0</xdr:rowOff>
    </xdr:from>
    <xdr:ext cx="85725" cy="47625"/>
    <xdr:pic>
      <xdr:nvPicPr>
        <xdr:cNvPr id="155" name="Imagem 154">
          <a:extLst>
            <a:ext uri="{FF2B5EF4-FFF2-40B4-BE49-F238E27FC236}">
              <a16:creationId xmlns:a16="http://schemas.microsoft.com/office/drawing/2014/main" id="{3021FC7D-FC05-4AB9-AD42-CB0B2DF0E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337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155</xdr:row>
      <xdr:rowOff>0</xdr:rowOff>
    </xdr:from>
    <xdr:ext cx="85725" cy="47625"/>
    <xdr:pic>
      <xdr:nvPicPr>
        <xdr:cNvPr id="156" name="Imagem 155">
          <a:extLst>
            <a:ext uri="{FF2B5EF4-FFF2-40B4-BE49-F238E27FC236}">
              <a16:creationId xmlns:a16="http://schemas.microsoft.com/office/drawing/2014/main" id="{D12DBE32-B933-44F6-BCFE-99ABD1D56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527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156</xdr:row>
      <xdr:rowOff>0</xdr:rowOff>
    </xdr:from>
    <xdr:ext cx="85725" cy="47625"/>
    <xdr:pic>
      <xdr:nvPicPr>
        <xdr:cNvPr id="157" name="Imagem 156">
          <a:extLst>
            <a:ext uri="{FF2B5EF4-FFF2-40B4-BE49-F238E27FC236}">
              <a16:creationId xmlns:a16="http://schemas.microsoft.com/office/drawing/2014/main" id="{AFE905C3-E76A-41B4-AF27-9DBCB86C9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71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157</xdr:row>
      <xdr:rowOff>0</xdr:rowOff>
    </xdr:from>
    <xdr:ext cx="85725" cy="47625"/>
    <xdr:pic>
      <xdr:nvPicPr>
        <xdr:cNvPr id="158" name="Imagem 157">
          <a:extLst>
            <a:ext uri="{FF2B5EF4-FFF2-40B4-BE49-F238E27FC236}">
              <a16:creationId xmlns:a16="http://schemas.microsoft.com/office/drawing/2014/main" id="{A307BB3C-DC20-41F7-A832-EEB2FB636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908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158</xdr:row>
      <xdr:rowOff>0</xdr:rowOff>
    </xdr:from>
    <xdr:ext cx="85725" cy="47625"/>
    <xdr:pic>
      <xdr:nvPicPr>
        <xdr:cNvPr id="159" name="Imagem 158">
          <a:extLst>
            <a:ext uri="{FF2B5EF4-FFF2-40B4-BE49-F238E27FC236}">
              <a16:creationId xmlns:a16="http://schemas.microsoft.com/office/drawing/2014/main" id="{E6847959-BC59-4E64-BC44-BB8A7244A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099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159</xdr:row>
      <xdr:rowOff>0</xdr:rowOff>
    </xdr:from>
    <xdr:ext cx="85725" cy="47625"/>
    <xdr:pic>
      <xdr:nvPicPr>
        <xdr:cNvPr id="160" name="Imagem 159">
          <a:extLst>
            <a:ext uri="{FF2B5EF4-FFF2-40B4-BE49-F238E27FC236}">
              <a16:creationId xmlns:a16="http://schemas.microsoft.com/office/drawing/2014/main" id="{732E8A86-044C-48FC-BCAF-2A9C5C5AB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289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160</xdr:row>
      <xdr:rowOff>0</xdr:rowOff>
    </xdr:from>
    <xdr:ext cx="85725" cy="47625"/>
    <xdr:pic>
      <xdr:nvPicPr>
        <xdr:cNvPr id="161" name="Imagem 160">
          <a:extLst>
            <a:ext uri="{FF2B5EF4-FFF2-40B4-BE49-F238E27FC236}">
              <a16:creationId xmlns:a16="http://schemas.microsoft.com/office/drawing/2014/main" id="{C461E495-E764-4705-8C1F-AB19E154A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48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161</xdr:row>
      <xdr:rowOff>0</xdr:rowOff>
    </xdr:from>
    <xdr:ext cx="85725" cy="47625"/>
    <xdr:pic>
      <xdr:nvPicPr>
        <xdr:cNvPr id="162" name="Imagem 161">
          <a:extLst>
            <a:ext uri="{FF2B5EF4-FFF2-40B4-BE49-F238E27FC236}">
              <a16:creationId xmlns:a16="http://schemas.microsoft.com/office/drawing/2014/main" id="{EFD317CB-FC48-4CAE-BC95-FF524F2F3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670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162</xdr:row>
      <xdr:rowOff>0</xdr:rowOff>
    </xdr:from>
    <xdr:ext cx="85725" cy="47625"/>
    <xdr:pic>
      <xdr:nvPicPr>
        <xdr:cNvPr id="163" name="Imagem 162">
          <a:extLst>
            <a:ext uri="{FF2B5EF4-FFF2-40B4-BE49-F238E27FC236}">
              <a16:creationId xmlns:a16="http://schemas.microsoft.com/office/drawing/2014/main" id="{0F79138C-2454-40F6-9218-97BAD07F1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86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163</xdr:row>
      <xdr:rowOff>0</xdr:rowOff>
    </xdr:from>
    <xdr:ext cx="85725" cy="47625"/>
    <xdr:pic>
      <xdr:nvPicPr>
        <xdr:cNvPr id="164" name="Imagem 163">
          <a:extLst>
            <a:ext uri="{FF2B5EF4-FFF2-40B4-BE49-F238E27FC236}">
              <a16:creationId xmlns:a16="http://schemas.microsoft.com/office/drawing/2014/main" id="{44663B21-C9B1-4AE2-99B4-7805A8650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05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164</xdr:row>
      <xdr:rowOff>0</xdr:rowOff>
    </xdr:from>
    <xdr:ext cx="85725" cy="47625"/>
    <xdr:pic>
      <xdr:nvPicPr>
        <xdr:cNvPr id="165" name="Imagem 164">
          <a:extLst>
            <a:ext uri="{FF2B5EF4-FFF2-40B4-BE49-F238E27FC236}">
              <a16:creationId xmlns:a16="http://schemas.microsoft.com/office/drawing/2014/main" id="{0E96E824-BD63-4C4F-A2EE-A3BB7D274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242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165</xdr:row>
      <xdr:rowOff>0</xdr:rowOff>
    </xdr:from>
    <xdr:ext cx="85725" cy="47625"/>
    <xdr:pic>
      <xdr:nvPicPr>
        <xdr:cNvPr id="166" name="Imagem 165">
          <a:extLst>
            <a:ext uri="{FF2B5EF4-FFF2-40B4-BE49-F238E27FC236}">
              <a16:creationId xmlns:a16="http://schemas.microsoft.com/office/drawing/2014/main" id="{DCE29683-30AC-4097-8099-A35885C0C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432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166</xdr:row>
      <xdr:rowOff>0</xdr:rowOff>
    </xdr:from>
    <xdr:ext cx="85725" cy="47625"/>
    <xdr:pic>
      <xdr:nvPicPr>
        <xdr:cNvPr id="167" name="Imagem 166">
          <a:extLst>
            <a:ext uri="{FF2B5EF4-FFF2-40B4-BE49-F238E27FC236}">
              <a16:creationId xmlns:a16="http://schemas.microsoft.com/office/drawing/2014/main" id="{01EDE408-2BAF-4FB9-868F-0BAAD441F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623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167</xdr:row>
      <xdr:rowOff>0</xdr:rowOff>
    </xdr:from>
    <xdr:ext cx="85725" cy="47625"/>
    <xdr:pic>
      <xdr:nvPicPr>
        <xdr:cNvPr id="168" name="Imagem 167">
          <a:extLst>
            <a:ext uri="{FF2B5EF4-FFF2-40B4-BE49-F238E27FC236}">
              <a16:creationId xmlns:a16="http://schemas.microsoft.com/office/drawing/2014/main" id="{D00E9DA9-28CF-4655-BDB2-B9003BD4E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81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168</xdr:row>
      <xdr:rowOff>0</xdr:rowOff>
    </xdr:from>
    <xdr:ext cx="85725" cy="47625"/>
    <xdr:pic>
      <xdr:nvPicPr>
        <xdr:cNvPr id="169" name="Imagem 168">
          <a:extLst>
            <a:ext uri="{FF2B5EF4-FFF2-40B4-BE49-F238E27FC236}">
              <a16:creationId xmlns:a16="http://schemas.microsoft.com/office/drawing/2014/main" id="{83E32559-84BF-4E02-811E-4C65054A1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004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169</xdr:row>
      <xdr:rowOff>0</xdr:rowOff>
    </xdr:from>
    <xdr:ext cx="85725" cy="47625"/>
    <xdr:pic>
      <xdr:nvPicPr>
        <xdr:cNvPr id="170" name="Imagem 169">
          <a:extLst>
            <a:ext uri="{FF2B5EF4-FFF2-40B4-BE49-F238E27FC236}">
              <a16:creationId xmlns:a16="http://schemas.microsoft.com/office/drawing/2014/main" id="{0DEE5510-24AF-4740-9C46-B8DCD36F1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19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170</xdr:row>
      <xdr:rowOff>0</xdr:rowOff>
    </xdr:from>
    <xdr:ext cx="85725" cy="47625"/>
    <xdr:pic>
      <xdr:nvPicPr>
        <xdr:cNvPr id="171" name="Imagem 170">
          <a:extLst>
            <a:ext uri="{FF2B5EF4-FFF2-40B4-BE49-F238E27FC236}">
              <a16:creationId xmlns:a16="http://schemas.microsoft.com/office/drawing/2014/main" id="{2A98D329-73FE-4722-8E25-B15C24605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385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171</xdr:row>
      <xdr:rowOff>0</xdr:rowOff>
    </xdr:from>
    <xdr:ext cx="85725" cy="47625"/>
    <xdr:pic>
      <xdr:nvPicPr>
        <xdr:cNvPr id="172" name="Imagem 171">
          <a:extLst>
            <a:ext uri="{FF2B5EF4-FFF2-40B4-BE49-F238E27FC236}">
              <a16:creationId xmlns:a16="http://schemas.microsoft.com/office/drawing/2014/main" id="{D1D1DEFF-1F1D-4FFD-8DBE-BA07402F5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57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172</xdr:row>
      <xdr:rowOff>0</xdr:rowOff>
    </xdr:from>
    <xdr:ext cx="85725" cy="47625"/>
    <xdr:pic>
      <xdr:nvPicPr>
        <xdr:cNvPr id="173" name="Imagem 172">
          <a:extLst>
            <a:ext uri="{FF2B5EF4-FFF2-40B4-BE49-F238E27FC236}">
              <a16:creationId xmlns:a16="http://schemas.microsoft.com/office/drawing/2014/main" id="{29051046-1C9F-41A2-A62D-A6F33AF57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766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173</xdr:row>
      <xdr:rowOff>0</xdr:rowOff>
    </xdr:from>
    <xdr:ext cx="85725" cy="47625"/>
    <xdr:pic>
      <xdr:nvPicPr>
        <xdr:cNvPr id="174" name="Imagem 173">
          <a:extLst>
            <a:ext uri="{FF2B5EF4-FFF2-40B4-BE49-F238E27FC236}">
              <a16:creationId xmlns:a16="http://schemas.microsoft.com/office/drawing/2014/main" id="{0E615BBA-B137-4325-960F-43F1BDC08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956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174</xdr:row>
      <xdr:rowOff>0</xdr:rowOff>
    </xdr:from>
    <xdr:ext cx="85725" cy="47625"/>
    <xdr:pic>
      <xdr:nvPicPr>
        <xdr:cNvPr id="175" name="Imagem 174">
          <a:extLst>
            <a:ext uri="{FF2B5EF4-FFF2-40B4-BE49-F238E27FC236}">
              <a16:creationId xmlns:a16="http://schemas.microsoft.com/office/drawing/2014/main" id="{6B0E8474-6AF7-46E1-8967-B6CC3E250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147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175</xdr:row>
      <xdr:rowOff>0</xdr:rowOff>
    </xdr:from>
    <xdr:ext cx="85725" cy="47625"/>
    <xdr:pic>
      <xdr:nvPicPr>
        <xdr:cNvPr id="176" name="Imagem 175">
          <a:extLst>
            <a:ext uri="{FF2B5EF4-FFF2-40B4-BE49-F238E27FC236}">
              <a16:creationId xmlns:a16="http://schemas.microsoft.com/office/drawing/2014/main" id="{3BE81594-965E-4843-BEC2-F40B17C62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337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176</xdr:row>
      <xdr:rowOff>0</xdr:rowOff>
    </xdr:from>
    <xdr:ext cx="85725" cy="47625"/>
    <xdr:pic>
      <xdr:nvPicPr>
        <xdr:cNvPr id="177" name="Imagem 176">
          <a:extLst>
            <a:ext uri="{FF2B5EF4-FFF2-40B4-BE49-F238E27FC236}">
              <a16:creationId xmlns:a16="http://schemas.microsoft.com/office/drawing/2014/main" id="{6BCD7DFE-0C20-49C5-920A-5133FB271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52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177</xdr:row>
      <xdr:rowOff>0</xdr:rowOff>
    </xdr:from>
    <xdr:ext cx="85725" cy="47625"/>
    <xdr:pic>
      <xdr:nvPicPr>
        <xdr:cNvPr id="178" name="Imagem 177">
          <a:extLst>
            <a:ext uri="{FF2B5EF4-FFF2-40B4-BE49-F238E27FC236}">
              <a16:creationId xmlns:a16="http://schemas.microsoft.com/office/drawing/2014/main" id="{E9ED4A9F-D9F4-47C1-AA4E-BF3DF505E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718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178</xdr:row>
      <xdr:rowOff>0</xdr:rowOff>
    </xdr:from>
    <xdr:ext cx="85725" cy="47625"/>
    <xdr:pic>
      <xdr:nvPicPr>
        <xdr:cNvPr id="179" name="Imagem 178">
          <a:extLst>
            <a:ext uri="{FF2B5EF4-FFF2-40B4-BE49-F238E27FC236}">
              <a16:creationId xmlns:a16="http://schemas.microsoft.com/office/drawing/2014/main" id="{0ED2FEFD-339D-43B7-B526-3198A8096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909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179</xdr:row>
      <xdr:rowOff>0</xdr:rowOff>
    </xdr:from>
    <xdr:ext cx="85725" cy="47625"/>
    <xdr:pic>
      <xdr:nvPicPr>
        <xdr:cNvPr id="180" name="Imagem 179">
          <a:extLst>
            <a:ext uri="{FF2B5EF4-FFF2-40B4-BE49-F238E27FC236}">
              <a16:creationId xmlns:a16="http://schemas.microsoft.com/office/drawing/2014/main" id="{D666F321-1BDB-4AFB-AE50-D6FB2D22D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099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180</xdr:row>
      <xdr:rowOff>0</xdr:rowOff>
    </xdr:from>
    <xdr:ext cx="85725" cy="47625"/>
    <xdr:pic>
      <xdr:nvPicPr>
        <xdr:cNvPr id="181" name="Imagem 180">
          <a:extLst>
            <a:ext uri="{FF2B5EF4-FFF2-40B4-BE49-F238E27FC236}">
              <a16:creationId xmlns:a16="http://schemas.microsoft.com/office/drawing/2014/main" id="{7C263A2C-2387-460C-8B89-1F915049F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29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181</xdr:row>
      <xdr:rowOff>0</xdr:rowOff>
    </xdr:from>
    <xdr:ext cx="85725" cy="47625"/>
    <xdr:pic>
      <xdr:nvPicPr>
        <xdr:cNvPr id="182" name="Imagem 181">
          <a:extLst>
            <a:ext uri="{FF2B5EF4-FFF2-40B4-BE49-F238E27FC236}">
              <a16:creationId xmlns:a16="http://schemas.microsoft.com/office/drawing/2014/main" id="{FBAEE01F-C497-43B5-8723-9F729930F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480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182</xdr:row>
      <xdr:rowOff>0</xdr:rowOff>
    </xdr:from>
    <xdr:ext cx="85725" cy="47625"/>
    <xdr:pic>
      <xdr:nvPicPr>
        <xdr:cNvPr id="183" name="Imagem 182">
          <a:extLst>
            <a:ext uri="{FF2B5EF4-FFF2-40B4-BE49-F238E27FC236}">
              <a16:creationId xmlns:a16="http://schemas.microsoft.com/office/drawing/2014/main" id="{35AA08FB-C9C5-4E3D-AA5E-5C2AC3301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67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183</xdr:row>
      <xdr:rowOff>0</xdr:rowOff>
    </xdr:from>
    <xdr:ext cx="85725" cy="47625"/>
    <xdr:pic>
      <xdr:nvPicPr>
        <xdr:cNvPr id="184" name="Imagem 183">
          <a:extLst>
            <a:ext uri="{FF2B5EF4-FFF2-40B4-BE49-F238E27FC236}">
              <a16:creationId xmlns:a16="http://schemas.microsoft.com/office/drawing/2014/main" id="{7F1E867B-7D01-4EA2-8DEB-291FA2D6C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86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184</xdr:row>
      <xdr:rowOff>0</xdr:rowOff>
    </xdr:from>
    <xdr:ext cx="85725" cy="47625"/>
    <xdr:pic>
      <xdr:nvPicPr>
        <xdr:cNvPr id="185" name="Imagem 184">
          <a:extLst>
            <a:ext uri="{FF2B5EF4-FFF2-40B4-BE49-F238E27FC236}">
              <a16:creationId xmlns:a16="http://schemas.microsoft.com/office/drawing/2014/main" id="{FAE61C4A-A11B-4B26-B76D-4ABFDA5BA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5052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185</xdr:row>
      <xdr:rowOff>0</xdr:rowOff>
    </xdr:from>
    <xdr:ext cx="85725" cy="47625"/>
    <xdr:pic>
      <xdr:nvPicPr>
        <xdr:cNvPr id="186" name="Imagem 185">
          <a:extLst>
            <a:ext uri="{FF2B5EF4-FFF2-40B4-BE49-F238E27FC236}">
              <a16:creationId xmlns:a16="http://schemas.microsoft.com/office/drawing/2014/main" id="{39764EA6-9B00-4E6E-BF15-601B64769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5242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186</xdr:row>
      <xdr:rowOff>0</xdr:rowOff>
    </xdr:from>
    <xdr:ext cx="85725" cy="47625"/>
    <xdr:pic>
      <xdr:nvPicPr>
        <xdr:cNvPr id="187" name="Imagem 186">
          <a:extLst>
            <a:ext uri="{FF2B5EF4-FFF2-40B4-BE49-F238E27FC236}">
              <a16:creationId xmlns:a16="http://schemas.microsoft.com/office/drawing/2014/main" id="{6B3DA5D7-519B-4B02-ADEA-D44EC6988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5433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187</xdr:row>
      <xdr:rowOff>0</xdr:rowOff>
    </xdr:from>
    <xdr:ext cx="85725" cy="47625"/>
    <xdr:pic>
      <xdr:nvPicPr>
        <xdr:cNvPr id="188" name="Imagem 187">
          <a:extLst>
            <a:ext uri="{FF2B5EF4-FFF2-40B4-BE49-F238E27FC236}">
              <a16:creationId xmlns:a16="http://schemas.microsoft.com/office/drawing/2014/main" id="{6A680DBB-B6F2-4779-917A-49CBCC0D4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562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188</xdr:row>
      <xdr:rowOff>0</xdr:rowOff>
    </xdr:from>
    <xdr:ext cx="85725" cy="47625"/>
    <xdr:pic>
      <xdr:nvPicPr>
        <xdr:cNvPr id="189" name="Imagem 188">
          <a:extLst>
            <a:ext uri="{FF2B5EF4-FFF2-40B4-BE49-F238E27FC236}">
              <a16:creationId xmlns:a16="http://schemas.microsoft.com/office/drawing/2014/main" id="{758765AD-BEAB-4E63-A4CA-1D6C8BD83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5814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189</xdr:row>
      <xdr:rowOff>0</xdr:rowOff>
    </xdr:from>
    <xdr:ext cx="85725" cy="47625"/>
    <xdr:pic>
      <xdr:nvPicPr>
        <xdr:cNvPr id="190" name="Imagem 189">
          <a:extLst>
            <a:ext uri="{FF2B5EF4-FFF2-40B4-BE49-F238E27FC236}">
              <a16:creationId xmlns:a16="http://schemas.microsoft.com/office/drawing/2014/main" id="{D1B595B8-CDDC-43AD-B068-B3DB8CBD8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00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190</xdr:row>
      <xdr:rowOff>0</xdr:rowOff>
    </xdr:from>
    <xdr:ext cx="85725" cy="47625"/>
    <xdr:pic>
      <xdr:nvPicPr>
        <xdr:cNvPr id="191" name="Imagem 190">
          <a:extLst>
            <a:ext uri="{FF2B5EF4-FFF2-40B4-BE49-F238E27FC236}">
              <a16:creationId xmlns:a16="http://schemas.microsoft.com/office/drawing/2014/main" id="{50BFE896-6CC3-49CF-AE4F-0BC06ABCE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195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191</xdr:row>
      <xdr:rowOff>0</xdr:rowOff>
    </xdr:from>
    <xdr:ext cx="85725" cy="47625"/>
    <xdr:pic>
      <xdr:nvPicPr>
        <xdr:cNvPr id="192" name="Imagem 191">
          <a:extLst>
            <a:ext uri="{FF2B5EF4-FFF2-40B4-BE49-F238E27FC236}">
              <a16:creationId xmlns:a16="http://schemas.microsoft.com/office/drawing/2014/main" id="{E77A90EE-ADCA-4594-920D-27ABA9B22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38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192</xdr:row>
      <xdr:rowOff>0</xdr:rowOff>
    </xdr:from>
    <xdr:ext cx="85725" cy="47625"/>
    <xdr:pic>
      <xdr:nvPicPr>
        <xdr:cNvPr id="193" name="Imagem 192">
          <a:extLst>
            <a:ext uri="{FF2B5EF4-FFF2-40B4-BE49-F238E27FC236}">
              <a16:creationId xmlns:a16="http://schemas.microsoft.com/office/drawing/2014/main" id="{9E1BAF3A-05F3-4620-B17C-D9F16EB66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576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193</xdr:row>
      <xdr:rowOff>0</xdr:rowOff>
    </xdr:from>
    <xdr:ext cx="85725" cy="47625"/>
    <xdr:pic>
      <xdr:nvPicPr>
        <xdr:cNvPr id="194" name="Imagem 193">
          <a:extLst>
            <a:ext uri="{FF2B5EF4-FFF2-40B4-BE49-F238E27FC236}">
              <a16:creationId xmlns:a16="http://schemas.microsoft.com/office/drawing/2014/main" id="{22D2722C-2C36-4D56-9B56-082DB5DBB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766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194</xdr:row>
      <xdr:rowOff>0</xdr:rowOff>
    </xdr:from>
    <xdr:ext cx="85725" cy="47625"/>
    <xdr:pic>
      <xdr:nvPicPr>
        <xdr:cNvPr id="195" name="Imagem 194">
          <a:extLst>
            <a:ext uri="{FF2B5EF4-FFF2-40B4-BE49-F238E27FC236}">
              <a16:creationId xmlns:a16="http://schemas.microsoft.com/office/drawing/2014/main" id="{A3F5CD0C-F2D8-4D44-94B1-56CB30CAB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957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195</xdr:row>
      <xdr:rowOff>0</xdr:rowOff>
    </xdr:from>
    <xdr:ext cx="85725" cy="47625"/>
    <xdr:pic>
      <xdr:nvPicPr>
        <xdr:cNvPr id="196" name="Imagem 195">
          <a:extLst>
            <a:ext uri="{FF2B5EF4-FFF2-40B4-BE49-F238E27FC236}">
              <a16:creationId xmlns:a16="http://schemas.microsoft.com/office/drawing/2014/main" id="{260FC70A-656A-4DCD-BE32-43A194024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147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196</xdr:row>
      <xdr:rowOff>0</xdr:rowOff>
    </xdr:from>
    <xdr:ext cx="85725" cy="47625"/>
    <xdr:pic>
      <xdr:nvPicPr>
        <xdr:cNvPr id="197" name="Imagem 196">
          <a:extLst>
            <a:ext uri="{FF2B5EF4-FFF2-40B4-BE49-F238E27FC236}">
              <a16:creationId xmlns:a16="http://schemas.microsoft.com/office/drawing/2014/main" id="{CE147198-3172-46DB-9FAB-8501163A6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33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197</xdr:row>
      <xdr:rowOff>0</xdr:rowOff>
    </xdr:from>
    <xdr:ext cx="85725" cy="47625"/>
    <xdr:pic>
      <xdr:nvPicPr>
        <xdr:cNvPr id="198" name="Imagem 197">
          <a:extLst>
            <a:ext uri="{FF2B5EF4-FFF2-40B4-BE49-F238E27FC236}">
              <a16:creationId xmlns:a16="http://schemas.microsoft.com/office/drawing/2014/main" id="{91054A40-6E6C-495A-B1E3-9995EC0AE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528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198</xdr:row>
      <xdr:rowOff>0</xdr:rowOff>
    </xdr:from>
    <xdr:ext cx="85725" cy="47625"/>
    <xdr:pic>
      <xdr:nvPicPr>
        <xdr:cNvPr id="199" name="Imagem 198">
          <a:extLst>
            <a:ext uri="{FF2B5EF4-FFF2-40B4-BE49-F238E27FC236}">
              <a16:creationId xmlns:a16="http://schemas.microsoft.com/office/drawing/2014/main" id="{D4116EF4-7F11-4702-9CDA-7787FEA1B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719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199</xdr:row>
      <xdr:rowOff>0</xdr:rowOff>
    </xdr:from>
    <xdr:ext cx="85725" cy="47625"/>
    <xdr:pic>
      <xdr:nvPicPr>
        <xdr:cNvPr id="200" name="Imagem 199">
          <a:extLst>
            <a:ext uri="{FF2B5EF4-FFF2-40B4-BE49-F238E27FC236}">
              <a16:creationId xmlns:a16="http://schemas.microsoft.com/office/drawing/2014/main" id="{FAFDEDCE-87A5-404A-8226-D8C8C5804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909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200</xdr:row>
      <xdr:rowOff>0</xdr:rowOff>
    </xdr:from>
    <xdr:ext cx="85725" cy="47625"/>
    <xdr:pic>
      <xdr:nvPicPr>
        <xdr:cNvPr id="201" name="Imagem 200">
          <a:extLst>
            <a:ext uri="{FF2B5EF4-FFF2-40B4-BE49-F238E27FC236}">
              <a16:creationId xmlns:a16="http://schemas.microsoft.com/office/drawing/2014/main" id="{E1AE9752-8C7F-416E-AEA3-29E57FB25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810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201</xdr:row>
      <xdr:rowOff>0</xdr:rowOff>
    </xdr:from>
    <xdr:ext cx="85725" cy="47625"/>
    <xdr:pic>
      <xdr:nvPicPr>
        <xdr:cNvPr id="202" name="Imagem 201">
          <a:extLst>
            <a:ext uri="{FF2B5EF4-FFF2-40B4-BE49-F238E27FC236}">
              <a16:creationId xmlns:a16="http://schemas.microsoft.com/office/drawing/2014/main" id="{DB0215D1-E9E1-4BFD-822C-461D88170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8290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202</xdr:row>
      <xdr:rowOff>0</xdr:rowOff>
    </xdr:from>
    <xdr:ext cx="85725" cy="47625"/>
    <xdr:pic>
      <xdr:nvPicPr>
        <xdr:cNvPr id="203" name="Imagem 202">
          <a:extLst>
            <a:ext uri="{FF2B5EF4-FFF2-40B4-BE49-F238E27FC236}">
              <a16:creationId xmlns:a16="http://schemas.microsoft.com/office/drawing/2014/main" id="{0D1FC657-57BB-4334-9830-E0A98B3C3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848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203</xdr:row>
      <xdr:rowOff>0</xdr:rowOff>
    </xdr:from>
    <xdr:ext cx="85725" cy="47625"/>
    <xdr:pic>
      <xdr:nvPicPr>
        <xdr:cNvPr id="204" name="Imagem 203">
          <a:extLst>
            <a:ext uri="{FF2B5EF4-FFF2-40B4-BE49-F238E27FC236}">
              <a16:creationId xmlns:a16="http://schemas.microsoft.com/office/drawing/2014/main" id="{70D346ED-CB63-4CAF-A433-DF41943C9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867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204</xdr:row>
      <xdr:rowOff>0</xdr:rowOff>
    </xdr:from>
    <xdr:ext cx="85725" cy="47625"/>
    <xdr:pic>
      <xdr:nvPicPr>
        <xdr:cNvPr id="205" name="Imagem 204">
          <a:extLst>
            <a:ext uri="{FF2B5EF4-FFF2-40B4-BE49-F238E27FC236}">
              <a16:creationId xmlns:a16="http://schemas.microsoft.com/office/drawing/2014/main" id="{54638A0A-29DB-4BEC-AEE9-DB8CAEF68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8862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205</xdr:row>
      <xdr:rowOff>0</xdr:rowOff>
    </xdr:from>
    <xdr:ext cx="85725" cy="47625"/>
    <xdr:pic>
      <xdr:nvPicPr>
        <xdr:cNvPr id="206" name="Imagem 205">
          <a:extLst>
            <a:ext uri="{FF2B5EF4-FFF2-40B4-BE49-F238E27FC236}">
              <a16:creationId xmlns:a16="http://schemas.microsoft.com/office/drawing/2014/main" id="{09EA1900-F786-4E97-B20D-6D16E1A52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052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206</xdr:row>
      <xdr:rowOff>0</xdr:rowOff>
    </xdr:from>
    <xdr:ext cx="85725" cy="47625"/>
    <xdr:pic>
      <xdr:nvPicPr>
        <xdr:cNvPr id="207" name="Imagem 206">
          <a:extLst>
            <a:ext uri="{FF2B5EF4-FFF2-40B4-BE49-F238E27FC236}">
              <a16:creationId xmlns:a16="http://schemas.microsoft.com/office/drawing/2014/main" id="{0AD6948D-4D4E-4A33-9614-8F3F7280A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243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207</xdr:row>
      <xdr:rowOff>0</xdr:rowOff>
    </xdr:from>
    <xdr:ext cx="85725" cy="47625"/>
    <xdr:pic>
      <xdr:nvPicPr>
        <xdr:cNvPr id="208" name="Imagem 207">
          <a:extLst>
            <a:ext uri="{FF2B5EF4-FFF2-40B4-BE49-F238E27FC236}">
              <a16:creationId xmlns:a16="http://schemas.microsoft.com/office/drawing/2014/main" id="{D7337611-6F8F-4823-A982-35B5F60A7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43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208</xdr:row>
      <xdr:rowOff>0</xdr:rowOff>
    </xdr:from>
    <xdr:ext cx="85725" cy="47625"/>
    <xdr:pic>
      <xdr:nvPicPr>
        <xdr:cNvPr id="209" name="Imagem 208">
          <a:extLst>
            <a:ext uri="{FF2B5EF4-FFF2-40B4-BE49-F238E27FC236}">
              <a16:creationId xmlns:a16="http://schemas.microsoft.com/office/drawing/2014/main" id="{B09ADC31-D479-41C2-935B-69AE026FA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624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209</xdr:row>
      <xdr:rowOff>0</xdr:rowOff>
    </xdr:from>
    <xdr:ext cx="85725" cy="47625"/>
    <xdr:pic>
      <xdr:nvPicPr>
        <xdr:cNvPr id="210" name="Imagem 209">
          <a:extLst>
            <a:ext uri="{FF2B5EF4-FFF2-40B4-BE49-F238E27FC236}">
              <a16:creationId xmlns:a16="http://schemas.microsoft.com/office/drawing/2014/main" id="{1F47BEA6-99EF-46B9-8C05-EF0E11814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81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210</xdr:row>
      <xdr:rowOff>0</xdr:rowOff>
    </xdr:from>
    <xdr:ext cx="85725" cy="47625"/>
    <xdr:pic>
      <xdr:nvPicPr>
        <xdr:cNvPr id="211" name="Imagem 210">
          <a:extLst>
            <a:ext uri="{FF2B5EF4-FFF2-40B4-BE49-F238E27FC236}">
              <a16:creationId xmlns:a16="http://schemas.microsoft.com/office/drawing/2014/main" id="{B164E366-F3A7-4456-A9E0-AF1DE3EE6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005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211</xdr:row>
      <xdr:rowOff>0</xdr:rowOff>
    </xdr:from>
    <xdr:ext cx="85725" cy="47625"/>
    <xdr:pic>
      <xdr:nvPicPr>
        <xdr:cNvPr id="212" name="Imagem 211">
          <a:extLst>
            <a:ext uri="{FF2B5EF4-FFF2-40B4-BE49-F238E27FC236}">
              <a16:creationId xmlns:a16="http://schemas.microsoft.com/office/drawing/2014/main" id="{899D0676-6595-46C5-A8FD-5F4D05196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19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212</xdr:row>
      <xdr:rowOff>0</xdr:rowOff>
    </xdr:from>
    <xdr:ext cx="85725" cy="47625"/>
    <xdr:pic>
      <xdr:nvPicPr>
        <xdr:cNvPr id="213" name="Imagem 212">
          <a:extLst>
            <a:ext uri="{FF2B5EF4-FFF2-40B4-BE49-F238E27FC236}">
              <a16:creationId xmlns:a16="http://schemas.microsoft.com/office/drawing/2014/main" id="{AFA1B1C8-C5FB-4D23-8D63-22112C14B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386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213</xdr:row>
      <xdr:rowOff>0</xdr:rowOff>
    </xdr:from>
    <xdr:ext cx="85725" cy="47625"/>
    <xdr:pic>
      <xdr:nvPicPr>
        <xdr:cNvPr id="214" name="Imagem 213">
          <a:extLst>
            <a:ext uri="{FF2B5EF4-FFF2-40B4-BE49-F238E27FC236}">
              <a16:creationId xmlns:a16="http://schemas.microsoft.com/office/drawing/2014/main" id="{08FCCC9F-2DB2-4FD7-94EC-0185AFF07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576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214</xdr:row>
      <xdr:rowOff>0</xdr:rowOff>
    </xdr:from>
    <xdr:ext cx="85725" cy="47625"/>
    <xdr:pic>
      <xdr:nvPicPr>
        <xdr:cNvPr id="215" name="Imagem 214">
          <a:extLst>
            <a:ext uri="{FF2B5EF4-FFF2-40B4-BE49-F238E27FC236}">
              <a16:creationId xmlns:a16="http://schemas.microsoft.com/office/drawing/2014/main" id="{3CCE86E3-FBDA-4A62-B12E-3167DEFF1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767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215</xdr:row>
      <xdr:rowOff>0</xdr:rowOff>
    </xdr:from>
    <xdr:ext cx="85725" cy="47625"/>
    <xdr:pic>
      <xdr:nvPicPr>
        <xdr:cNvPr id="216" name="Imagem 215">
          <a:extLst>
            <a:ext uri="{FF2B5EF4-FFF2-40B4-BE49-F238E27FC236}">
              <a16:creationId xmlns:a16="http://schemas.microsoft.com/office/drawing/2014/main" id="{3177A5CD-8F6D-4DA9-B44F-742596B11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957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216</xdr:row>
      <xdr:rowOff>0</xdr:rowOff>
    </xdr:from>
    <xdr:ext cx="85725" cy="47625"/>
    <xdr:pic>
      <xdr:nvPicPr>
        <xdr:cNvPr id="217" name="Imagem 216">
          <a:extLst>
            <a:ext uri="{FF2B5EF4-FFF2-40B4-BE49-F238E27FC236}">
              <a16:creationId xmlns:a16="http://schemas.microsoft.com/office/drawing/2014/main" id="{8EC0206A-DDBC-4DC5-AF76-ABCC813F9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14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85725" cy="47625"/>
    <xdr:pic>
      <xdr:nvPicPr>
        <xdr:cNvPr id="218" name="Imagem 217">
          <a:extLst>
            <a:ext uri="{FF2B5EF4-FFF2-40B4-BE49-F238E27FC236}">
              <a16:creationId xmlns:a16="http://schemas.microsoft.com/office/drawing/2014/main" id="{76CB8CC2-4092-4563-9F13-5825F1C38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338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218</xdr:row>
      <xdr:rowOff>0</xdr:rowOff>
    </xdr:from>
    <xdr:ext cx="85725" cy="47625"/>
    <xdr:pic>
      <xdr:nvPicPr>
        <xdr:cNvPr id="219" name="Imagem 218">
          <a:extLst>
            <a:ext uri="{FF2B5EF4-FFF2-40B4-BE49-F238E27FC236}">
              <a16:creationId xmlns:a16="http://schemas.microsoft.com/office/drawing/2014/main" id="{629388EF-C90A-4DDC-86F0-8D0F94D2B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529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219</xdr:row>
      <xdr:rowOff>0</xdr:rowOff>
    </xdr:from>
    <xdr:ext cx="85725" cy="47625"/>
    <xdr:pic>
      <xdr:nvPicPr>
        <xdr:cNvPr id="220" name="Imagem 219">
          <a:extLst>
            <a:ext uri="{FF2B5EF4-FFF2-40B4-BE49-F238E27FC236}">
              <a16:creationId xmlns:a16="http://schemas.microsoft.com/office/drawing/2014/main" id="{794822A1-F5EE-4037-9C44-6FBB98029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719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220</xdr:row>
      <xdr:rowOff>0</xdr:rowOff>
    </xdr:from>
    <xdr:ext cx="85725" cy="47625"/>
    <xdr:pic>
      <xdr:nvPicPr>
        <xdr:cNvPr id="221" name="Imagem 220">
          <a:extLst>
            <a:ext uri="{FF2B5EF4-FFF2-40B4-BE49-F238E27FC236}">
              <a16:creationId xmlns:a16="http://schemas.microsoft.com/office/drawing/2014/main" id="{75269B13-C180-4CC4-8721-632F3DF30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91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221</xdr:row>
      <xdr:rowOff>0</xdr:rowOff>
    </xdr:from>
    <xdr:ext cx="85725" cy="47625"/>
    <xdr:pic>
      <xdr:nvPicPr>
        <xdr:cNvPr id="222" name="Imagem 221">
          <a:extLst>
            <a:ext uri="{FF2B5EF4-FFF2-40B4-BE49-F238E27FC236}">
              <a16:creationId xmlns:a16="http://schemas.microsoft.com/office/drawing/2014/main" id="{88F1EDF7-01E7-468D-B6AF-9736A9986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2100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85725" cy="47625"/>
    <xdr:pic>
      <xdr:nvPicPr>
        <xdr:cNvPr id="223" name="Imagem 222">
          <a:extLst>
            <a:ext uri="{FF2B5EF4-FFF2-40B4-BE49-F238E27FC236}">
              <a16:creationId xmlns:a16="http://schemas.microsoft.com/office/drawing/2014/main" id="{626EC5F8-A08A-4AA6-9D9D-90E738E04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229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85725" cy="47625"/>
    <xdr:pic>
      <xdr:nvPicPr>
        <xdr:cNvPr id="224" name="Imagem 223">
          <a:extLst>
            <a:ext uri="{FF2B5EF4-FFF2-40B4-BE49-F238E27FC236}">
              <a16:creationId xmlns:a16="http://schemas.microsoft.com/office/drawing/2014/main" id="{88621F7A-CDDA-4EEA-87F8-1FC52C274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248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85725" cy="47625"/>
    <xdr:pic>
      <xdr:nvPicPr>
        <xdr:cNvPr id="225" name="Imagem 224">
          <a:extLst>
            <a:ext uri="{FF2B5EF4-FFF2-40B4-BE49-F238E27FC236}">
              <a16:creationId xmlns:a16="http://schemas.microsoft.com/office/drawing/2014/main" id="{3424319A-5017-4B8D-AD5A-417CA83B7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2672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85725" cy="47625"/>
    <xdr:pic>
      <xdr:nvPicPr>
        <xdr:cNvPr id="226" name="Imagem 225">
          <a:extLst>
            <a:ext uri="{FF2B5EF4-FFF2-40B4-BE49-F238E27FC236}">
              <a16:creationId xmlns:a16="http://schemas.microsoft.com/office/drawing/2014/main" id="{7737AC1B-AAE9-46FB-93CC-CD8B5D8C4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2862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85725" cy="47625"/>
    <xdr:pic>
      <xdr:nvPicPr>
        <xdr:cNvPr id="227" name="Imagem 226">
          <a:extLst>
            <a:ext uri="{FF2B5EF4-FFF2-40B4-BE49-F238E27FC236}">
              <a16:creationId xmlns:a16="http://schemas.microsoft.com/office/drawing/2014/main" id="{208E4D0B-B2EC-44E8-BD0D-CFDA63123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053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85725" cy="47625"/>
    <xdr:pic>
      <xdr:nvPicPr>
        <xdr:cNvPr id="228" name="Imagem 227">
          <a:extLst>
            <a:ext uri="{FF2B5EF4-FFF2-40B4-BE49-F238E27FC236}">
              <a16:creationId xmlns:a16="http://schemas.microsoft.com/office/drawing/2014/main" id="{4C8B4519-7D1A-4DC0-BC57-ADB82A2CC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24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85725" cy="47625"/>
    <xdr:pic>
      <xdr:nvPicPr>
        <xdr:cNvPr id="229" name="Imagem 228">
          <a:extLst>
            <a:ext uri="{FF2B5EF4-FFF2-40B4-BE49-F238E27FC236}">
              <a16:creationId xmlns:a16="http://schemas.microsoft.com/office/drawing/2014/main" id="{5C88DBBE-7DD3-4786-8FFF-836FF34DE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434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85725" cy="47625"/>
    <xdr:pic>
      <xdr:nvPicPr>
        <xdr:cNvPr id="230" name="Imagem 229">
          <a:extLst>
            <a:ext uri="{FF2B5EF4-FFF2-40B4-BE49-F238E27FC236}">
              <a16:creationId xmlns:a16="http://schemas.microsoft.com/office/drawing/2014/main" id="{8C802514-4A0B-4259-B7FB-EF2D28A72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62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85725" cy="47625"/>
    <xdr:pic>
      <xdr:nvPicPr>
        <xdr:cNvPr id="231" name="Imagem 230">
          <a:extLst>
            <a:ext uri="{FF2B5EF4-FFF2-40B4-BE49-F238E27FC236}">
              <a16:creationId xmlns:a16="http://schemas.microsoft.com/office/drawing/2014/main" id="{85ED619C-0761-44F6-8596-8A1720AEC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815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85725" cy="47625"/>
    <xdr:pic>
      <xdr:nvPicPr>
        <xdr:cNvPr id="232" name="Imagem 231">
          <a:extLst>
            <a:ext uri="{FF2B5EF4-FFF2-40B4-BE49-F238E27FC236}">
              <a16:creationId xmlns:a16="http://schemas.microsoft.com/office/drawing/2014/main" id="{0B7CE8EF-4223-4A1C-9FA7-F05BCF18A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00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85725" cy="47625"/>
    <xdr:pic>
      <xdr:nvPicPr>
        <xdr:cNvPr id="233" name="Imagem 232">
          <a:extLst>
            <a:ext uri="{FF2B5EF4-FFF2-40B4-BE49-F238E27FC236}">
              <a16:creationId xmlns:a16="http://schemas.microsoft.com/office/drawing/2014/main" id="{00C83365-95F4-4AFD-B23B-28F446A06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196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85725" cy="47625"/>
    <xdr:pic>
      <xdr:nvPicPr>
        <xdr:cNvPr id="234" name="Imagem 233">
          <a:extLst>
            <a:ext uri="{FF2B5EF4-FFF2-40B4-BE49-F238E27FC236}">
              <a16:creationId xmlns:a16="http://schemas.microsoft.com/office/drawing/2014/main" id="{26409754-9744-42F7-8576-2036E9108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386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85725" cy="47625"/>
    <xdr:pic>
      <xdr:nvPicPr>
        <xdr:cNvPr id="235" name="Imagem 234">
          <a:extLst>
            <a:ext uri="{FF2B5EF4-FFF2-40B4-BE49-F238E27FC236}">
              <a16:creationId xmlns:a16="http://schemas.microsoft.com/office/drawing/2014/main" id="{898837B7-D705-4859-A628-976D31560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577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85725" cy="47625"/>
    <xdr:pic>
      <xdr:nvPicPr>
        <xdr:cNvPr id="236" name="Imagem 235">
          <a:extLst>
            <a:ext uri="{FF2B5EF4-FFF2-40B4-BE49-F238E27FC236}">
              <a16:creationId xmlns:a16="http://schemas.microsoft.com/office/drawing/2014/main" id="{263ECE5A-BE5F-4F50-A95E-B73960CFC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767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85725" cy="47625"/>
    <xdr:pic>
      <xdr:nvPicPr>
        <xdr:cNvPr id="237" name="Imagem 236">
          <a:extLst>
            <a:ext uri="{FF2B5EF4-FFF2-40B4-BE49-F238E27FC236}">
              <a16:creationId xmlns:a16="http://schemas.microsoft.com/office/drawing/2014/main" id="{0349DAFC-97AF-4961-BB87-68BF4BD80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95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85725" cy="47625"/>
    <xdr:pic>
      <xdr:nvPicPr>
        <xdr:cNvPr id="238" name="Imagem 237">
          <a:extLst>
            <a:ext uri="{FF2B5EF4-FFF2-40B4-BE49-F238E27FC236}">
              <a16:creationId xmlns:a16="http://schemas.microsoft.com/office/drawing/2014/main" id="{7A9B4D8C-2420-4CBA-B9AE-3E284B6CB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148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85725" cy="47625"/>
    <xdr:pic>
      <xdr:nvPicPr>
        <xdr:cNvPr id="239" name="Imagem 238">
          <a:extLst>
            <a:ext uri="{FF2B5EF4-FFF2-40B4-BE49-F238E27FC236}">
              <a16:creationId xmlns:a16="http://schemas.microsoft.com/office/drawing/2014/main" id="{5AD68E9B-2CB3-46B5-A3DA-B401C9A84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339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85725" cy="47625"/>
    <xdr:pic>
      <xdr:nvPicPr>
        <xdr:cNvPr id="240" name="Imagem 239">
          <a:extLst>
            <a:ext uri="{FF2B5EF4-FFF2-40B4-BE49-F238E27FC236}">
              <a16:creationId xmlns:a16="http://schemas.microsoft.com/office/drawing/2014/main" id="{1EAB0F96-D9A5-47DB-8C73-0C530DA3E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529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85725" cy="47625"/>
    <xdr:pic>
      <xdr:nvPicPr>
        <xdr:cNvPr id="241" name="Imagem 240">
          <a:extLst>
            <a:ext uri="{FF2B5EF4-FFF2-40B4-BE49-F238E27FC236}">
              <a16:creationId xmlns:a16="http://schemas.microsoft.com/office/drawing/2014/main" id="{034E399D-B191-49FC-B509-9470F1914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72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85725" cy="47625"/>
    <xdr:pic>
      <xdr:nvPicPr>
        <xdr:cNvPr id="242" name="Imagem 241">
          <a:extLst>
            <a:ext uri="{FF2B5EF4-FFF2-40B4-BE49-F238E27FC236}">
              <a16:creationId xmlns:a16="http://schemas.microsoft.com/office/drawing/2014/main" id="{CA31D62F-CD06-409A-B8A3-7DA854266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910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85725" cy="47625"/>
    <xdr:pic>
      <xdr:nvPicPr>
        <xdr:cNvPr id="243" name="Imagem 242">
          <a:extLst>
            <a:ext uri="{FF2B5EF4-FFF2-40B4-BE49-F238E27FC236}">
              <a16:creationId xmlns:a16="http://schemas.microsoft.com/office/drawing/2014/main" id="{EA2010BB-D61D-4BDB-9B56-18A8B96DD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10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85725" cy="47625"/>
    <xdr:pic>
      <xdr:nvPicPr>
        <xdr:cNvPr id="244" name="Imagem 243">
          <a:extLst>
            <a:ext uri="{FF2B5EF4-FFF2-40B4-BE49-F238E27FC236}">
              <a16:creationId xmlns:a16="http://schemas.microsoft.com/office/drawing/2014/main" id="{F7D7BD0C-03CA-4968-9617-A28FE599C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29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85725" cy="47625"/>
    <xdr:pic>
      <xdr:nvPicPr>
        <xdr:cNvPr id="245" name="Imagem 244">
          <a:extLst>
            <a:ext uri="{FF2B5EF4-FFF2-40B4-BE49-F238E27FC236}">
              <a16:creationId xmlns:a16="http://schemas.microsoft.com/office/drawing/2014/main" id="{BCA13AE6-4204-459F-8432-C4AF1E923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482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85725" cy="47625"/>
    <xdr:pic>
      <xdr:nvPicPr>
        <xdr:cNvPr id="246" name="Imagem 245">
          <a:extLst>
            <a:ext uri="{FF2B5EF4-FFF2-40B4-BE49-F238E27FC236}">
              <a16:creationId xmlns:a16="http://schemas.microsoft.com/office/drawing/2014/main" id="{7B2D0E3D-4E98-4BBA-A875-746ABC25A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672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85725" cy="47625"/>
    <xdr:pic>
      <xdr:nvPicPr>
        <xdr:cNvPr id="247" name="Imagem 246">
          <a:extLst>
            <a:ext uri="{FF2B5EF4-FFF2-40B4-BE49-F238E27FC236}">
              <a16:creationId xmlns:a16="http://schemas.microsoft.com/office/drawing/2014/main" id="{E557BD4A-B77A-4E1D-A206-8B750D6A2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863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85725" cy="47625"/>
    <xdr:pic>
      <xdr:nvPicPr>
        <xdr:cNvPr id="248" name="Imagem 247">
          <a:extLst>
            <a:ext uri="{FF2B5EF4-FFF2-40B4-BE49-F238E27FC236}">
              <a16:creationId xmlns:a16="http://schemas.microsoft.com/office/drawing/2014/main" id="{A24DDBBC-0C0E-4921-93DF-D5FB32D59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05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85725" cy="47625"/>
    <xdr:pic>
      <xdr:nvPicPr>
        <xdr:cNvPr id="249" name="Imagem 248">
          <a:extLst>
            <a:ext uri="{FF2B5EF4-FFF2-40B4-BE49-F238E27FC236}">
              <a16:creationId xmlns:a16="http://schemas.microsoft.com/office/drawing/2014/main" id="{0C0BD1A0-441C-4618-AEB6-EBAE86EE7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244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85725" cy="47625"/>
    <xdr:pic>
      <xdr:nvPicPr>
        <xdr:cNvPr id="250" name="Imagem 249">
          <a:extLst>
            <a:ext uri="{FF2B5EF4-FFF2-40B4-BE49-F238E27FC236}">
              <a16:creationId xmlns:a16="http://schemas.microsoft.com/office/drawing/2014/main" id="{6E4E1B87-134A-4EDF-8C07-E252A972F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43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85725" cy="47625"/>
    <xdr:pic>
      <xdr:nvPicPr>
        <xdr:cNvPr id="251" name="Imagem 250">
          <a:extLst>
            <a:ext uri="{FF2B5EF4-FFF2-40B4-BE49-F238E27FC236}">
              <a16:creationId xmlns:a16="http://schemas.microsoft.com/office/drawing/2014/main" id="{EFEE19D8-3554-4B80-B1AA-88D1CDE36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625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85725" cy="47625"/>
    <xdr:pic>
      <xdr:nvPicPr>
        <xdr:cNvPr id="252" name="Imagem 251">
          <a:extLst>
            <a:ext uri="{FF2B5EF4-FFF2-40B4-BE49-F238E27FC236}">
              <a16:creationId xmlns:a16="http://schemas.microsoft.com/office/drawing/2014/main" id="{DEC5E286-B2FB-423D-A65D-C00AC6D83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81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85725" cy="47625"/>
    <xdr:pic>
      <xdr:nvPicPr>
        <xdr:cNvPr id="253" name="Imagem 252">
          <a:extLst>
            <a:ext uri="{FF2B5EF4-FFF2-40B4-BE49-F238E27FC236}">
              <a16:creationId xmlns:a16="http://schemas.microsoft.com/office/drawing/2014/main" id="{AD9FEA8B-96E3-40DF-8C91-6F22F9F7F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006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85725" cy="47625"/>
    <xdr:pic>
      <xdr:nvPicPr>
        <xdr:cNvPr id="254" name="Imagem 253">
          <a:extLst>
            <a:ext uri="{FF2B5EF4-FFF2-40B4-BE49-F238E27FC236}">
              <a16:creationId xmlns:a16="http://schemas.microsoft.com/office/drawing/2014/main" id="{7B1A7153-80F4-4603-BC4A-034D13EB5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196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85725" cy="47625"/>
    <xdr:pic>
      <xdr:nvPicPr>
        <xdr:cNvPr id="255" name="Imagem 254">
          <a:extLst>
            <a:ext uri="{FF2B5EF4-FFF2-40B4-BE49-F238E27FC236}">
              <a16:creationId xmlns:a16="http://schemas.microsoft.com/office/drawing/2014/main" id="{B24F02CD-9FEF-41E5-95FE-501C5CC6D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387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85725" cy="47625"/>
    <xdr:pic>
      <xdr:nvPicPr>
        <xdr:cNvPr id="256" name="Imagem 255">
          <a:extLst>
            <a:ext uri="{FF2B5EF4-FFF2-40B4-BE49-F238E27FC236}">
              <a16:creationId xmlns:a16="http://schemas.microsoft.com/office/drawing/2014/main" id="{F52961DC-E3D1-4175-ABCB-80D2E3564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577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85725" cy="47625"/>
    <xdr:pic>
      <xdr:nvPicPr>
        <xdr:cNvPr id="257" name="Imagem 256">
          <a:extLst>
            <a:ext uri="{FF2B5EF4-FFF2-40B4-BE49-F238E27FC236}">
              <a16:creationId xmlns:a16="http://schemas.microsoft.com/office/drawing/2014/main" id="{91E3632C-0941-4AB7-A5DD-A120C99AE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76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85725" cy="47625"/>
    <xdr:pic>
      <xdr:nvPicPr>
        <xdr:cNvPr id="258" name="Imagem 257">
          <a:extLst>
            <a:ext uri="{FF2B5EF4-FFF2-40B4-BE49-F238E27FC236}">
              <a16:creationId xmlns:a16="http://schemas.microsoft.com/office/drawing/2014/main" id="{3163E63C-6702-43E0-880F-4E7792200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958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85725" cy="47625"/>
    <xdr:pic>
      <xdr:nvPicPr>
        <xdr:cNvPr id="259" name="Imagem 258">
          <a:extLst>
            <a:ext uri="{FF2B5EF4-FFF2-40B4-BE49-F238E27FC236}">
              <a16:creationId xmlns:a16="http://schemas.microsoft.com/office/drawing/2014/main" id="{CF205222-20F4-4A87-BB6A-B2DBCF2F4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149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85725" cy="47625"/>
    <xdr:pic>
      <xdr:nvPicPr>
        <xdr:cNvPr id="260" name="Imagem 259">
          <a:extLst>
            <a:ext uri="{FF2B5EF4-FFF2-40B4-BE49-F238E27FC236}">
              <a16:creationId xmlns:a16="http://schemas.microsoft.com/office/drawing/2014/main" id="{DB8EEBD6-B1B1-4093-B9EE-0442CE43E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339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85725" cy="47625"/>
    <xdr:pic>
      <xdr:nvPicPr>
        <xdr:cNvPr id="261" name="Imagem 260">
          <a:extLst>
            <a:ext uri="{FF2B5EF4-FFF2-40B4-BE49-F238E27FC236}">
              <a16:creationId xmlns:a16="http://schemas.microsoft.com/office/drawing/2014/main" id="{8C6ACD30-2EE2-437A-901D-EF4FEC49F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53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85725" cy="47625"/>
    <xdr:pic>
      <xdr:nvPicPr>
        <xdr:cNvPr id="262" name="Imagem 261">
          <a:extLst>
            <a:ext uri="{FF2B5EF4-FFF2-40B4-BE49-F238E27FC236}">
              <a16:creationId xmlns:a16="http://schemas.microsoft.com/office/drawing/2014/main" id="{B109DE98-8028-4322-9344-C9E5A52B9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720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85725" cy="47625"/>
    <xdr:pic>
      <xdr:nvPicPr>
        <xdr:cNvPr id="263" name="Imagem 262">
          <a:extLst>
            <a:ext uri="{FF2B5EF4-FFF2-40B4-BE49-F238E27FC236}">
              <a16:creationId xmlns:a16="http://schemas.microsoft.com/office/drawing/2014/main" id="{F1B84D84-D856-4A7B-8A82-6776B4642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91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85725" cy="47625"/>
    <xdr:pic>
      <xdr:nvPicPr>
        <xdr:cNvPr id="264" name="Imagem 263">
          <a:extLst>
            <a:ext uri="{FF2B5EF4-FFF2-40B4-BE49-F238E27FC236}">
              <a16:creationId xmlns:a16="http://schemas.microsoft.com/office/drawing/2014/main" id="{7A4F2AA5-8466-4FD1-80C0-3657B5D39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010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85725" cy="47625"/>
    <xdr:pic>
      <xdr:nvPicPr>
        <xdr:cNvPr id="265" name="Imagem 264">
          <a:extLst>
            <a:ext uri="{FF2B5EF4-FFF2-40B4-BE49-F238E27FC236}">
              <a16:creationId xmlns:a16="http://schemas.microsoft.com/office/drawing/2014/main" id="{74D45AC4-0397-46BB-A6AE-74B819D85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0292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85725" cy="47625"/>
    <xdr:pic>
      <xdr:nvPicPr>
        <xdr:cNvPr id="266" name="Imagem 265">
          <a:extLst>
            <a:ext uri="{FF2B5EF4-FFF2-40B4-BE49-F238E27FC236}">
              <a16:creationId xmlns:a16="http://schemas.microsoft.com/office/drawing/2014/main" id="{AF7FB45A-B39A-42EB-BF0B-A2AD0FEA7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0482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85725" cy="47625"/>
    <xdr:pic>
      <xdr:nvPicPr>
        <xdr:cNvPr id="267" name="Imagem 266">
          <a:extLst>
            <a:ext uri="{FF2B5EF4-FFF2-40B4-BE49-F238E27FC236}">
              <a16:creationId xmlns:a16="http://schemas.microsoft.com/office/drawing/2014/main" id="{ED0496CF-F4D4-4A30-9890-897EC0464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0673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85725" cy="47625"/>
    <xdr:pic>
      <xdr:nvPicPr>
        <xdr:cNvPr id="268" name="Imagem 267">
          <a:extLst>
            <a:ext uri="{FF2B5EF4-FFF2-40B4-BE49-F238E27FC236}">
              <a16:creationId xmlns:a16="http://schemas.microsoft.com/office/drawing/2014/main" id="{459E0830-A316-4B2C-9565-91BE6ABAC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086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85725" cy="47625"/>
    <xdr:pic>
      <xdr:nvPicPr>
        <xdr:cNvPr id="269" name="Imagem 268">
          <a:extLst>
            <a:ext uri="{FF2B5EF4-FFF2-40B4-BE49-F238E27FC236}">
              <a16:creationId xmlns:a16="http://schemas.microsoft.com/office/drawing/2014/main" id="{3199559A-FFA4-4D6F-9AE3-CC9452E6B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054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85725" cy="47625"/>
    <xdr:pic>
      <xdr:nvPicPr>
        <xdr:cNvPr id="270" name="Imagem 269">
          <a:extLst>
            <a:ext uri="{FF2B5EF4-FFF2-40B4-BE49-F238E27FC236}">
              <a16:creationId xmlns:a16="http://schemas.microsoft.com/office/drawing/2014/main" id="{4B34D1A1-A4F7-4DE5-8EA8-8C82E33CB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24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85725" cy="47625"/>
    <xdr:pic>
      <xdr:nvPicPr>
        <xdr:cNvPr id="271" name="Imagem 270">
          <a:extLst>
            <a:ext uri="{FF2B5EF4-FFF2-40B4-BE49-F238E27FC236}">
              <a16:creationId xmlns:a16="http://schemas.microsoft.com/office/drawing/2014/main" id="{DF10ECED-1042-4070-87B4-D3F20591A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435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85725" cy="47625"/>
    <xdr:pic>
      <xdr:nvPicPr>
        <xdr:cNvPr id="272" name="Imagem 271">
          <a:extLst>
            <a:ext uri="{FF2B5EF4-FFF2-40B4-BE49-F238E27FC236}">
              <a16:creationId xmlns:a16="http://schemas.microsoft.com/office/drawing/2014/main" id="{2D25A84B-AA60-4117-B475-D7488CAAA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62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85725" cy="47625"/>
    <xdr:pic>
      <xdr:nvPicPr>
        <xdr:cNvPr id="273" name="Imagem 272">
          <a:extLst>
            <a:ext uri="{FF2B5EF4-FFF2-40B4-BE49-F238E27FC236}">
              <a16:creationId xmlns:a16="http://schemas.microsoft.com/office/drawing/2014/main" id="{3A51C565-423B-41F9-8C2F-9C095B0DA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816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85725" cy="47625"/>
    <xdr:pic>
      <xdr:nvPicPr>
        <xdr:cNvPr id="274" name="Imagem 273">
          <a:extLst>
            <a:ext uri="{FF2B5EF4-FFF2-40B4-BE49-F238E27FC236}">
              <a16:creationId xmlns:a16="http://schemas.microsoft.com/office/drawing/2014/main" id="{6B61E74A-A0BD-43A3-8772-C359BC66C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2006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85725" cy="47625"/>
    <xdr:pic>
      <xdr:nvPicPr>
        <xdr:cNvPr id="275" name="Imagem 274">
          <a:extLst>
            <a:ext uri="{FF2B5EF4-FFF2-40B4-BE49-F238E27FC236}">
              <a16:creationId xmlns:a16="http://schemas.microsoft.com/office/drawing/2014/main" id="{692AA32B-20A3-4FF4-B59F-F8EEDFE32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2197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85725" cy="47625"/>
    <xdr:pic>
      <xdr:nvPicPr>
        <xdr:cNvPr id="276" name="Imagem 275">
          <a:extLst>
            <a:ext uri="{FF2B5EF4-FFF2-40B4-BE49-F238E27FC236}">
              <a16:creationId xmlns:a16="http://schemas.microsoft.com/office/drawing/2014/main" id="{9FC5B06B-BAFB-46B2-9067-71C813CE6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2387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85725" cy="47625"/>
    <xdr:pic>
      <xdr:nvPicPr>
        <xdr:cNvPr id="277" name="Imagem 276">
          <a:extLst>
            <a:ext uri="{FF2B5EF4-FFF2-40B4-BE49-F238E27FC236}">
              <a16:creationId xmlns:a16="http://schemas.microsoft.com/office/drawing/2014/main" id="{864FEBD8-1C65-4857-B056-D70C4F8E9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257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85725" cy="47625"/>
    <xdr:pic>
      <xdr:nvPicPr>
        <xdr:cNvPr id="278" name="Imagem 277">
          <a:extLst>
            <a:ext uri="{FF2B5EF4-FFF2-40B4-BE49-F238E27FC236}">
              <a16:creationId xmlns:a16="http://schemas.microsoft.com/office/drawing/2014/main" id="{1E7F0956-FD2D-4980-A879-90C4F020B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2768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278</xdr:row>
      <xdr:rowOff>0</xdr:rowOff>
    </xdr:from>
    <xdr:ext cx="85725" cy="47625"/>
    <xdr:pic>
      <xdr:nvPicPr>
        <xdr:cNvPr id="279" name="Imagem 278">
          <a:extLst>
            <a:ext uri="{FF2B5EF4-FFF2-40B4-BE49-F238E27FC236}">
              <a16:creationId xmlns:a16="http://schemas.microsoft.com/office/drawing/2014/main" id="{BEC35157-7546-425E-B3E7-4101B0571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2959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279</xdr:row>
      <xdr:rowOff>0</xdr:rowOff>
    </xdr:from>
    <xdr:ext cx="85725" cy="47625"/>
    <xdr:pic>
      <xdr:nvPicPr>
        <xdr:cNvPr id="280" name="Imagem 279">
          <a:extLst>
            <a:ext uri="{FF2B5EF4-FFF2-40B4-BE49-F238E27FC236}">
              <a16:creationId xmlns:a16="http://schemas.microsoft.com/office/drawing/2014/main" id="{69B08A4D-2030-4D21-9103-B71D6475F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149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280</xdr:row>
      <xdr:rowOff>0</xdr:rowOff>
    </xdr:from>
    <xdr:ext cx="85725" cy="47625"/>
    <xdr:pic>
      <xdr:nvPicPr>
        <xdr:cNvPr id="281" name="Imagem 280">
          <a:extLst>
            <a:ext uri="{FF2B5EF4-FFF2-40B4-BE49-F238E27FC236}">
              <a16:creationId xmlns:a16="http://schemas.microsoft.com/office/drawing/2014/main" id="{F51CB685-09C0-4DA0-8085-7584D5262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34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281</xdr:row>
      <xdr:rowOff>0</xdr:rowOff>
    </xdr:from>
    <xdr:ext cx="85725" cy="47625"/>
    <xdr:pic>
      <xdr:nvPicPr>
        <xdr:cNvPr id="282" name="Imagem 281">
          <a:extLst>
            <a:ext uri="{FF2B5EF4-FFF2-40B4-BE49-F238E27FC236}">
              <a16:creationId xmlns:a16="http://schemas.microsoft.com/office/drawing/2014/main" id="{F162D098-9F24-4F65-8287-F3FFD4C30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530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282</xdr:row>
      <xdr:rowOff>0</xdr:rowOff>
    </xdr:from>
    <xdr:ext cx="85725" cy="47625"/>
    <xdr:pic>
      <xdr:nvPicPr>
        <xdr:cNvPr id="283" name="Imagem 282">
          <a:extLst>
            <a:ext uri="{FF2B5EF4-FFF2-40B4-BE49-F238E27FC236}">
              <a16:creationId xmlns:a16="http://schemas.microsoft.com/office/drawing/2014/main" id="{8EC9BAD8-2945-4A95-9B91-B69CC7FC0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72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283</xdr:row>
      <xdr:rowOff>0</xdr:rowOff>
    </xdr:from>
    <xdr:ext cx="85725" cy="47625"/>
    <xdr:pic>
      <xdr:nvPicPr>
        <xdr:cNvPr id="284" name="Imagem 283">
          <a:extLst>
            <a:ext uri="{FF2B5EF4-FFF2-40B4-BE49-F238E27FC236}">
              <a16:creationId xmlns:a16="http://schemas.microsoft.com/office/drawing/2014/main" id="{DDF43621-0362-4EDE-BBF7-DA91D2197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91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284</xdr:row>
      <xdr:rowOff>0</xdr:rowOff>
    </xdr:from>
    <xdr:ext cx="85725" cy="47625"/>
    <xdr:pic>
      <xdr:nvPicPr>
        <xdr:cNvPr id="285" name="Imagem 284">
          <a:extLst>
            <a:ext uri="{FF2B5EF4-FFF2-40B4-BE49-F238E27FC236}">
              <a16:creationId xmlns:a16="http://schemas.microsoft.com/office/drawing/2014/main" id="{8D79565D-0F7E-4FFA-802A-B46874E46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102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285</xdr:row>
      <xdr:rowOff>0</xdr:rowOff>
    </xdr:from>
    <xdr:ext cx="85725" cy="47625"/>
    <xdr:pic>
      <xdr:nvPicPr>
        <xdr:cNvPr id="286" name="Imagem 285">
          <a:extLst>
            <a:ext uri="{FF2B5EF4-FFF2-40B4-BE49-F238E27FC236}">
              <a16:creationId xmlns:a16="http://schemas.microsoft.com/office/drawing/2014/main" id="{E7261903-3DFA-4C46-87B2-EA16221CB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292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286</xdr:row>
      <xdr:rowOff>0</xdr:rowOff>
    </xdr:from>
    <xdr:ext cx="85725" cy="47625"/>
    <xdr:pic>
      <xdr:nvPicPr>
        <xdr:cNvPr id="287" name="Imagem 286">
          <a:extLst>
            <a:ext uri="{FF2B5EF4-FFF2-40B4-BE49-F238E27FC236}">
              <a16:creationId xmlns:a16="http://schemas.microsoft.com/office/drawing/2014/main" id="{A8C7A233-5050-4ABE-98B4-A46B9FFFF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483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287</xdr:row>
      <xdr:rowOff>0</xdr:rowOff>
    </xdr:from>
    <xdr:ext cx="85725" cy="47625"/>
    <xdr:pic>
      <xdr:nvPicPr>
        <xdr:cNvPr id="288" name="Imagem 287">
          <a:extLst>
            <a:ext uri="{FF2B5EF4-FFF2-40B4-BE49-F238E27FC236}">
              <a16:creationId xmlns:a16="http://schemas.microsoft.com/office/drawing/2014/main" id="{A460ECDB-970C-4A1E-8069-AAA22B3EA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67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288</xdr:row>
      <xdr:rowOff>0</xdr:rowOff>
    </xdr:from>
    <xdr:ext cx="85725" cy="47625"/>
    <xdr:pic>
      <xdr:nvPicPr>
        <xdr:cNvPr id="289" name="Imagem 288">
          <a:extLst>
            <a:ext uri="{FF2B5EF4-FFF2-40B4-BE49-F238E27FC236}">
              <a16:creationId xmlns:a16="http://schemas.microsoft.com/office/drawing/2014/main" id="{8EE9D16D-34D2-4602-A4C3-B9B8568DD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864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289</xdr:row>
      <xdr:rowOff>0</xdr:rowOff>
    </xdr:from>
    <xdr:ext cx="85725" cy="47625"/>
    <xdr:pic>
      <xdr:nvPicPr>
        <xdr:cNvPr id="290" name="Imagem 289">
          <a:extLst>
            <a:ext uri="{FF2B5EF4-FFF2-40B4-BE49-F238E27FC236}">
              <a16:creationId xmlns:a16="http://schemas.microsoft.com/office/drawing/2014/main" id="{F26E6B97-D3FF-48C6-B3DB-91C8A001A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05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290</xdr:row>
      <xdr:rowOff>0</xdr:rowOff>
    </xdr:from>
    <xdr:ext cx="85725" cy="47625"/>
    <xdr:pic>
      <xdr:nvPicPr>
        <xdr:cNvPr id="291" name="Imagem 290">
          <a:extLst>
            <a:ext uri="{FF2B5EF4-FFF2-40B4-BE49-F238E27FC236}">
              <a16:creationId xmlns:a16="http://schemas.microsoft.com/office/drawing/2014/main" id="{6060CF9F-1CAD-4BE9-8DE1-9EC4A5E63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245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291</xdr:row>
      <xdr:rowOff>0</xdr:rowOff>
    </xdr:from>
    <xdr:ext cx="85725" cy="47625"/>
    <xdr:pic>
      <xdr:nvPicPr>
        <xdr:cNvPr id="292" name="Imagem 291">
          <a:extLst>
            <a:ext uri="{FF2B5EF4-FFF2-40B4-BE49-F238E27FC236}">
              <a16:creationId xmlns:a16="http://schemas.microsoft.com/office/drawing/2014/main" id="{0C285B1F-865F-4030-A08E-9B763D98D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43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292</xdr:row>
      <xdr:rowOff>0</xdr:rowOff>
    </xdr:from>
    <xdr:ext cx="85725" cy="47625"/>
    <xdr:pic>
      <xdr:nvPicPr>
        <xdr:cNvPr id="293" name="Imagem 292">
          <a:extLst>
            <a:ext uri="{FF2B5EF4-FFF2-40B4-BE49-F238E27FC236}">
              <a16:creationId xmlns:a16="http://schemas.microsoft.com/office/drawing/2014/main" id="{3EA60374-4DCD-457F-814F-2EE8D1733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626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293</xdr:row>
      <xdr:rowOff>0</xdr:rowOff>
    </xdr:from>
    <xdr:ext cx="85725" cy="47625"/>
    <xdr:pic>
      <xdr:nvPicPr>
        <xdr:cNvPr id="294" name="Imagem 293">
          <a:extLst>
            <a:ext uri="{FF2B5EF4-FFF2-40B4-BE49-F238E27FC236}">
              <a16:creationId xmlns:a16="http://schemas.microsoft.com/office/drawing/2014/main" id="{E196B74B-0501-4B09-BCAA-637BACA5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816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294</xdr:row>
      <xdr:rowOff>0</xdr:rowOff>
    </xdr:from>
    <xdr:ext cx="85725" cy="47625"/>
    <xdr:pic>
      <xdr:nvPicPr>
        <xdr:cNvPr id="295" name="Imagem 294">
          <a:extLst>
            <a:ext uri="{FF2B5EF4-FFF2-40B4-BE49-F238E27FC236}">
              <a16:creationId xmlns:a16="http://schemas.microsoft.com/office/drawing/2014/main" id="{EEF4F583-5CCD-4E09-8D51-D4192A514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007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295</xdr:row>
      <xdr:rowOff>0</xdr:rowOff>
    </xdr:from>
    <xdr:ext cx="85725" cy="47625"/>
    <xdr:pic>
      <xdr:nvPicPr>
        <xdr:cNvPr id="296" name="Imagem 295">
          <a:extLst>
            <a:ext uri="{FF2B5EF4-FFF2-40B4-BE49-F238E27FC236}">
              <a16:creationId xmlns:a16="http://schemas.microsoft.com/office/drawing/2014/main" id="{B3F4AF8E-6935-4444-BD4C-0252EDC56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197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296</xdr:row>
      <xdr:rowOff>0</xdr:rowOff>
    </xdr:from>
    <xdr:ext cx="85725" cy="47625"/>
    <xdr:pic>
      <xdr:nvPicPr>
        <xdr:cNvPr id="297" name="Imagem 296">
          <a:extLst>
            <a:ext uri="{FF2B5EF4-FFF2-40B4-BE49-F238E27FC236}">
              <a16:creationId xmlns:a16="http://schemas.microsoft.com/office/drawing/2014/main" id="{739ADDD7-55A7-4A57-97AC-43F164194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38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297</xdr:row>
      <xdr:rowOff>0</xdr:rowOff>
    </xdr:from>
    <xdr:ext cx="85725" cy="47625"/>
    <xdr:pic>
      <xdr:nvPicPr>
        <xdr:cNvPr id="298" name="Imagem 297">
          <a:extLst>
            <a:ext uri="{FF2B5EF4-FFF2-40B4-BE49-F238E27FC236}">
              <a16:creationId xmlns:a16="http://schemas.microsoft.com/office/drawing/2014/main" id="{31BB9E40-E933-4E99-98B6-9067370D7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578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298</xdr:row>
      <xdr:rowOff>0</xdr:rowOff>
    </xdr:from>
    <xdr:ext cx="85725" cy="47625"/>
    <xdr:pic>
      <xdr:nvPicPr>
        <xdr:cNvPr id="299" name="Imagem 298">
          <a:extLst>
            <a:ext uri="{FF2B5EF4-FFF2-40B4-BE49-F238E27FC236}">
              <a16:creationId xmlns:a16="http://schemas.microsoft.com/office/drawing/2014/main" id="{CD5E678A-97D1-4ADA-AC05-D171B0CAB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769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299</xdr:row>
      <xdr:rowOff>0</xdr:rowOff>
    </xdr:from>
    <xdr:ext cx="85725" cy="47625"/>
    <xdr:pic>
      <xdr:nvPicPr>
        <xdr:cNvPr id="300" name="Imagem 299">
          <a:extLst>
            <a:ext uri="{FF2B5EF4-FFF2-40B4-BE49-F238E27FC236}">
              <a16:creationId xmlns:a16="http://schemas.microsoft.com/office/drawing/2014/main" id="{65DE3600-F990-4821-A1A4-4150DDF12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959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300</xdr:row>
      <xdr:rowOff>0</xdr:rowOff>
    </xdr:from>
    <xdr:ext cx="85725" cy="47625"/>
    <xdr:pic>
      <xdr:nvPicPr>
        <xdr:cNvPr id="301" name="Imagem 300">
          <a:extLst>
            <a:ext uri="{FF2B5EF4-FFF2-40B4-BE49-F238E27FC236}">
              <a16:creationId xmlns:a16="http://schemas.microsoft.com/office/drawing/2014/main" id="{5C534C50-45A7-414E-87CD-93CC6C753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15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301</xdr:row>
      <xdr:rowOff>0</xdr:rowOff>
    </xdr:from>
    <xdr:ext cx="85725" cy="47625"/>
    <xdr:pic>
      <xdr:nvPicPr>
        <xdr:cNvPr id="302" name="Imagem 301">
          <a:extLst>
            <a:ext uri="{FF2B5EF4-FFF2-40B4-BE49-F238E27FC236}">
              <a16:creationId xmlns:a16="http://schemas.microsoft.com/office/drawing/2014/main" id="{94AA0676-03D5-4233-949C-7BD1089C7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340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302</xdr:row>
      <xdr:rowOff>0</xdr:rowOff>
    </xdr:from>
    <xdr:ext cx="85725" cy="47625"/>
    <xdr:pic>
      <xdr:nvPicPr>
        <xdr:cNvPr id="303" name="Imagem 302">
          <a:extLst>
            <a:ext uri="{FF2B5EF4-FFF2-40B4-BE49-F238E27FC236}">
              <a16:creationId xmlns:a16="http://schemas.microsoft.com/office/drawing/2014/main" id="{FC65DC2E-BA8C-41C0-9F9E-70801AF5E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53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303</xdr:row>
      <xdr:rowOff>0</xdr:rowOff>
    </xdr:from>
    <xdr:ext cx="85725" cy="47625"/>
    <xdr:pic>
      <xdr:nvPicPr>
        <xdr:cNvPr id="304" name="Imagem 303">
          <a:extLst>
            <a:ext uri="{FF2B5EF4-FFF2-40B4-BE49-F238E27FC236}">
              <a16:creationId xmlns:a16="http://schemas.microsoft.com/office/drawing/2014/main" id="{4B2D7379-70A7-4C98-85E1-E297D0F68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72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304</xdr:row>
      <xdr:rowOff>0</xdr:rowOff>
    </xdr:from>
    <xdr:ext cx="85725" cy="47625"/>
    <xdr:pic>
      <xdr:nvPicPr>
        <xdr:cNvPr id="305" name="Imagem 304">
          <a:extLst>
            <a:ext uri="{FF2B5EF4-FFF2-40B4-BE49-F238E27FC236}">
              <a16:creationId xmlns:a16="http://schemas.microsoft.com/office/drawing/2014/main" id="{E0F07949-0782-49D9-82F8-70307AB8A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912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305</xdr:row>
      <xdr:rowOff>0</xdr:rowOff>
    </xdr:from>
    <xdr:ext cx="85725" cy="47625"/>
    <xdr:pic>
      <xdr:nvPicPr>
        <xdr:cNvPr id="306" name="Imagem 305">
          <a:extLst>
            <a:ext uri="{FF2B5EF4-FFF2-40B4-BE49-F238E27FC236}">
              <a16:creationId xmlns:a16="http://schemas.microsoft.com/office/drawing/2014/main" id="{0F744BEF-44ED-478E-A5D2-0DBF699A1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102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306</xdr:row>
      <xdr:rowOff>0</xdr:rowOff>
    </xdr:from>
    <xdr:ext cx="85725" cy="47625"/>
    <xdr:pic>
      <xdr:nvPicPr>
        <xdr:cNvPr id="307" name="Imagem 306">
          <a:extLst>
            <a:ext uri="{FF2B5EF4-FFF2-40B4-BE49-F238E27FC236}">
              <a16:creationId xmlns:a16="http://schemas.microsoft.com/office/drawing/2014/main" id="{F0595F26-4A37-4AFC-B89B-50536F878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293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307</xdr:row>
      <xdr:rowOff>0</xdr:rowOff>
    </xdr:from>
    <xdr:ext cx="85725" cy="47625"/>
    <xdr:pic>
      <xdr:nvPicPr>
        <xdr:cNvPr id="308" name="Imagem 307">
          <a:extLst>
            <a:ext uri="{FF2B5EF4-FFF2-40B4-BE49-F238E27FC236}">
              <a16:creationId xmlns:a16="http://schemas.microsoft.com/office/drawing/2014/main" id="{72FC921B-6198-4176-9DD2-8CD86A0FA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48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308</xdr:row>
      <xdr:rowOff>0</xdr:rowOff>
    </xdr:from>
    <xdr:ext cx="85725" cy="47625"/>
    <xdr:pic>
      <xdr:nvPicPr>
        <xdr:cNvPr id="309" name="Imagem 308">
          <a:extLst>
            <a:ext uri="{FF2B5EF4-FFF2-40B4-BE49-F238E27FC236}">
              <a16:creationId xmlns:a16="http://schemas.microsoft.com/office/drawing/2014/main" id="{1C91BF66-F90F-4F55-8B04-CDF805562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674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309</xdr:row>
      <xdr:rowOff>0</xdr:rowOff>
    </xdr:from>
    <xdr:ext cx="85725" cy="47625"/>
    <xdr:pic>
      <xdr:nvPicPr>
        <xdr:cNvPr id="310" name="Imagem 309">
          <a:extLst>
            <a:ext uri="{FF2B5EF4-FFF2-40B4-BE49-F238E27FC236}">
              <a16:creationId xmlns:a16="http://schemas.microsoft.com/office/drawing/2014/main" id="{76CCE917-2BD2-4A14-B918-2228615D5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86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310</xdr:row>
      <xdr:rowOff>0</xdr:rowOff>
    </xdr:from>
    <xdr:ext cx="85725" cy="47625"/>
    <xdr:pic>
      <xdr:nvPicPr>
        <xdr:cNvPr id="311" name="Imagem 310">
          <a:extLst>
            <a:ext uri="{FF2B5EF4-FFF2-40B4-BE49-F238E27FC236}">
              <a16:creationId xmlns:a16="http://schemas.microsoft.com/office/drawing/2014/main" id="{2979BBE6-92D7-4921-A996-2B770A339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9055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311</xdr:row>
      <xdr:rowOff>0</xdr:rowOff>
    </xdr:from>
    <xdr:ext cx="85725" cy="47625"/>
    <xdr:pic>
      <xdr:nvPicPr>
        <xdr:cNvPr id="312" name="Imagem 311">
          <a:extLst>
            <a:ext uri="{FF2B5EF4-FFF2-40B4-BE49-F238E27FC236}">
              <a16:creationId xmlns:a16="http://schemas.microsoft.com/office/drawing/2014/main" id="{64B5BE7E-AF30-4040-91D6-BF5DA68C3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924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312</xdr:row>
      <xdr:rowOff>0</xdr:rowOff>
    </xdr:from>
    <xdr:ext cx="85725" cy="47625"/>
    <xdr:pic>
      <xdr:nvPicPr>
        <xdr:cNvPr id="313" name="Imagem 312">
          <a:extLst>
            <a:ext uri="{FF2B5EF4-FFF2-40B4-BE49-F238E27FC236}">
              <a16:creationId xmlns:a16="http://schemas.microsoft.com/office/drawing/2014/main" id="{FE7C0CFC-86EC-451B-AF36-F09200AD9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9436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313</xdr:row>
      <xdr:rowOff>0</xdr:rowOff>
    </xdr:from>
    <xdr:ext cx="85725" cy="47625"/>
    <xdr:pic>
      <xdr:nvPicPr>
        <xdr:cNvPr id="314" name="Imagem 313">
          <a:extLst>
            <a:ext uri="{FF2B5EF4-FFF2-40B4-BE49-F238E27FC236}">
              <a16:creationId xmlns:a16="http://schemas.microsoft.com/office/drawing/2014/main" id="{313BD073-74B5-4EA8-83C5-56F7696C1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9626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314</xdr:row>
      <xdr:rowOff>0</xdr:rowOff>
    </xdr:from>
    <xdr:ext cx="85725" cy="47625"/>
    <xdr:pic>
      <xdr:nvPicPr>
        <xdr:cNvPr id="315" name="Imagem 314">
          <a:extLst>
            <a:ext uri="{FF2B5EF4-FFF2-40B4-BE49-F238E27FC236}">
              <a16:creationId xmlns:a16="http://schemas.microsoft.com/office/drawing/2014/main" id="{42ED2720-17F1-4B34-8423-1AD3D1299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9817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315</xdr:row>
      <xdr:rowOff>0</xdr:rowOff>
    </xdr:from>
    <xdr:ext cx="85725" cy="47625"/>
    <xdr:pic>
      <xdr:nvPicPr>
        <xdr:cNvPr id="316" name="Imagem 315">
          <a:extLst>
            <a:ext uri="{FF2B5EF4-FFF2-40B4-BE49-F238E27FC236}">
              <a16:creationId xmlns:a16="http://schemas.microsoft.com/office/drawing/2014/main" id="{198FF6DA-69A3-408C-A61A-37162ABCD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007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316</xdr:row>
      <xdr:rowOff>0</xdr:rowOff>
    </xdr:from>
    <xdr:ext cx="85725" cy="47625"/>
    <xdr:pic>
      <xdr:nvPicPr>
        <xdr:cNvPr id="317" name="Imagem 316">
          <a:extLst>
            <a:ext uri="{FF2B5EF4-FFF2-40B4-BE49-F238E27FC236}">
              <a16:creationId xmlns:a16="http://schemas.microsoft.com/office/drawing/2014/main" id="{F3BB3C4E-C1BD-4AD8-9B89-BF5A6295C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19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317</xdr:row>
      <xdr:rowOff>0</xdr:rowOff>
    </xdr:from>
    <xdr:ext cx="85725" cy="47625"/>
    <xdr:pic>
      <xdr:nvPicPr>
        <xdr:cNvPr id="318" name="Imagem 317">
          <a:extLst>
            <a:ext uri="{FF2B5EF4-FFF2-40B4-BE49-F238E27FC236}">
              <a16:creationId xmlns:a16="http://schemas.microsoft.com/office/drawing/2014/main" id="{F08EDF54-80F8-470B-8A3E-AC350B5CA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388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318</xdr:row>
      <xdr:rowOff>0</xdr:rowOff>
    </xdr:from>
    <xdr:ext cx="85725" cy="47625"/>
    <xdr:pic>
      <xdr:nvPicPr>
        <xdr:cNvPr id="319" name="Imagem 318">
          <a:extLst>
            <a:ext uri="{FF2B5EF4-FFF2-40B4-BE49-F238E27FC236}">
              <a16:creationId xmlns:a16="http://schemas.microsoft.com/office/drawing/2014/main" id="{18025266-069C-4704-B2E0-FFD17A3B3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579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319</xdr:row>
      <xdr:rowOff>0</xdr:rowOff>
    </xdr:from>
    <xdr:ext cx="85725" cy="47625"/>
    <xdr:pic>
      <xdr:nvPicPr>
        <xdr:cNvPr id="320" name="Imagem 319">
          <a:extLst>
            <a:ext uri="{FF2B5EF4-FFF2-40B4-BE49-F238E27FC236}">
              <a16:creationId xmlns:a16="http://schemas.microsoft.com/office/drawing/2014/main" id="{7F6CDD9E-78BB-4047-A513-98BED07A1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769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320</xdr:row>
      <xdr:rowOff>0</xdr:rowOff>
    </xdr:from>
    <xdr:ext cx="85725" cy="47625"/>
    <xdr:pic>
      <xdr:nvPicPr>
        <xdr:cNvPr id="321" name="Imagem 320">
          <a:extLst>
            <a:ext uri="{FF2B5EF4-FFF2-40B4-BE49-F238E27FC236}">
              <a16:creationId xmlns:a16="http://schemas.microsoft.com/office/drawing/2014/main" id="{3AB6AC3A-7D90-4337-8241-05165352F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96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321</xdr:row>
      <xdr:rowOff>0</xdr:rowOff>
    </xdr:from>
    <xdr:ext cx="85725" cy="47625"/>
    <xdr:pic>
      <xdr:nvPicPr>
        <xdr:cNvPr id="322" name="Imagem 321">
          <a:extLst>
            <a:ext uri="{FF2B5EF4-FFF2-40B4-BE49-F238E27FC236}">
              <a16:creationId xmlns:a16="http://schemas.microsoft.com/office/drawing/2014/main" id="{C3440732-D301-4542-B309-689D2586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1150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322</xdr:row>
      <xdr:rowOff>0</xdr:rowOff>
    </xdr:from>
    <xdr:ext cx="85725" cy="47625"/>
    <xdr:pic>
      <xdr:nvPicPr>
        <xdr:cNvPr id="323" name="Imagem 322">
          <a:extLst>
            <a:ext uri="{FF2B5EF4-FFF2-40B4-BE49-F238E27FC236}">
              <a16:creationId xmlns:a16="http://schemas.microsoft.com/office/drawing/2014/main" id="{7A9E7B07-063D-44F0-9A3E-977F391E9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134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323</xdr:row>
      <xdr:rowOff>0</xdr:rowOff>
    </xdr:from>
    <xdr:ext cx="85725" cy="47625"/>
    <xdr:pic>
      <xdr:nvPicPr>
        <xdr:cNvPr id="324" name="Imagem 323">
          <a:extLst>
            <a:ext uri="{FF2B5EF4-FFF2-40B4-BE49-F238E27FC236}">
              <a16:creationId xmlns:a16="http://schemas.microsoft.com/office/drawing/2014/main" id="{9247FC8E-0518-4846-8B5F-A8C2B3602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153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324</xdr:row>
      <xdr:rowOff>0</xdr:rowOff>
    </xdr:from>
    <xdr:ext cx="85725" cy="47625"/>
    <xdr:pic>
      <xdr:nvPicPr>
        <xdr:cNvPr id="325" name="Imagem 324">
          <a:extLst>
            <a:ext uri="{FF2B5EF4-FFF2-40B4-BE49-F238E27FC236}">
              <a16:creationId xmlns:a16="http://schemas.microsoft.com/office/drawing/2014/main" id="{53029621-D44D-4A8E-AE24-A38B77EC5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1722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325</xdr:row>
      <xdr:rowOff>0</xdr:rowOff>
    </xdr:from>
    <xdr:ext cx="85725" cy="47625"/>
    <xdr:pic>
      <xdr:nvPicPr>
        <xdr:cNvPr id="326" name="Imagem 325">
          <a:extLst>
            <a:ext uri="{FF2B5EF4-FFF2-40B4-BE49-F238E27FC236}">
              <a16:creationId xmlns:a16="http://schemas.microsoft.com/office/drawing/2014/main" id="{5D067F8F-3E65-41C1-AB9E-61FB8FD92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1912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326</xdr:row>
      <xdr:rowOff>0</xdr:rowOff>
    </xdr:from>
    <xdr:ext cx="85725" cy="47625"/>
    <xdr:pic>
      <xdr:nvPicPr>
        <xdr:cNvPr id="327" name="Imagem 326">
          <a:extLst>
            <a:ext uri="{FF2B5EF4-FFF2-40B4-BE49-F238E27FC236}">
              <a16:creationId xmlns:a16="http://schemas.microsoft.com/office/drawing/2014/main" id="{BBD8107A-FE5F-4982-BF6A-604F9A7D4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103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327</xdr:row>
      <xdr:rowOff>0</xdr:rowOff>
    </xdr:from>
    <xdr:ext cx="85725" cy="47625"/>
    <xdr:pic>
      <xdr:nvPicPr>
        <xdr:cNvPr id="328" name="Imagem 327">
          <a:extLst>
            <a:ext uri="{FF2B5EF4-FFF2-40B4-BE49-F238E27FC236}">
              <a16:creationId xmlns:a16="http://schemas.microsoft.com/office/drawing/2014/main" id="{C39DCBDA-C978-4B67-B37F-37FF8F209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29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328</xdr:row>
      <xdr:rowOff>0</xdr:rowOff>
    </xdr:from>
    <xdr:ext cx="85725" cy="47625"/>
    <xdr:pic>
      <xdr:nvPicPr>
        <xdr:cNvPr id="329" name="Imagem 328">
          <a:extLst>
            <a:ext uri="{FF2B5EF4-FFF2-40B4-BE49-F238E27FC236}">
              <a16:creationId xmlns:a16="http://schemas.microsoft.com/office/drawing/2014/main" id="{54305D5B-F742-4BCD-BDD8-9A62B16E6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484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329</xdr:row>
      <xdr:rowOff>0</xdr:rowOff>
    </xdr:from>
    <xdr:ext cx="85725" cy="47625"/>
    <xdr:pic>
      <xdr:nvPicPr>
        <xdr:cNvPr id="330" name="Imagem 329">
          <a:extLst>
            <a:ext uri="{FF2B5EF4-FFF2-40B4-BE49-F238E27FC236}">
              <a16:creationId xmlns:a16="http://schemas.microsoft.com/office/drawing/2014/main" id="{93E259BC-3D19-4754-BD80-AA5F87008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67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330</xdr:row>
      <xdr:rowOff>0</xdr:rowOff>
    </xdr:from>
    <xdr:ext cx="85725" cy="47625"/>
    <xdr:pic>
      <xdr:nvPicPr>
        <xdr:cNvPr id="331" name="Imagem 330">
          <a:extLst>
            <a:ext uri="{FF2B5EF4-FFF2-40B4-BE49-F238E27FC236}">
              <a16:creationId xmlns:a16="http://schemas.microsoft.com/office/drawing/2014/main" id="{28383368-0959-4CB3-83D9-632E90B59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865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331</xdr:row>
      <xdr:rowOff>0</xdr:rowOff>
    </xdr:from>
    <xdr:ext cx="85725" cy="47625"/>
    <xdr:pic>
      <xdr:nvPicPr>
        <xdr:cNvPr id="332" name="Imagem 331">
          <a:extLst>
            <a:ext uri="{FF2B5EF4-FFF2-40B4-BE49-F238E27FC236}">
              <a16:creationId xmlns:a16="http://schemas.microsoft.com/office/drawing/2014/main" id="{CB5B281B-6563-4AF8-82FD-6B637692C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305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332</xdr:row>
      <xdr:rowOff>0</xdr:rowOff>
    </xdr:from>
    <xdr:ext cx="85725" cy="47625"/>
    <xdr:pic>
      <xdr:nvPicPr>
        <xdr:cNvPr id="333" name="Imagem 332">
          <a:extLst>
            <a:ext uri="{FF2B5EF4-FFF2-40B4-BE49-F238E27FC236}">
              <a16:creationId xmlns:a16="http://schemas.microsoft.com/office/drawing/2014/main" id="{A030EC0C-9DF1-4CDC-84FC-1F5304153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3246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333</xdr:row>
      <xdr:rowOff>0</xdr:rowOff>
    </xdr:from>
    <xdr:ext cx="85725" cy="47625"/>
    <xdr:pic>
      <xdr:nvPicPr>
        <xdr:cNvPr id="334" name="Imagem 333">
          <a:extLst>
            <a:ext uri="{FF2B5EF4-FFF2-40B4-BE49-F238E27FC236}">
              <a16:creationId xmlns:a16="http://schemas.microsoft.com/office/drawing/2014/main" id="{9C54E119-A107-4F39-BA13-014D35BD7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3436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334</xdr:row>
      <xdr:rowOff>0</xdr:rowOff>
    </xdr:from>
    <xdr:ext cx="85725" cy="47625"/>
    <xdr:pic>
      <xdr:nvPicPr>
        <xdr:cNvPr id="335" name="Imagem 334">
          <a:extLst>
            <a:ext uri="{FF2B5EF4-FFF2-40B4-BE49-F238E27FC236}">
              <a16:creationId xmlns:a16="http://schemas.microsoft.com/office/drawing/2014/main" id="{AFFFE108-58D5-4CCC-A7A7-0E006DA13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3627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335</xdr:row>
      <xdr:rowOff>0</xdr:rowOff>
    </xdr:from>
    <xdr:ext cx="85725" cy="47625"/>
    <xdr:pic>
      <xdr:nvPicPr>
        <xdr:cNvPr id="336" name="Imagem 335">
          <a:extLst>
            <a:ext uri="{FF2B5EF4-FFF2-40B4-BE49-F238E27FC236}">
              <a16:creationId xmlns:a16="http://schemas.microsoft.com/office/drawing/2014/main" id="{F9AC89A0-991B-4010-8DEA-01EAE75D8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3817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336</xdr:row>
      <xdr:rowOff>0</xdr:rowOff>
    </xdr:from>
    <xdr:ext cx="85725" cy="47625"/>
    <xdr:pic>
      <xdr:nvPicPr>
        <xdr:cNvPr id="337" name="Imagem 336">
          <a:extLst>
            <a:ext uri="{FF2B5EF4-FFF2-40B4-BE49-F238E27FC236}">
              <a16:creationId xmlns:a16="http://schemas.microsoft.com/office/drawing/2014/main" id="{358960B2-1912-498C-B0FA-0604CC833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00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337</xdr:row>
      <xdr:rowOff>0</xdr:rowOff>
    </xdr:from>
    <xdr:ext cx="85725" cy="47625"/>
    <xdr:pic>
      <xdr:nvPicPr>
        <xdr:cNvPr id="338" name="Imagem 337">
          <a:extLst>
            <a:ext uri="{FF2B5EF4-FFF2-40B4-BE49-F238E27FC236}">
              <a16:creationId xmlns:a16="http://schemas.microsoft.com/office/drawing/2014/main" id="{044AFF0A-D9A3-47C7-978F-55B780376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198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338</xdr:row>
      <xdr:rowOff>0</xdr:rowOff>
    </xdr:from>
    <xdr:ext cx="85725" cy="47625"/>
    <xdr:pic>
      <xdr:nvPicPr>
        <xdr:cNvPr id="339" name="Imagem 338">
          <a:extLst>
            <a:ext uri="{FF2B5EF4-FFF2-40B4-BE49-F238E27FC236}">
              <a16:creationId xmlns:a16="http://schemas.microsoft.com/office/drawing/2014/main" id="{2009BCAB-9AB9-4C7E-AB84-7756A33D6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389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339</xdr:row>
      <xdr:rowOff>0</xdr:rowOff>
    </xdr:from>
    <xdr:ext cx="85725" cy="47625"/>
    <xdr:pic>
      <xdr:nvPicPr>
        <xdr:cNvPr id="340" name="Imagem 339">
          <a:extLst>
            <a:ext uri="{FF2B5EF4-FFF2-40B4-BE49-F238E27FC236}">
              <a16:creationId xmlns:a16="http://schemas.microsoft.com/office/drawing/2014/main" id="{85AF2679-EA44-4E2C-9771-6A562D563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579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340</xdr:row>
      <xdr:rowOff>0</xdr:rowOff>
    </xdr:from>
    <xdr:ext cx="85725" cy="47625"/>
    <xdr:pic>
      <xdr:nvPicPr>
        <xdr:cNvPr id="341" name="Imagem 340">
          <a:extLst>
            <a:ext uri="{FF2B5EF4-FFF2-40B4-BE49-F238E27FC236}">
              <a16:creationId xmlns:a16="http://schemas.microsoft.com/office/drawing/2014/main" id="{FF976ABE-5830-4619-89A0-5E2FB380C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77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341</xdr:row>
      <xdr:rowOff>0</xdr:rowOff>
    </xdr:from>
    <xdr:ext cx="85725" cy="47625"/>
    <xdr:pic>
      <xdr:nvPicPr>
        <xdr:cNvPr id="342" name="Imagem 341">
          <a:extLst>
            <a:ext uri="{FF2B5EF4-FFF2-40B4-BE49-F238E27FC236}">
              <a16:creationId xmlns:a16="http://schemas.microsoft.com/office/drawing/2014/main" id="{01EF8A47-5696-4ECC-B8A9-3A6F0E8A2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960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342</xdr:row>
      <xdr:rowOff>0</xdr:rowOff>
    </xdr:from>
    <xdr:ext cx="85725" cy="47625"/>
    <xdr:pic>
      <xdr:nvPicPr>
        <xdr:cNvPr id="343" name="Imagem 342">
          <a:extLst>
            <a:ext uri="{FF2B5EF4-FFF2-40B4-BE49-F238E27FC236}">
              <a16:creationId xmlns:a16="http://schemas.microsoft.com/office/drawing/2014/main" id="{92971D13-3B3C-48F5-999C-028795E50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515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343</xdr:row>
      <xdr:rowOff>0</xdr:rowOff>
    </xdr:from>
    <xdr:ext cx="85725" cy="47625"/>
    <xdr:pic>
      <xdr:nvPicPr>
        <xdr:cNvPr id="344" name="Imagem 343">
          <a:extLst>
            <a:ext uri="{FF2B5EF4-FFF2-40B4-BE49-F238E27FC236}">
              <a16:creationId xmlns:a16="http://schemas.microsoft.com/office/drawing/2014/main" id="{8BC2F17A-311C-4BA9-B729-F1B0EF36B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534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344</xdr:row>
      <xdr:rowOff>0</xdr:rowOff>
    </xdr:from>
    <xdr:ext cx="85725" cy="47625"/>
    <xdr:pic>
      <xdr:nvPicPr>
        <xdr:cNvPr id="345" name="Imagem 344">
          <a:extLst>
            <a:ext uri="{FF2B5EF4-FFF2-40B4-BE49-F238E27FC236}">
              <a16:creationId xmlns:a16="http://schemas.microsoft.com/office/drawing/2014/main" id="{C33E05E6-0E25-4F6E-8843-55CF8291B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5532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345</xdr:row>
      <xdr:rowOff>0</xdr:rowOff>
    </xdr:from>
    <xdr:ext cx="85725" cy="47625"/>
    <xdr:pic>
      <xdr:nvPicPr>
        <xdr:cNvPr id="346" name="Imagem 345">
          <a:extLst>
            <a:ext uri="{FF2B5EF4-FFF2-40B4-BE49-F238E27FC236}">
              <a16:creationId xmlns:a16="http://schemas.microsoft.com/office/drawing/2014/main" id="{8FFD48C2-BAC2-4CC2-91DB-4B9B29D54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5722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346</xdr:row>
      <xdr:rowOff>0</xdr:rowOff>
    </xdr:from>
    <xdr:ext cx="85725" cy="47625"/>
    <xdr:pic>
      <xdr:nvPicPr>
        <xdr:cNvPr id="347" name="Imagem 346">
          <a:extLst>
            <a:ext uri="{FF2B5EF4-FFF2-40B4-BE49-F238E27FC236}">
              <a16:creationId xmlns:a16="http://schemas.microsoft.com/office/drawing/2014/main" id="{ECAA2D26-8BAD-4A80-B29F-2891EF1DF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5913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347</xdr:row>
      <xdr:rowOff>0</xdr:rowOff>
    </xdr:from>
    <xdr:ext cx="85725" cy="47625"/>
    <xdr:pic>
      <xdr:nvPicPr>
        <xdr:cNvPr id="348" name="Imagem 347">
          <a:extLst>
            <a:ext uri="{FF2B5EF4-FFF2-40B4-BE49-F238E27FC236}">
              <a16:creationId xmlns:a16="http://schemas.microsoft.com/office/drawing/2014/main" id="{06C242AF-C859-4778-ABA7-0DBEF9EA2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10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348</xdr:row>
      <xdr:rowOff>0</xdr:rowOff>
    </xdr:from>
    <xdr:ext cx="85725" cy="47625"/>
    <xdr:pic>
      <xdr:nvPicPr>
        <xdr:cNvPr id="349" name="Imagem 348">
          <a:extLst>
            <a:ext uri="{FF2B5EF4-FFF2-40B4-BE49-F238E27FC236}">
              <a16:creationId xmlns:a16="http://schemas.microsoft.com/office/drawing/2014/main" id="{82C68875-154F-4DA7-897C-CCBDE807F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294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349</xdr:row>
      <xdr:rowOff>0</xdr:rowOff>
    </xdr:from>
    <xdr:ext cx="85725" cy="47625"/>
    <xdr:pic>
      <xdr:nvPicPr>
        <xdr:cNvPr id="350" name="Imagem 349">
          <a:extLst>
            <a:ext uri="{FF2B5EF4-FFF2-40B4-BE49-F238E27FC236}">
              <a16:creationId xmlns:a16="http://schemas.microsoft.com/office/drawing/2014/main" id="{15DBA3A3-F41A-49ED-B772-E5FE7F2E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48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350</xdr:row>
      <xdr:rowOff>0</xdr:rowOff>
    </xdr:from>
    <xdr:ext cx="85725" cy="47625"/>
    <xdr:pic>
      <xdr:nvPicPr>
        <xdr:cNvPr id="351" name="Imagem 350">
          <a:extLst>
            <a:ext uri="{FF2B5EF4-FFF2-40B4-BE49-F238E27FC236}">
              <a16:creationId xmlns:a16="http://schemas.microsoft.com/office/drawing/2014/main" id="{208E34E4-8A58-434D-A6AF-4B2DE8800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675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351</xdr:row>
      <xdr:rowOff>0</xdr:rowOff>
    </xdr:from>
    <xdr:ext cx="85725" cy="47625"/>
    <xdr:pic>
      <xdr:nvPicPr>
        <xdr:cNvPr id="352" name="Imagem 351">
          <a:extLst>
            <a:ext uri="{FF2B5EF4-FFF2-40B4-BE49-F238E27FC236}">
              <a16:creationId xmlns:a16="http://schemas.microsoft.com/office/drawing/2014/main" id="{ECF28AAF-232D-4C57-8D76-6A54DEB10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86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352</xdr:row>
      <xdr:rowOff>0</xdr:rowOff>
    </xdr:from>
    <xdr:ext cx="85725" cy="47625"/>
    <xdr:pic>
      <xdr:nvPicPr>
        <xdr:cNvPr id="353" name="Imagem 352">
          <a:extLst>
            <a:ext uri="{FF2B5EF4-FFF2-40B4-BE49-F238E27FC236}">
              <a16:creationId xmlns:a16="http://schemas.microsoft.com/office/drawing/2014/main" id="{377BCAB2-3995-4D27-9446-01635DFC3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7056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353</xdr:row>
      <xdr:rowOff>0</xdr:rowOff>
    </xdr:from>
    <xdr:ext cx="85725" cy="47625"/>
    <xdr:pic>
      <xdr:nvPicPr>
        <xdr:cNvPr id="354" name="Imagem 353">
          <a:extLst>
            <a:ext uri="{FF2B5EF4-FFF2-40B4-BE49-F238E27FC236}">
              <a16:creationId xmlns:a16="http://schemas.microsoft.com/office/drawing/2014/main" id="{3C0DC842-B13D-4F29-958B-0688153C5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7246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354</xdr:row>
      <xdr:rowOff>0</xdr:rowOff>
    </xdr:from>
    <xdr:ext cx="85725" cy="47625"/>
    <xdr:pic>
      <xdr:nvPicPr>
        <xdr:cNvPr id="355" name="Imagem 354">
          <a:extLst>
            <a:ext uri="{FF2B5EF4-FFF2-40B4-BE49-F238E27FC236}">
              <a16:creationId xmlns:a16="http://schemas.microsoft.com/office/drawing/2014/main" id="{1FE4B7EC-A216-4D68-A37E-0FC8EE8AE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7437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355</xdr:row>
      <xdr:rowOff>0</xdr:rowOff>
    </xdr:from>
    <xdr:ext cx="85725" cy="47625"/>
    <xdr:pic>
      <xdr:nvPicPr>
        <xdr:cNvPr id="356" name="Imagem 355">
          <a:extLst>
            <a:ext uri="{FF2B5EF4-FFF2-40B4-BE49-F238E27FC236}">
              <a16:creationId xmlns:a16="http://schemas.microsoft.com/office/drawing/2014/main" id="{A5470B10-117C-46A4-9E88-0BC1A95A9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7627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356</xdr:row>
      <xdr:rowOff>0</xdr:rowOff>
    </xdr:from>
    <xdr:ext cx="85725" cy="47625"/>
    <xdr:pic>
      <xdr:nvPicPr>
        <xdr:cNvPr id="357" name="Imagem 356">
          <a:extLst>
            <a:ext uri="{FF2B5EF4-FFF2-40B4-BE49-F238E27FC236}">
              <a16:creationId xmlns:a16="http://schemas.microsoft.com/office/drawing/2014/main" id="{D4AB1FBF-9F16-42D6-ABF2-CA8A426C6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781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357</xdr:row>
      <xdr:rowOff>0</xdr:rowOff>
    </xdr:from>
    <xdr:ext cx="85725" cy="47625"/>
    <xdr:pic>
      <xdr:nvPicPr>
        <xdr:cNvPr id="358" name="Imagem 357">
          <a:extLst>
            <a:ext uri="{FF2B5EF4-FFF2-40B4-BE49-F238E27FC236}">
              <a16:creationId xmlns:a16="http://schemas.microsoft.com/office/drawing/2014/main" id="{9B9BA3EA-DE3C-4869-A9AD-9BA11D67D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008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358</xdr:row>
      <xdr:rowOff>0</xdr:rowOff>
    </xdr:from>
    <xdr:ext cx="85725" cy="47625"/>
    <xdr:pic>
      <xdr:nvPicPr>
        <xdr:cNvPr id="359" name="Imagem 358">
          <a:extLst>
            <a:ext uri="{FF2B5EF4-FFF2-40B4-BE49-F238E27FC236}">
              <a16:creationId xmlns:a16="http://schemas.microsoft.com/office/drawing/2014/main" id="{E35C93F2-934E-45BD-A55D-FBD22D2AA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199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359</xdr:row>
      <xdr:rowOff>0</xdr:rowOff>
    </xdr:from>
    <xdr:ext cx="85725" cy="47625"/>
    <xdr:pic>
      <xdr:nvPicPr>
        <xdr:cNvPr id="360" name="Imagem 359">
          <a:extLst>
            <a:ext uri="{FF2B5EF4-FFF2-40B4-BE49-F238E27FC236}">
              <a16:creationId xmlns:a16="http://schemas.microsoft.com/office/drawing/2014/main" id="{7BDBC30F-3F16-46E9-B8BB-91B01E646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389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360</xdr:row>
      <xdr:rowOff>0</xdr:rowOff>
    </xdr:from>
    <xdr:ext cx="85725" cy="47625"/>
    <xdr:pic>
      <xdr:nvPicPr>
        <xdr:cNvPr id="361" name="Imagem 360">
          <a:extLst>
            <a:ext uri="{FF2B5EF4-FFF2-40B4-BE49-F238E27FC236}">
              <a16:creationId xmlns:a16="http://schemas.microsoft.com/office/drawing/2014/main" id="{EC96C07E-0F4E-4D81-B737-1ABA887A2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58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361</xdr:row>
      <xdr:rowOff>0</xdr:rowOff>
    </xdr:from>
    <xdr:ext cx="85725" cy="47625"/>
    <xdr:pic>
      <xdr:nvPicPr>
        <xdr:cNvPr id="362" name="Imagem 361">
          <a:extLst>
            <a:ext uri="{FF2B5EF4-FFF2-40B4-BE49-F238E27FC236}">
              <a16:creationId xmlns:a16="http://schemas.microsoft.com/office/drawing/2014/main" id="{F22ACAE2-436D-49EA-A6DF-AD03B2CD9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770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362</xdr:row>
      <xdr:rowOff>0</xdr:rowOff>
    </xdr:from>
    <xdr:ext cx="85725" cy="47625"/>
    <xdr:pic>
      <xdr:nvPicPr>
        <xdr:cNvPr id="363" name="Imagem 362">
          <a:extLst>
            <a:ext uri="{FF2B5EF4-FFF2-40B4-BE49-F238E27FC236}">
              <a16:creationId xmlns:a16="http://schemas.microsoft.com/office/drawing/2014/main" id="{F5A12006-A19E-4725-BBB2-DDDB6D116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96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363</xdr:row>
      <xdr:rowOff>0</xdr:rowOff>
    </xdr:from>
    <xdr:ext cx="85725" cy="47625"/>
    <xdr:pic>
      <xdr:nvPicPr>
        <xdr:cNvPr id="364" name="Imagem 363">
          <a:extLst>
            <a:ext uri="{FF2B5EF4-FFF2-40B4-BE49-F238E27FC236}">
              <a16:creationId xmlns:a16="http://schemas.microsoft.com/office/drawing/2014/main" id="{3DD5CB9A-A92D-4C2E-8D48-87F4358F3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915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364</xdr:row>
      <xdr:rowOff>0</xdr:rowOff>
    </xdr:from>
    <xdr:ext cx="85725" cy="47625"/>
    <xdr:pic>
      <xdr:nvPicPr>
        <xdr:cNvPr id="365" name="Imagem 364">
          <a:extLst>
            <a:ext uri="{FF2B5EF4-FFF2-40B4-BE49-F238E27FC236}">
              <a16:creationId xmlns:a16="http://schemas.microsoft.com/office/drawing/2014/main" id="{38B720E2-BFC3-4F16-9ACE-E93658F8D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9342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365</xdr:row>
      <xdr:rowOff>0</xdr:rowOff>
    </xdr:from>
    <xdr:ext cx="85725" cy="47625"/>
    <xdr:pic>
      <xdr:nvPicPr>
        <xdr:cNvPr id="366" name="Imagem 365">
          <a:extLst>
            <a:ext uri="{FF2B5EF4-FFF2-40B4-BE49-F238E27FC236}">
              <a16:creationId xmlns:a16="http://schemas.microsoft.com/office/drawing/2014/main" id="{3F60E9D8-DF5B-4F18-B70E-67CC12E92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9532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366</xdr:row>
      <xdr:rowOff>0</xdr:rowOff>
    </xdr:from>
    <xdr:ext cx="85725" cy="47625"/>
    <xdr:pic>
      <xdr:nvPicPr>
        <xdr:cNvPr id="367" name="Imagem 366">
          <a:extLst>
            <a:ext uri="{FF2B5EF4-FFF2-40B4-BE49-F238E27FC236}">
              <a16:creationId xmlns:a16="http://schemas.microsoft.com/office/drawing/2014/main" id="{AC4DBFDB-FA9C-41C1-9D17-05BA87126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9723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367</xdr:row>
      <xdr:rowOff>0</xdr:rowOff>
    </xdr:from>
    <xdr:ext cx="85725" cy="47625"/>
    <xdr:pic>
      <xdr:nvPicPr>
        <xdr:cNvPr id="368" name="Imagem 367">
          <a:extLst>
            <a:ext uri="{FF2B5EF4-FFF2-40B4-BE49-F238E27FC236}">
              <a16:creationId xmlns:a16="http://schemas.microsoft.com/office/drawing/2014/main" id="{B9A1DBAD-31D9-4C8A-96EB-1FC2D00DA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991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368</xdr:row>
      <xdr:rowOff>0</xdr:rowOff>
    </xdr:from>
    <xdr:ext cx="85725" cy="47625"/>
    <xdr:pic>
      <xdr:nvPicPr>
        <xdr:cNvPr id="369" name="Imagem 368">
          <a:extLst>
            <a:ext uri="{FF2B5EF4-FFF2-40B4-BE49-F238E27FC236}">
              <a16:creationId xmlns:a16="http://schemas.microsoft.com/office/drawing/2014/main" id="{E98ABE9B-0673-492E-9400-1D18D240C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104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369</xdr:row>
      <xdr:rowOff>0</xdr:rowOff>
    </xdr:from>
    <xdr:ext cx="85725" cy="47625"/>
    <xdr:pic>
      <xdr:nvPicPr>
        <xdr:cNvPr id="370" name="Imagem 369">
          <a:extLst>
            <a:ext uri="{FF2B5EF4-FFF2-40B4-BE49-F238E27FC236}">
              <a16:creationId xmlns:a16="http://schemas.microsoft.com/office/drawing/2014/main" id="{216C799B-2F2D-43B0-9682-24B6FEE85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29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370</xdr:row>
      <xdr:rowOff>0</xdr:rowOff>
    </xdr:from>
    <xdr:ext cx="85725" cy="47625"/>
    <xdr:pic>
      <xdr:nvPicPr>
        <xdr:cNvPr id="371" name="Imagem 370">
          <a:extLst>
            <a:ext uri="{FF2B5EF4-FFF2-40B4-BE49-F238E27FC236}">
              <a16:creationId xmlns:a16="http://schemas.microsoft.com/office/drawing/2014/main" id="{7CFB90CC-6C59-4600-8B36-B8EDC1CA0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485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371</xdr:row>
      <xdr:rowOff>0</xdr:rowOff>
    </xdr:from>
    <xdr:ext cx="85725" cy="47625"/>
    <xdr:pic>
      <xdr:nvPicPr>
        <xdr:cNvPr id="372" name="Imagem 371">
          <a:extLst>
            <a:ext uri="{FF2B5EF4-FFF2-40B4-BE49-F238E27FC236}">
              <a16:creationId xmlns:a16="http://schemas.microsoft.com/office/drawing/2014/main" id="{5FE088A6-DFE0-485C-836A-068FBD814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67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372</xdr:row>
      <xdr:rowOff>0</xdr:rowOff>
    </xdr:from>
    <xdr:ext cx="85725" cy="47625"/>
    <xdr:pic>
      <xdr:nvPicPr>
        <xdr:cNvPr id="373" name="Imagem 372">
          <a:extLst>
            <a:ext uri="{FF2B5EF4-FFF2-40B4-BE49-F238E27FC236}">
              <a16:creationId xmlns:a16="http://schemas.microsoft.com/office/drawing/2014/main" id="{60255EF4-B937-447A-B06E-E0804369B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866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373</xdr:row>
      <xdr:rowOff>0</xdr:rowOff>
    </xdr:from>
    <xdr:ext cx="85725" cy="47625"/>
    <xdr:pic>
      <xdr:nvPicPr>
        <xdr:cNvPr id="374" name="Imagem 373">
          <a:extLst>
            <a:ext uri="{FF2B5EF4-FFF2-40B4-BE49-F238E27FC236}">
              <a16:creationId xmlns:a16="http://schemas.microsoft.com/office/drawing/2014/main" id="{7A6D404A-66DC-4C01-9798-6C1672AD6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056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374</xdr:row>
      <xdr:rowOff>0</xdr:rowOff>
    </xdr:from>
    <xdr:ext cx="85725" cy="47625"/>
    <xdr:pic>
      <xdr:nvPicPr>
        <xdr:cNvPr id="375" name="Imagem 374">
          <a:extLst>
            <a:ext uri="{FF2B5EF4-FFF2-40B4-BE49-F238E27FC236}">
              <a16:creationId xmlns:a16="http://schemas.microsoft.com/office/drawing/2014/main" id="{1E033C37-210F-45C7-87E6-5E9152D5D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247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375</xdr:row>
      <xdr:rowOff>0</xdr:rowOff>
    </xdr:from>
    <xdr:ext cx="85725" cy="47625"/>
    <xdr:pic>
      <xdr:nvPicPr>
        <xdr:cNvPr id="376" name="Imagem 375">
          <a:extLst>
            <a:ext uri="{FF2B5EF4-FFF2-40B4-BE49-F238E27FC236}">
              <a16:creationId xmlns:a16="http://schemas.microsoft.com/office/drawing/2014/main" id="{778A7198-8AFC-43DD-9245-6E0024877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437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376</xdr:row>
      <xdr:rowOff>0</xdr:rowOff>
    </xdr:from>
    <xdr:ext cx="85725" cy="47625"/>
    <xdr:pic>
      <xdr:nvPicPr>
        <xdr:cNvPr id="377" name="Imagem 376">
          <a:extLst>
            <a:ext uri="{FF2B5EF4-FFF2-40B4-BE49-F238E27FC236}">
              <a16:creationId xmlns:a16="http://schemas.microsoft.com/office/drawing/2014/main" id="{920D1529-AD0D-4E2B-8815-80F67EC96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62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377</xdr:row>
      <xdr:rowOff>0</xdr:rowOff>
    </xdr:from>
    <xdr:ext cx="85725" cy="47625"/>
    <xdr:pic>
      <xdr:nvPicPr>
        <xdr:cNvPr id="378" name="Imagem 377">
          <a:extLst>
            <a:ext uri="{FF2B5EF4-FFF2-40B4-BE49-F238E27FC236}">
              <a16:creationId xmlns:a16="http://schemas.microsoft.com/office/drawing/2014/main" id="{CF620AA7-EB8A-4674-92F4-18291DCED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818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378</xdr:row>
      <xdr:rowOff>0</xdr:rowOff>
    </xdr:from>
    <xdr:ext cx="85725" cy="47625"/>
    <xdr:pic>
      <xdr:nvPicPr>
        <xdr:cNvPr id="379" name="Imagem 378">
          <a:extLst>
            <a:ext uri="{FF2B5EF4-FFF2-40B4-BE49-F238E27FC236}">
              <a16:creationId xmlns:a16="http://schemas.microsoft.com/office/drawing/2014/main" id="{A1099134-7DA6-4620-997A-64B838187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009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379</xdr:row>
      <xdr:rowOff>0</xdr:rowOff>
    </xdr:from>
    <xdr:ext cx="85725" cy="47625"/>
    <xdr:pic>
      <xdr:nvPicPr>
        <xdr:cNvPr id="380" name="Imagem 379">
          <a:extLst>
            <a:ext uri="{FF2B5EF4-FFF2-40B4-BE49-F238E27FC236}">
              <a16:creationId xmlns:a16="http://schemas.microsoft.com/office/drawing/2014/main" id="{FB201277-35F7-424D-93B4-96EA5113F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199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380</xdr:row>
      <xdr:rowOff>0</xdr:rowOff>
    </xdr:from>
    <xdr:ext cx="85725" cy="47625"/>
    <xdr:pic>
      <xdr:nvPicPr>
        <xdr:cNvPr id="381" name="Imagem 380">
          <a:extLst>
            <a:ext uri="{FF2B5EF4-FFF2-40B4-BE49-F238E27FC236}">
              <a16:creationId xmlns:a16="http://schemas.microsoft.com/office/drawing/2014/main" id="{CFBC75C0-F874-41FF-8AB5-D59DA08C3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39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381</xdr:row>
      <xdr:rowOff>0</xdr:rowOff>
    </xdr:from>
    <xdr:ext cx="85725" cy="47625"/>
    <xdr:pic>
      <xdr:nvPicPr>
        <xdr:cNvPr id="382" name="Imagem 381">
          <a:extLst>
            <a:ext uri="{FF2B5EF4-FFF2-40B4-BE49-F238E27FC236}">
              <a16:creationId xmlns:a16="http://schemas.microsoft.com/office/drawing/2014/main" id="{2E149852-29C7-4A4F-B881-6B71A8431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580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382</xdr:row>
      <xdr:rowOff>0</xdr:rowOff>
    </xdr:from>
    <xdr:ext cx="85725" cy="47625"/>
    <xdr:pic>
      <xdr:nvPicPr>
        <xdr:cNvPr id="383" name="Imagem 382">
          <a:extLst>
            <a:ext uri="{FF2B5EF4-FFF2-40B4-BE49-F238E27FC236}">
              <a16:creationId xmlns:a16="http://schemas.microsoft.com/office/drawing/2014/main" id="{91D246FF-A611-45C3-BD87-0FDD73623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77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383</xdr:row>
      <xdr:rowOff>0</xdr:rowOff>
    </xdr:from>
    <xdr:ext cx="85725" cy="47625"/>
    <xdr:pic>
      <xdr:nvPicPr>
        <xdr:cNvPr id="384" name="Imagem 383">
          <a:extLst>
            <a:ext uri="{FF2B5EF4-FFF2-40B4-BE49-F238E27FC236}">
              <a16:creationId xmlns:a16="http://schemas.microsoft.com/office/drawing/2014/main" id="{32BEC9AB-117A-4DBA-BB3B-D69C57C48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96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384</xdr:row>
      <xdr:rowOff>0</xdr:rowOff>
    </xdr:from>
    <xdr:ext cx="85725" cy="47625"/>
    <xdr:pic>
      <xdr:nvPicPr>
        <xdr:cNvPr id="385" name="Imagem 384">
          <a:extLst>
            <a:ext uri="{FF2B5EF4-FFF2-40B4-BE49-F238E27FC236}">
              <a16:creationId xmlns:a16="http://schemas.microsoft.com/office/drawing/2014/main" id="{E3C84499-C15A-47F3-94D5-2518E4BED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3152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385</xdr:row>
      <xdr:rowOff>0</xdr:rowOff>
    </xdr:from>
    <xdr:ext cx="85725" cy="47625"/>
    <xdr:pic>
      <xdr:nvPicPr>
        <xdr:cNvPr id="386" name="Imagem 385">
          <a:extLst>
            <a:ext uri="{FF2B5EF4-FFF2-40B4-BE49-F238E27FC236}">
              <a16:creationId xmlns:a16="http://schemas.microsoft.com/office/drawing/2014/main" id="{3B9DD4DE-1244-403E-88F0-2F51255B4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3342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386</xdr:row>
      <xdr:rowOff>0</xdr:rowOff>
    </xdr:from>
    <xdr:ext cx="85725" cy="47625"/>
    <xdr:pic>
      <xdr:nvPicPr>
        <xdr:cNvPr id="387" name="Imagem 386">
          <a:extLst>
            <a:ext uri="{FF2B5EF4-FFF2-40B4-BE49-F238E27FC236}">
              <a16:creationId xmlns:a16="http://schemas.microsoft.com/office/drawing/2014/main" id="{6FEA74A8-A7E7-402C-9409-9A2A2F54A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3533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387</xdr:row>
      <xdr:rowOff>0</xdr:rowOff>
    </xdr:from>
    <xdr:ext cx="85725" cy="47625"/>
    <xdr:pic>
      <xdr:nvPicPr>
        <xdr:cNvPr id="388" name="Imagem 387">
          <a:extLst>
            <a:ext uri="{FF2B5EF4-FFF2-40B4-BE49-F238E27FC236}">
              <a16:creationId xmlns:a16="http://schemas.microsoft.com/office/drawing/2014/main" id="{500A5237-063A-4C51-8062-341DAD02B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372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388</xdr:row>
      <xdr:rowOff>0</xdr:rowOff>
    </xdr:from>
    <xdr:ext cx="85725" cy="47625"/>
    <xdr:pic>
      <xdr:nvPicPr>
        <xdr:cNvPr id="389" name="Imagem 388">
          <a:extLst>
            <a:ext uri="{FF2B5EF4-FFF2-40B4-BE49-F238E27FC236}">
              <a16:creationId xmlns:a16="http://schemas.microsoft.com/office/drawing/2014/main" id="{55E6476B-8808-48E3-AFE3-CAEBC3A7F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3914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389</xdr:row>
      <xdr:rowOff>0</xdr:rowOff>
    </xdr:from>
    <xdr:ext cx="85725" cy="47625"/>
    <xdr:pic>
      <xdr:nvPicPr>
        <xdr:cNvPr id="390" name="Imagem 389">
          <a:extLst>
            <a:ext uri="{FF2B5EF4-FFF2-40B4-BE49-F238E27FC236}">
              <a16:creationId xmlns:a16="http://schemas.microsoft.com/office/drawing/2014/main" id="{95685E9F-EB82-40F0-8126-45340F4C0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10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390</xdr:row>
      <xdr:rowOff>0</xdr:rowOff>
    </xdr:from>
    <xdr:ext cx="85725" cy="47625"/>
    <xdr:pic>
      <xdr:nvPicPr>
        <xdr:cNvPr id="391" name="Imagem 390">
          <a:extLst>
            <a:ext uri="{FF2B5EF4-FFF2-40B4-BE49-F238E27FC236}">
              <a16:creationId xmlns:a16="http://schemas.microsoft.com/office/drawing/2014/main" id="{2B6DCD40-36FA-4358-8C01-B0F83FF95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295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391</xdr:row>
      <xdr:rowOff>0</xdr:rowOff>
    </xdr:from>
    <xdr:ext cx="85725" cy="47625"/>
    <xdr:pic>
      <xdr:nvPicPr>
        <xdr:cNvPr id="392" name="Imagem 391">
          <a:extLst>
            <a:ext uri="{FF2B5EF4-FFF2-40B4-BE49-F238E27FC236}">
              <a16:creationId xmlns:a16="http://schemas.microsoft.com/office/drawing/2014/main" id="{2584393D-91D3-4419-95A9-5C729EBAF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48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392</xdr:row>
      <xdr:rowOff>0</xdr:rowOff>
    </xdr:from>
    <xdr:ext cx="85725" cy="47625"/>
    <xdr:pic>
      <xdr:nvPicPr>
        <xdr:cNvPr id="393" name="Imagem 392">
          <a:extLst>
            <a:ext uri="{FF2B5EF4-FFF2-40B4-BE49-F238E27FC236}">
              <a16:creationId xmlns:a16="http://schemas.microsoft.com/office/drawing/2014/main" id="{4D41A7E5-A3D4-4EA4-AF0E-A08D78720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676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393</xdr:row>
      <xdr:rowOff>0</xdr:rowOff>
    </xdr:from>
    <xdr:ext cx="85725" cy="47625"/>
    <xdr:pic>
      <xdr:nvPicPr>
        <xdr:cNvPr id="394" name="Imagem 393">
          <a:extLst>
            <a:ext uri="{FF2B5EF4-FFF2-40B4-BE49-F238E27FC236}">
              <a16:creationId xmlns:a16="http://schemas.microsoft.com/office/drawing/2014/main" id="{18FC7E91-F107-4D61-B022-0A251C2A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866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394</xdr:row>
      <xdr:rowOff>0</xdr:rowOff>
    </xdr:from>
    <xdr:ext cx="85725" cy="47625"/>
    <xdr:pic>
      <xdr:nvPicPr>
        <xdr:cNvPr id="395" name="Imagem 394">
          <a:extLst>
            <a:ext uri="{FF2B5EF4-FFF2-40B4-BE49-F238E27FC236}">
              <a16:creationId xmlns:a16="http://schemas.microsoft.com/office/drawing/2014/main" id="{EFF57E98-558D-422E-9341-4184E98FC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5057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395</xdr:row>
      <xdr:rowOff>0</xdr:rowOff>
    </xdr:from>
    <xdr:ext cx="85725" cy="47625"/>
    <xdr:pic>
      <xdr:nvPicPr>
        <xdr:cNvPr id="396" name="Imagem 395">
          <a:extLst>
            <a:ext uri="{FF2B5EF4-FFF2-40B4-BE49-F238E27FC236}">
              <a16:creationId xmlns:a16="http://schemas.microsoft.com/office/drawing/2014/main" id="{AA4DC7BD-FB0F-445B-80F4-55418CC3E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5247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396</xdr:row>
      <xdr:rowOff>0</xdr:rowOff>
    </xdr:from>
    <xdr:ext cx="85725" cy="47625"/>
    <xdr:pic>
      <xdr:nvPicPr>
        <xdr:cNvPr id="397" name="Imagem 396">
          <a:extLst>
            <a:ext uri="{FF2B5EF4-FFF2-40B4-BE49-F238E27FC236}">
              <a16:creationId xmlns:a16="http://schemas.microsoft.com/office/drawing/2014/main" id="{A7F3653C-1FB8-47FE-A0C5-5D9CA092A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543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397</xdr:row>
      <xdr:rowOff>0</xdr:rowOff>
    </xdr:from>
    <xdr:ext cx="85725" cy="47625"/>
    <xdr:pic>
      <xdr:nvPicPr>
        <xdr:cNvPr id="398" name="Imagem 397">
          <a:extLst>
            <a:ext uri="{FF2B5EF4-FFF2-40B4-BE49-F238E27FC236}">
              <a16:creationId xmlns:a16="http://schemas.microsoft.com/office/drawing/2014/main" id="{ECBBA466-33C6-4A5B-A77F-1B129F8DD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5628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398</xdr:row>
      <xdr:rowOff>0</xdr:rowOff>
    </xdr:from>
    <xdr:ext cx="85725" cy="47625"/>
    <xdr:pic>
      <xdr:nvPicPr>
        <xdr:cNvPr id="399" name="Imagem 398">
          <a:extLst>
            <a:ext uri="{FF2B5EF4-FFF2-40B4-BE49-F238E27FC236}">
              <a16:creationId xmlns:a16="http://schemas.microsoft.com/office/drawing/2014/main" id="{9BCD2051-C8C0-419F-B38F-00BB7845D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5819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399</xdr:row>
      <xdr:rowOff>0</xdr:rowOff>
    </xdr:from>
    <xdr:ext cx="85725" cy="47625"/>
    <xdr:pic>
      <xdr:nvPicPr>
        <xdr:cNvPr id="400" name="Imagem 399">
          <a:extLst>
            <a:ext uri="{FF2B5EF4-FFF2-40B4-BE49-F238E27FC236}">
              <a16:creationId xmlns:a16="http://schemas.microsoft.com/office/drawing/2014/main" id="{E78DB033-D047-46EB-8DAE-CF8DDE00A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009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400</xdr:row>
      <xdr:rowOff>0</xdr:rowOff>
    </xdr:from>
    <xdr:ext cx="85725" cy="47625"/>
    <xdr:pic>
      <xdr:nvPicPr>
        <xdr:cNvPr id="401" name="Imagem 400">
          <a:extLst>
            <a:ext uri="{FF2B5EF4-FFF2-40B4-BE49-F238E27FC236}">
              <a16:creationId xmlns:a16="http://schemas.microsoft.com/office/drawing/2014/main" id="{2D6F02D2-511C-4335-AC30-C9CBC619B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20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401</xdr:row>
      <xdr:rowOff>0</xdr:rowOff>
    </xdr:from>
    <xdr:ext cx="85725" cy="47625"/>
    <xdr:pic>
      <xdr:nvPicPr>
        <xdr:cNvPr id="402" name="Imagem 401">
          <a:extLst>
            <a:ext uri="{FF2B5EF4-FFF2-40B4-BE49-F238E27FC236}">
              <a16:creationId xmlns:a16="http://schemas.microsoft.com/office/drawing/2014/main" id="{2B55FD6E-F440-4497-BDAF-563BE7DA5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390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402</xdr:row>
      <xdr:rowOff>0</xdr:rowOff>
    </xdr:from>
    <xdr:ext cx="85725" cy="47625"/>
    <xdr:pic>
      <xdr:nvPicPr>
        <xdr:cNvPr id="403" name="Imagem 402">
          <a:extLst>
            <a:ext uri="{FF2B5EF4-FFF2-40B4-BE49-F238E27FC236}">
              <a16:creationId xmlns:a16="http://schemas.microsoft.com/office/drawing/2014/main" id="{309C86F7-6330-46A4-8C2F-8F484FC87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58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403</xdr:row>
      <xdr:rowOff>0</xdr:rowOff>
    </xdr:from>
    <xdr:ext cx="85725" cy="47625"/>
    <xdr:pic>
      <xdr:nvPicPr>
        <xdr:cNvPr id="404" name="Imagem 403">
          <a:extLst>
            <a:ext uri="{FF2B5EF4-FFF2-40B4-BE49-F238E27FC236}">
              <a16:creationId xmlns:a16="http://schemas.microsoft.com/office/drawing/2014/main" id="{97E27F2D-10D1-4702-9B20-77B87C509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77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404</xdr:row>
      <xdr:rowOff>0</xdr:rowOff>
    </xdr:from>
    <xdr:ext cx="85725" cy="47625"/>
    <xdr:pic>
      <xdr:nvPicPr>
        <xdr:cNvPr id="405" name="Imagem 404">
          <a:extLst>
            <a:ext uri="{FF2B5EF4-FFF2-40B4-BE49-F238E27FC236}">
              <a16:creationId xmlns:a16="http://schemas.microsoft.com/office/drawing/2014/main" id="{4B3C7CF8-1DFC-4916-A26C-5A82690E4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962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405</xdr:row>
      <xdr:rowOff>0</xdr:rowOff>
    </xdr:from>
    <xdr:ext cx="85725" cy="47625"/>
    <xdr:pic>
      <xdr:nvPicPr>
        <xdr:cNvPr id="406" name="Imagem 405">
          <a:extLst>
            <a:ext uri="{FF2B5EF4-FFF2-40B4-BE49-F238E27FC236}">
              <a16:creationId xmlns:a16="http://schemas.microsoft.com/office/drawing/2014/main" id="{1147E127-D052-4692-8322-7170840DD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152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406</xdr:row>
      <xdr:rowOff>0</xdr:rowOff>
    </xdr:from>
    <xdr:ext cx="85725" cy="47625"/>
    <xdr:pic>
      <xdr:nvPicPr>
        <xdr:cNvPr id="407" name="Imagem 406">
          <a:extLst>
            <a:ext uri="{FF2B5EF4-FFF2-40B4-BE49-F238E27FC236}">
              <a16:creationId xmlns:a16="http://schemas.microsoft.com/office/drawing/2014/main" id="{479FB209-DD3B-4274-BC6C-0232AFB6D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343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407</xdr:row>
      <xdr:rowOff>0</xdr:rowOff>
    </xdr:from>
    <xdr:ext cx="85725" cy="47625"/>
    <xdr:pic>
      <xdr:nvPicPr>
        <xdr:cNvPr id="408" name="Imagem 407">
          <a:extLst>
            <a:ext uri="{FF2B5EF4-FFF2-40B4-BE49-F238E27FC236}">
              <a16:creationId xmlns:a16="http://schemas.microsoft.com/office/drawing/2014/main" id="{DBBEE0DA-5EA4-4E85-B629-38109AE73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53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408</xdr:row>
      <xdr:rowOff>0</xdr:rowOff>
    </xdr:from>
    <xdr:ext cx="85725" cy="47625"/>
    <xdr:pic>
      <xdr:nvPicPr>
        <xdr:cNvPr id="409" name="Imagem 408">
          <a:extLst>
            <a:ext uri="{FF2B5EF4-FFF2-40B4-BE49-F238E27FC236}">
              <a16:creationId xmlns:a16="http://schemas.microsoft.com/office/drawing/2014/main" id="{496A8CF0-B425-48D6-ADA4-34A3C2D8A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724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409</xdr:row>
      <xdr:rowOff>0</xdr:rowOff>
    </xdr:from>
    <xdr:ext cx="85725" cy="47625"/>
    <xdr:pic>
      <xdr:nvPicPr>
        <xdr:cNvPr id="410" name="Imagem 409">
          <a:extLst>
            <a:ext uri="{FF2B5EF4-FFF2-40B4-BE49-F238E27FC236}">
              <a16:creationId xmlns:a16="http://schemas.microsoft.com/office/drawing/2014/main" id="{E09F11A0-D545-4B79-855C-D397E56F0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91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410</xdr:row>
      <xdr:rowOff>0</xdr:rowOff>
    </xdr:from>
    <xdr:ext cx="85725" cy="47625"/>
    <xdr:pic>
      <xdr:nvPicPr>
        <xdr:cNvPr id="411" name="Imagem 410">
          <a:extLst>
            <a:ext uri="{FF2B5EF4-FFF2-40B4-BE49-F238E27FC236}">
              <a16:creationId xmlns:a16="http://schemas.microsoft.com/office/drawing/2014/main" id="{BCF43EAF-6F6A-494E-9258-AAD884EA3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105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411</xdr:row>
      <xdr:rowOff>0</xdr:rowOff>
    </xdr:from>
    <xdr:ext cx="85725" cy="47625"/>
    <xdr:pic>
      <xdr:nvPicPr>
        <xdr:cNvPr id="412" name="Imagem 411">
          <a:extLst>
            <a:ext uri="{FF2B5EF4-FFF2-40B4-BE49-F238E27FC236}">
              <a16:creationId xmlns:a16="http://schemas.microsoft.com/office/drawing/2014/main" id="{6BC5CF68-2F51-42F5-AB8D-23C484D88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29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412</xdr:row>
      <xdr:rowOff>0</xdr:rowOff>
    </xdr:from>
    <xdr:ext cx="85725" cy="47625"/>
    <xdr:pic>
      <xdr:nvPicPr>
        <xdr:cNvPr id="413" name="Imagem 412">
          <a:extLst>
            <a:ext uri="{FF2B5EF4-FFF2-40B4-BE49-F238E27FC236}">
              <a16:creationId xmlns:a16="http://schemas.microsoft.com/office/drawing/2014/main" id="{EB029E86-2E6B-474A-8209-6A4980080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486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413</xdr:row>
      <xdr:rowOff>0</xdr:rowOff>
    </xdr:from>
    <xdr:ext cx="85725" cy="47625"/>
    <xdr:pic>
      <xdr:nvPicPr>
        <xdr:cNvPr id="414" name="Imagem 413">
          <a:extLst>
            <a:ext uri="{FF2B5EF4-FFF2-40B4-BE49-F238E27FC236}">
              <a16:creationId xmlns:a16="http://schemas.microsoft.com/office/drawing/2014/main" id="{FED9A2D4-48BF-4EB4-A9E3-B72D7D701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676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414</xdr:row>
      <xdr:rowOff>0</xdr:rowOff>
    </xdr:from>
    <xdr:ext cx="85725" cy="47625"/>
    <xdr:pic>
      <xdr:nvPicPr>
        <xdr:cNvPr id="415" name="Imagem 414">
          <a:extLst>
            <a:ext uri="{FF2B5EF4-FFF2-40B4-BE49-F238E27FC236}">
              <a16:creationId xmlns:a16="http://schemas.microsoft.com/office/drawing/2014/main" id="{5E8438E5-AF30-4976-8A0B-592309308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867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415</xdr:row>
      <xdr:rowOff>0</xdr:rowOff>
    </xdr:from>
    <xdr:ext cx="85725" cy="47625"/>
    <xdr:pic>
      <xdr:nvPicPr>
        <xdr:cNvPr id="416" name="Imagem 415">
          <a:extLst>
            <a:ext uri="{FF2B5EF4-FFF2-40B4-BE49-F238E27FC236}">
              <a16:creationId xmlns:a16="http://schemas.microsoft.com/office/drawing/2014/main" id="{323EE56C-2331-4815-9407-C9A0F11E3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057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416</xdr:row>
      <xdr:rowOff>0</xdr:rowOff>
    </xdr:from>
    <xdr:ext cx="85725" cy="47625"/>
    <xdr:pic>
      <xdr:nvPicPr>
        <xdr:cNvPr id="417" name="Imagem 416">
          <a:extLst>
            <a:ext uri="{FF2B5EF4-FFF2-40B4-BE49-F238E27FC236}">
              <a16:creationId xmlns:a16="http://schemas.microsoft.com/office/drawing/2014/main" id="{CBD86A8D-404C-4CD6-84DE-9BA253AAD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24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417</xdr:row>
      <xdr:rowOff>0</xdr:rowOff>
    </xdr:from>
    <xdr:ext cx="85725" cy="47625"/>
    <xdr:pic>
      <xdr:nvPicPr>
        <xdr:cNvPr id="418" name="Imagem 417">
          <a:extLst>
            <a:ext uri="{FF2B5EF4-FFF2-40B4-BE49-F238E27FC236}">
              <a16:creationId xmlns:a16="http://schemas.microsoft.com/office/drawing/2014/main" id="{F012FF3C-A76F-4DB8-AE20-6AB834820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438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418</xdr:row>
      <xdr:rowOff>0</xdr:rowOff>
    </xdr:from>
    <xdr:ext cx="85725" cy="47625"/>
    <xdr:pic>
      <xdr:nvPicPr>
        <xdr:cNvPr id="419" name="Imagem 418">
          <a:extLst>
            <a:ext uri="{FF2B5EF4-FFF2-40B4-BE49-F238E27FC236}">
              <a16:creationId xmlns:a16="http://schemas.microsoft.com/office/drawing/2014/main" id="{1D56E6E6-0253-4838-80B1-0B485277C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629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419</xdr:row>
      <xdr:rowOff>0</xdr:rowOff>
    </xdr:from>
    <xdr:ext cx="85725" cy="47625"/>
    <xdr:pic>
      <xdr:nvPicPr>
        <xdr:cNvPr id="420" name="Imagem 419">
          <a:extLst>
            <a:ext uri="{FF2B5EF4-FFF2-40B4-BE49-F238E27FC236}">
              <a16:creationId xmlns:a16="http://schemas.microsoft.com/office/drawing/2014/main" id="{8B12B762-31E0-42A3-B2A7-E6B46666F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819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420</xdr:row>
      <xdr:rowOff>0</xdr:rowOff>
    </xdr:from>
    <xdr:ext cx="85725" cy="47625"/>
    <xdr:pic>
      <xdr:nvPicPr>
        <xdr:cNvPr id="421" name="Imagem 420">
          <a:extLst>
            <a:ext uri="{FF2B5EF4-FFF2-40B4-BE49-F238E27FC236}">
              <a16:creationId xmlns:a16="http://schemas.microsoft.com/office/drawing/2014/main" id="{E6EBD615-40AF-46BA-984E-8A48ACE4D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01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421</xdr:row>
      <xdr:rowOff>0</xdr:rowOff>
    </xdr:from>
    <xdr:ext cx="85725" cy="47625"/>
    <xdr:pic>
      <xdr:nvPicPr>
        <xdr:cNvPr id="422" name="Imagem 421">
          <a:extLst>
            <a:ext uri="{FF2B5EF4-FFF2-40B4-BE49-F238E27FC236}">
              <a16:creationId xmlns:a16="http://schemas.microsoft.com/office/drawing/2014/main" id="{F7AEA79F-E2CF-49FB-B407-49012B7D7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200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422</xdr:row>
      <xdr:rowOff>0</xdr:rowOff>
    </xdr:from>
    <xdr:ext cx="85725" cy="47625"/>
    <xdr:pic>
      <xdr:nvPicPr>
        <xdr:cNvPr id="423" name="Imagem 422">
          <a:extLst>
            <a:ext uri="{FF2B5EF4-FFF2-40B4-BE49-F238E27FC236}">
              <a16:creationId xmlns:a16="http://schemas.microsoft.com/office/drawing/2014/main" id="{152A506D-DCAF-4871-A7F8-4A34D9244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39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423</xdr:row>
      <xdr:rowOff>0</xdr:rowOff>
    </xdr:from>
    <xdr:ext cx="85725" cy="47625"/>
    <xdr:pic>
      <xdr:nvPicPr>
        <xdr:cNvPr id="424" name="Imagem 423">
          <a:extLst>
            <a:ext uri="{FF2B5EF4-FFF2-40B4-BE49-F238E27FC236}">
              <a16:creationId xmlns:a16="http://schemas.microsoft.com/office/drawing/2014/main" id="{FD3535D5-A46B-41A9-95A8-DA628542E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58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424</xdr:row>
      <xdr:rowOff>0</xdr:rowOff>
    </xdr:from>
    <xdr:ext cx="85725" cy="47625"/>
    <xdr:pic>
      <xdr:nvPicPr>
        <xdr:cNvPr id="425" name="Imagem 424">
          <a:extLst>
            <a:ext uri="{FF2B5EF4-FFF2-40B4-BE49-F238E27FC236}">
              <a16:creationId xmlns:a16="http://schemas.microsoft.com/office/drawing/2014/main" id="{C6D5291B-3B42-4CF7-B945-B712479D2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772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425</xdr:row>
      <xdr:rowOff>0</xdr:rowOff>
    </xdr:from>
    <xdr:ext cx="85725" cy="47625"/>
    <xdr:pic>
      <xdr:nvPicPr>
        <xdr:cNvPr id="426" name="Imagem 425">
          <a:extLst>
            <a:ext uri="{FF2B5EF4-FFF2-40B4-BE49-F238E27FC236}">
              <a16:creationId xmlns:a16="http://schemas.microsoft.com/office/drawing/2014/main" id="{C7466B21-DAAB-4421-B1F9-2D48784C4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962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426</xdr:row>
      <xdr:rowOff>0</xdr:rowOff>
    </xdr:from>
    <xdr:ext cx="85725" cy="47625"/>
    <xdr:pic>
      <xdr:nvPicPr>
        <xdr:cNvPr id="427" name="Imagem 426">
          <a:extLst>
            <a:ext uri="{FF2B5EF4-FFF2-40B4-BE49-F238E27FC236}">
              <a16:creationId xmlns:a16="http://schemas.microsoft.com/office/drawing/2014/main" id="{AA538F9A-292B-4CC2-B361-D7350C91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153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427</xdr:row>
      <xdr:rowOff>0</xdr:rowOff>
    </xdr:from>
    <xdr:ext cx="85725" cy="47625"/>
    <xdr:pic>
      <xdr:nvPicPr>
        <xdr:cNvPr id="428" name="Imagem 427">
          <a:extLst>
            <a:ext uri="{FF2B5EF4-FFF2-40B4-BE49-F238E27FC236}">
              <a16:creationId xmlns:a16="http://schemas.microsoft.com/office/drawing/2014/main" id="{67009D68-16D4-4207-99E5-9ED4B5FAB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34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428</xdr:row>
      <xdr:rowOff>0</xdr:rowOff>
    </xdr:from>
    <xdr:ext cx="85725" cy="47625"/>
    <xdr:pic>
      <xdr:nvPicPr>
        <xdr:cNvPr id="429" name="Imagem 428">
          <a:extLst>
            <a:ext uri="{FF2B5EF4-FFF2-40B4-BE49-F238E27FC236}">
              <a16:creationId xmlns:a16="http://schemas.microsoft.com/office/drawing/2014/main" id="{77D67E34-55BA-4C43-B576-6452D154E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534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429</xdr:row>
      <xdr:rowOff>0</xdr:rowOff>
    </xdr:from>
    <xdr:ext cx="85725" cy="47625"/>
    <xdr:pic>
      <xdr:nvPicPr>
        <xdr:cNvPr id="430" name="Imagem 429">
          <a:extLst>
            <a:ext uri="{FF2B5EF4-FFF2-40B4-BE49-F238E27FC236}">
              <a16:creationId xmlns:a16="http://schemas.microsoft.com/office/drawing/2014/main" id="{88525DAF-F59C-4055-962F-50472B463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72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430</xdr:row>
      <xdr:rowOff>0</xdr:rowOff>
    </xdr:from>
    <xdr:ext cx="85725" cy="47625"/>
    <xdr:pic>
      <xdr:nvPicPr>
        <xdr:cNvPr id="431" name="Imagem 430">
          <a:extLst>
            <a:ext uri="{FF2B5EF4-FFF2-40B4-BE49-F238E27FC236}">
              <a16:creationId xmlns:a16="http://schemas.microsoft.com/office/drawing/2014/main" id="{0B0DBF45-05E9-4429-93D9-22B44FBB7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915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431</xdr:row>
      <xdr:rowOff>0</xdr:rowOff>
    </xdr:from>
    <xdr:ext cx="85725" cy="47625"/>
    <xdr:pic>
      <xdr:nvPicPr>
        <xdr:cNvPr id="432" name="Imagem 431">
          <a:extLst>
            <a:ext uri="{FF2B5EF4-FFF2-40B4-BE49-F238E27FC236}">
              <a16:creationId xmlns:a16="http://schemas.microsoft.com/office/drawing/2014/main" id="{9833D52D-0D2F-4FA3-8BB0-39E64F632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210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432</xdr:row>
      <xdr:rowOff>0</xdr:rowOff>
    </xdr:from>
    <xdr:ext cx="85725" cy="47625"/>
    <xdr:pic>
      <xdr:nvPicPr>
        <xdr:cNvPr id="433" name="Imagem 432">
          <a:extLst>
            <a:ext uri="{FF2B5EF4-FFF2-40B4-BE49-F238E27FC236}">
              <a16:creationId xmlns:a16="http://schemas.microsoft.com/office/drawing/2014/main" id="{AAF46768-E213-4284-A4BB-766773585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2296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433</xdr:row>
      <xdr:rowOff>0</xdr:rowOff>
    </xdr:from>
    <xdr:ext cx="85725" cy="47625"/>
    <xdr:pic>
      <xdr:nvPicPr>
        <xdr:cNvPr id="434" name="Imagem 433">
          <a:extLst>
            <a:ext uri="{FF2B5EF4-FFF2-40B4-BE49-F238E27FC236}">
              <a16:creationId xmlns:a16="http://schemas.microsoft.com/office/drawing/2014/main" id="{C9BFAB34-0888-4986-B95B-F66CE0921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2486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434</xdr:row>
      <xdr:rowOff>0</xdr:rowOff>
    </xdr:from>
    <xdr:ext cx="85725" cy="47625"/>
    <xdr:pic>
      <xdr:nvPicPr>
        <xdr:cNvPr id="435" name="Imagem 434">
          <a:extLst>
            <a:ext uri="{FF2B5EF4-FFF2-40B4-BE49-F238E27FC236}">
              <a16:creationId xmlns:a16="http://schemas.microsoft.com/office/drawing/2014/main" id="{4612D76F-009C-4405-9A1F-E7E69BF91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2677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435</xdr:row>
      <xdr:rowOff>0</xdr:rowOff>
    </xdr:from>
    <xdr:ext cx="85725" cy="47625"/>
    <xdr:pic>
      <xdr:nvPicPr>
        <xdr:cNvPr id="436" name="Imagem 435">
          <a:extLst>
            <a:ext uri="{FF2B5EF4-FFF2-40B4-BE49-F238E27FC236}">
              <a16:creationId xmlns:a16="http://schemas.microsoft.com/office/drawing/2014/main" id="{94629224-25DB-470E-B519-451898131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2867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436</xdr:row>
      <xdr:rowOff>0</xdr:rowOff>
    </xdr:from>
    <xdr:ext cx="85725" cy="47625"/>
    <xdr:pic>
      <xdr:nvPicPr>
        <xdr:cNvPr id="437" name="Imagem 436">
          <a:extLst>
            <a:ext uri="{FF2B5EF4-FFF2-40B4-BE49-F238E27FC236}">
              <a16:creationId xmlns:a16="http://schemas.microsoft.com/office/drawing/2014/main" id="{AF2F7693-767A-4F2C-B395-42046344D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05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437</xdr:row>
      <xdr:rowOff>0</xdr:rowOff>
    </xdr:from>
    <xdr:ext cx="85725" cy="47625"/>
    <xdr:pic>
      <xdr:nvPicPr>
        <xdr:cNvPr id="438" name="Imagem 437">
          <a:extLst>
            <a:ext uri="{FF2B5EF4-FFF2-40B4-BE49-F238E27FC236}">
              <a16:creationId xmlns:a16="http://schemas.microsoft.com/office/drawing/2014/main" id="{42D4084E-ED72-4813-970D-754F316C4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248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438</xdr:row>
      <xdr:rowOff>0</xdr:rowOff>
    </xdr:from>
    <xdr:ext cx="85725" cy="47625"/>
    <xdr:pic>
      <xdr:nvPicPr>
        <xdr:cNvPr id="439" name="Imagem 438">
          <a:extLst>
            <a:ext uri="{FF2B5EF4-FFF2-40B4-BE49-F238E27FC236}">
              <a16:creationId xmlns:a16="http://schemas.microsoft.com/office/drawing/2014/main" id="{450DE79E-4FE5-4E57-A66C-044D4CFF4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439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439</xdr:row>
      <xdr:rowOff>0</xdr:rowOff>
    </xdr:from>
    <xdr:ext cx="85725" cy="47625"/>
    <xdr:pic>
      <xdr:nvPicPr>
        <xdr:cNvPr id="440" name="Imagem 439">
          <a:extLst>
            <a:ext uri="{FF2B5EF4-FFF2-40B4-BE49-F238E27FC236}">
              <a16:creationId xmlns:a16="http://schemas.microsoft.com/office/drawing/2014/main" id="{8CBFBD49-B567-4F9E-957D-DF0F9E14A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629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440</xdr:row>
      <xdr:rowOff>0</xdr:rowOff>
    </xdr:from>
    <xdr:ext cx="85725" cy="47625"/>
    <xdr:pic>
      <xdr:nvPicPr>
        <xdr:cNvPr id="441" name="Imagem 440">
          <a:extLst>
            <a:ext uri="{FF2B5EF4-FFF2-40B4-BE49-F238E27FC236}">
              <a16:creationId xmlns:a16="http://schemas.microsoft.com/office/drawing/2014/main" id="{06B2E089-CE1E-4143-B8B0-8086B11DB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82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441</xdr:row>
      <xdr:rowOff>0</xdr:rowOff>
    </xdr:from>
    <xdr:ext cx="85725" cy="47625"/>
    <xdr:pic>
      <xdr:nvPicPr>
        <xdr:cNvPr id="442" name="Imagem 441">
          <a:extLst>
            <a:ext uri="{FF2B5EF4-FFF2-40B4-BE49-F238E27FC236}">
              <a16:creationId xmlns:a16="http://schemas.microsoft.com/office/drawing/2014/main" id="{74925A62-F514-4C28-8FA5-44363D533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4010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442</xdr:row>
      <xdr:rowOff>0</xdr:rowOff>
    </xdr:from>
    <xdr:ext cx="85725" cy="47625"/>
    <xdr:pic>
      <xdr:nvPicPr>
        <xdr:cNvPr id="443" name="Imagem 442">
          <a:extLst>
            <a:ext uri="{FF2B5EF4-FFF2-40B4-BE49-F238E27FC236}">
              <a16:creationId xmlns:a16="http://schemas.microsoft.com/office/drawing/2014/main" id="{542A4F41-7266-454F-9628-5C302F1F7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420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443</xdr:row>
      <xdr:rowOff>0</xdr:rowOff>
    </xdr:from>
    <xdr:ext cx="85725" cy="47625"/>
    <xdr:pic>
      <xdr:nvPicPr>
        <xdr:cNvPr id="444" name="Imagem 443">
          <a:extLst>
            <a:ext uri="{FF2B5EF4-FFF2-40B4-BE49-F238E27FC236}">
              <a16:creationId xmlns:a16="http://schemas.microsoft.com/office/drawing/2014/main" id="{4FAFD079-5BAA-4FCB-9884-7E16E3F2B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439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444</xdr:row>
      <xdr:rowOff>0</xdr:rowOff>
    </xdr:from>
    <xdr:ext cx="85725" cy="47625"/>
    <xdr:pic>
      <xdr:nvPicPr>
        <xdr:cNvPr id="445" name="Imagem 444">
          <a:extLst>
            <a:ext uri="{FF2B5EF4-FFF2-40B4-BE49-F238E27FC236}">
              <a16:creationId xmlns:a16="http://schemas.microsoft.com/office/drawing/2014/main" id="{8D3DF68D-7439-45A7-8AFE-FF7806247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4582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445</xdr:row>
      <xdr:rowOff>0</xdr:rowOff>
    </xdr:from>
    <xdr:ext cx="85725" cy="47625"/>
    <xdr:pic>
      <xdr:nvPicPr>
        <xdr:cNvPr id="446" name="Imagem 445">
          <a:extLst>
            <a:ext uri="{FF2B5EF4-FFF2-40B4-BE49-F238E27FC236}">
              <a16:creationId xmlns:a16="http://schemas.microsoft.com/office/drawing/2014/main" id="{3D439CF2-AE33-433F-A769-9D9C4AE45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4772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446</xdr:row>
      <xdr:rowOff>0</xdr:rowOff>
    </xdr:from>
    <xdr:ext cx="85725" cy="47625"/>
    <xdr:pic>
      <xdr:nvPicPr>
        <xdr:cNvPr id="447" name="Imagem 446">
          <a:extLst>
            <a:ext uri="{FF2B5EF4-FFF2-40B4-BE49-F238E27FC236}">
              <a16:creationId xmlns:a16="http://schemas.microsoft.com/office/drawing/2014/main" id="{69260C6C-6204-4BC8-99B9-F7B454E31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4963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447</xdr:row>
      <xdr:rowOff>0</xdr:rowOff>
    </xdr:from>
    <xdr:ext cx="85725" cy="47625"/>
    <xdr:pic>
      <xdr:nvPicPr>
        <xdr:cNvPr id="448" name="Imagem 447">
          <a:extLst>
            <a:ext uri="{FF2B5EF4-FFF2-40B4-BE49-F238E27FC236}">
              <a16:creationId xmlns:a16="http://schemas.microsoft.com/office/drawing/2014/main" id="{A4C093AE-A32A-4A59-9BE8-6CFB11958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15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448</xdr:row>
      <xdr:rowOff>0</xdr:rowOff>
    </xdr:from>
    <xdr:ext cx="85725" cy="47625"/>
    <xdr:pic>
      <xdr:nvPicPr>
        <xdr:cNvPr id="449" name="Imagem 448">
          <a:extLst>
            <a:ext uri="{FF2B5EF4-FFF2-40B4-BE49-F238E27FC236}">
              <a16:creationId xmlns:a16="http://schemas.microsoft.com/office/drawing/2014/main" id="{FBC0D295-F90F-44EB-B41B-96B2ECAC3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344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449</xdr:row>
      <xdr:rowOff>0</xdr:rowOff>
    </xdr:from>
    <xdr:ext cx="85725" cy="47625"/>
    <xdr:pic>
      <xdr:nvPicPr>
        <xdr:cNvPr id="450" name="Imagem 449">
          <a:extLst>
            <a:ext uri="{FF2B5EF4-FFF2-40B4-BE49-F238E27FC236}">
              <a16:creationId xmlns:a16="http://schemas.microsoft.com/office/drawing/2014/main" id="{7F44542D-1C59-426E-AA98-7A7B889E5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53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450</xdr:row>
      <xdr:rowOff>0</xdr:rowOff>
    </xdr:from>
    <xdr:ext cx="85725" cy="47625"/>
    <xdr:pic>
      <xdr:nvPicPr>
        <xdr:cNvPr id="451" name="Imagem 450">
          <a:extLst>
            <a:ext uri="{FF2B5EF4-FFF2-40B4-BE49-F238E27FC236}">
              <a16:creationId xmlns:a16="http://schemas.microsoft.com/office/drawing/2014/main" id="{B5027B0B-A0B8-4D81-800E-5D0CD997B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725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451</xdr:row>
      <xdr:rowOff>0</xdr:rowOff>
    </xdr:from>
    <xdr:ext cx="85725" cy="47625"/>
    <xdr:pic>
      <xdr:nvPicPr>
        <xdr:cNvPr id="452" name="Imagem 451">
          <a:extLst>
            <a:ext uri="{FF2B5EF4-FFF2-40B4-BE49-F238E27FC236}">
              <a16:creationId xmlns:a16="http://schemas.microsoft.com/office/drawing/2014/main" id="{0F767517-C3F6-4A70-ADA9-8787C0CDD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91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452</xdr:row>
      <xdr:rowOff>0</xdr:rowOff>
    </xdr:from>
    <xdr:ext cx="85725" cy="47625"/>
    <xdr:pic>
      <xdr:nvPicPr>
        <xdr:cNvPr id="453" name="Imagem 452">
          <a:extLst>
            <a:ext uri="{FF2B5EF4-FFF2-40B4-BE49-F238E27FC236}">
              <a16:creationId xmlns:a16="http://schemas.microsoft.com/office/drawing/2014/main" id="{2CD9F900-C500-4802-A5B0-7490B03C7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6106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453</xdr:row>
      <xdr:rowOff>0</xdr:rowOff>
    </xdr:from>
    <xdr:ext cx="85725" cy="47625"/>
    <xdr:pic>
      <xdr:nvPicPr>
        <xdr:cNvPr id="454" name="Imagem 453">
          <a:extLst>
            <a:ext uri="{FF2B5EF4-FFF2-40B4-BE49-F238E27FC236}">
              <a16:creationId xmlns:a16="http://schemas.microsoft.com/office/drawing/2014/main" id="{978BC403-3C80-42F4-96D5-FBFABA3A7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6296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454</xdr:row>
      <xdr:rowOff>0</xdr:rowOff>
    </xdr:from>
    <xdr:ext cx="85725" cy="47625"/>
    <xdr:pic>
      <xdr:nvPicPr>
        <xdr:cNvPr id="455" name="Imagem 454">
          <a:extLst>
            <a:ext uri="{FF2B5EF4-FFF2-40B4-BE49-F238E27FC236}">
              <a16:creationId xmlns:a16="http://schemas.microsoft.com/office/drawing/2014/main" id="{0C64B38B-0579-451A-AA1A-920B31917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6487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455</xdr:row>
      <xdr:rowOff>0</xdr:rowOff>
    </xdr:from>
    <xdr:ext cx="85725" cy="47625"/>
    <xdr:pic>
      <xdr:nvPicPr>
        <xdr:cNvPr id="456" name="Imagem 455">
          <a:extLst>
            <a:ext uri="{FF2B5EF4-FFF2-40B4-BE49-F238E27FC236}">
              <a16:creationId xmlns:a16="http://schemas.microsoft.com/office/drawing/2014/main" id="{C78A9081-669F-445E-8049-9B6B7B0E9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6677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456</xdr:row>
      <xdr:rowOff>0</xdr:rowOff>
    </xdr:from>
    <xdr:ext cx="85725" cy="47625"/>
    <xdr:pic>
      <xdr:nvPicPr>
        <xdr:cNvPr id="457" name="Imagem 456">
          <a:extLst>
            <a:ext uri="{FF2B5EF4-FFF2-40B4-BE49-F238E27FC236}">
              <a16:creationId xmlns:a16="http://schemas.microsoft.com/office/drawing/2014/main" id="{77A48443-B85D-4BD4-A4C1-CFBB9B14D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686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457</xdr:row>
      <xdr:rowOff>0</xdr:rowOff>
    </xdr:from>
    <xdr:ext cx="85725" cy="47625"/>
    <xdr:pic>
      <xdr:nvPicPr>
        <xdr:cNvPr id="458" name="Imagem 457">
          <a:extLst>
            <a:ext uri="{FF2B5EF4-FFF2-40B4-BE49-F238E27FC236}">
              <a16:creationId xmlns:a16="http://schemas.microsoft.com/office/drawing/2014/main" id="{3902DF79-1372-4C99-AB54-DD328BDE9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058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458</xdr:row>
      <xdr:rowOff>0</xdr:rowOff>
    </xdr:from>
    <xdr:ext cx="85725" cy="47625"/>
    <xdr:pic>
      <xdr:nvPicPr>
        <xdr:cNvPr id="459" name="Imagem 458">
          <a:extLst>
            <a:ext uri="{FF2B5EF4-FFF2-40B4-BE49-F238E27FC236}">
              <a16:creationId xmlns:a16="http://schemas.microsoft.com/office/drawing/2014/main" id="{738D7A8E-AC86-4292-B272-364853F6F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249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459</xdr:row>
      <xdr:rowOff>0</xdr:rowOff>
    </xdr:from>
    <xdr:ext cx="85725" cy="47625"/>
    <xdr:pic>
      <xdr:nvPicPr>
        <xdr:cNvPr id="460" name="Imagem 459">
          <a:extLst>
            <a:ext uri="{FF2B5EF4-FFF2-40B4-BE49-F238E27FC236}">
              <a16:creationId xmlns:a16="http://schemas.microsoft.com/office/drawing/2014/main" id="{3A37C7DA-F3DC-41E7-B54D-65B6AFFE2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439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460</xdr:row>
      <xdr:rowOff>0</xdr:rowOff>
    </xdr:from>
    <xdr:ext cx="85725" cy="47625"/>
    <xdr:pic>
      <xdr:nvPicPr>
        <xdr:cNvPr id="461" name="Imagem 460">
          <a:extLst>
            <a:ext uri="{FF2B5EF4-FFF2-40B4-BE49-F238E27FC236}">
              <a16:creationId xmlns:a16="http://schemas.microsoft.com/office/drawing/2014/main" id="{A0AA0485-B9B4-436A-914E-F89AC8032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63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461</xdr:row>
      <xdr:rowOff>0</xdr:rowOff>
    </xdr:from>
    <xdr:ext cx="85725" cy="47625"/>
    <xdr:pic>
      <xdr:nvPicPr>
        <xdr:cNvPr id="462" name="Imagem 461">
          <a:extLst>
            <a:ext uri="{FF2B5EF4-FFF2-40B4-BE49-F238E27FC236}">
              <a16:creationId xmlns:a16="http://schemas.microsoft.com/office/drawing/2014/main" id="{E4BBC3DA-4542-436E-A5AE-BEFA63809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820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462</xdr:row>
      <xdr:rowOff>0</xdr:rowOff>
    </xdr:from>
    <xdr:ext cx="85725" cy="47625"/>
    <xdr:pic>
      <xdr:nvPicPr>
        <xdr:cNvPr id="463" name="Imagem 462">
          <a:extLst>
            <a:ext uri="{FF2B5EF4-FFF2-40B4-BE49-F238E27FC236}">
              <a16:creationId xmlns:a16="http://schemas.microsoft.com/office/drawing/2014/main" id="{24B2E5EB-59A6-4DDF-834F-5A9D68337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801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463</xdr:row>
      <xdr:rowOff>0</xdr:rowOff>
    </xdr:from>
    <xdr:ext cx="85725" cy="47625"/>
    <xdr:pic>
      <xdr:nvPicPr>
        <xdr:cNvPr id="464" name="Imagem 463">
          <a:extLst>
            <a:ext uri="{FF2B5EF4-FFF2-40B4-BE49-F238E27FC236}">
              <a16:creationId xmlns:a16="http://schemas.microsoft.com/office/drawing/2014/main" id="{EC28DDD2-32D9-4732-AD94-8975CFD0B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820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464</xdr:row>
      <xdr:rowOff>0</xdr:rowOff>
    </xdr:from>
    <xdr:ext cx="85725" cy="47625"/>
    <xdr:pic>
      <xdr:nvPicPr>
        <xdr:cNvPr id="465" name="Imagem 464">
          <a:extLst>
            <a:ext uri="{FF2B5EF4-FFF2-40B4-BE49-F238E27FC236}">
              <a16:creationId xmlns:a16="http://schemas.microsoft.com/office/drawing/2014/main" id="{D928BE8E-7781-4431-9003-5CE2485D3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8392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465</xdr:row>
      <xdr:rowOff>0</xdr:rowOff>
    </xdr:from>
    <xdr:ext cx="85725" cy="47625"/>
    <xdr:pic>
      <xdr:nvPicPr>
        <xdr:cNvPr id="466" name="Imagem 465">
          <a:extLst>
            <a:ext uri="{FF2B5EF4-FFF2-40B4-BE49-F238E27FC236}">
              <a16:creationId xmlns:a16="http://schemas.microsoft.com/office/drawing/2014/main" id="{FCE7433A-9AAB-479B-820C-D38A608A0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8582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466</xdr:row>
      <xdr:rowOff>0</xdr:rowOff>
    </xdr:from>
    <xdr:ext cx="85725" cy="47625"/>
    <xdr:pic>
      <xdr:nvPicPr>
        <xdr:cNvPr id="467" name="Imagem 466">
          <a:extLst>
            <a:ext uri="{FF2B5EF4-FFF2-40B4-BE49-F238E27FC236}">
              <a16:creationId xmlns:a16="http://schemas.microsoft.com/office/drawing/2014/main" id="{CC10853A-22AA-4DE7-B8F6-BC58206E4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8773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467</xdr:row>
      <xdr:rowOff>0</xdr:rowOff>
    </xdr:from>
    <xdr:ext cx="85725" cy="47625"/>
    <xdr:pic>
      <xdr:nvPicPr>
        <xdr:cNvPr id="468" name="Imagem 467">
          <a:extLst>
            <a:ext uri="{FF2B5EF4-FFF2-40B4-BE49-F238E27FC236}">
              <a16:creationId xmlns:a16="http://schemas.microsoft.com/office/drawing/2014/main" id="{674ED463-FA8B-413F-9C4E-00E1B1485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896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468</xdr:row>
      <xdr:rowOff>0</xdr:rowOff>
    </xdr:from>
    <xdr:ext cx="85725" cy="47625"/>
    <xdr:pic>
      <xdr:nvPicPr>
        <xdr:cNvPr id="469" name="Imagem 468">
          <a:extLst>
            <a:ext uri="{FF2B5EF4-FFF2-40B4-BE49-F238E27FC236}">
              <a16:creationId xmlns:a16="http://schemas.microsoft.com/office/drawing/2014/main" id="{416CDDFA-46CA-4AA3-94EA-0B92980D9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154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469</xdr:row>
      <xdr:rowOff>0</xdr:rowOff>
    </xdr:from>
    <xdr:ext cx="85725" cy="47625"/>
    <xdr:pic>
      <xdr:nvPicPr>
        <xdr:cNvPr id="470" name="Imagem 469">
          <a:extLst>
            <a:ext uri="{FF2B5EF4-FFF2-40B4-BE49-F238E27FC236}">
              <a16:creationId xmlns:a16="http://schemas.microsoft.com/office/drawing/2014/main" id="{41853C80-9BDD-43F4-AA6D-D5CC423B6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34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470</xdr:row>
      <xdr:rowOff>0</xdr:rowOff>
    </xdr:from>
    <xdr:ext cx="85725" cy="47625"/>
    <xdr:pic>
      <xdr:nvPicPr>
        <xdr:cNvPr id="471" name="Imagem 470">
          <a:extLst>
            <a:ext uri="{FF2B5EF4-FFF2-40B4-BE49-F238E27FC236}">
              <a16:creationId xmlns:a16="http://schemas.microsoft.com/office/drawing/2014/main" id="{986B481A-7605-4FB8-B988-CCDA38A1C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535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471</xdr:row>
      <xdr:rowOff>0</xdr:rowOff>
    </xdr:from>
    <xdr:ext cx="85725" cy="47625"/>
    <xdr:pic>
      <xdr:nvPicPr>
        <xdr:cNvPr id="472" name="Imagem 471">
          <a:extLst>
            <a:ext uri="{FF2B5EF4-FFF2-40B4-BE49-F238E27FC236}">
              <a16:creationId xmlns:a16="http://schemas.microsoft.com/office/drawing/2014/main" id="{3A5F5081-4416-4259-A27D-7815D8BA9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72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472</xdr:row>
      <xdr:rowOff>0</xdr:rowOff>
    </xdr:from>
    <xdr:ext cx="85725" cy="47625"/>
    <xdr:pic>
      <xdr:nvPicPr>
        <xdr:cNvPr id="473" name="Imagem 472">
          <a:extLst>
            <a:ext uri="{FF2B5EF4-FFF2-40B4-BE49-F238E27FC236}">
              <a16:creationId xmlns:a16="http://schemas.microsoft.com/office/drawing/2014/main" id="{C7EB2A86-4B28-45A6-B0DC-5F839261E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916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473</xdr:row>
      <xdr:rowOff>0</xdr:rowOff>
    </xdr:from>
    <xdr:ext cx="85725" cy="47625"/>
    <xdr:pic>
      <xdr:nvPicPr>
        <xdr:cNvPr id="474" name="Imagem 473">
          <a:extLst>
            <a:ext uri="{FF2B5EF4-FFF2-40B4-BE49-F238E27FC236}">
              <a16:creationId xmlns:a16="http://schemas.microsoft.com/office/drawing/2014/main" id="{34A028A6-D1B2-439B-ACB9-61B06239F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0106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474</xdr:row>
      <xdr:rowOff>0</xdr:rowOff>
    </xdr:from>
    <xdr:ext cx="85725" cy="47625"/>
    <xdr:pic>
      <xdr:nvPicPr>
        <xdr:cNvPr id="475" name="Imagem 474">
          <a:extLst>
            <a:ext uri="{FF2B5EF4-FFF2-40B4-BE49-F238E27FC236}">
              <a16:creationId xmlns:a16="http://schemas.microsoft.com/office/drawing/2014/main" id="{C1744724-0487-4087-A3E7-1249D5B74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0297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475</xdr:row>
      <xdr:rowOff>0</xdr:rowOff>
    </xdr:from>
    <xdr:ext cx="85725" cy="47625"/>
    <xdr:pic>
      <xdr:nvPicPr>
        <xdr:cNvPr id="476" name="Imagem 475">
          <a:extLst>
            <a:ext uri="{FF2B5EF4-FFF2-40B4-BE49-F238E27FC236}">
              <a16:creationId xmlns:a16="http://schemas.microsoft.com/office/drawing/2014/main" id="{8F9EAEF4-9FDE-49D5-8CF9-045F43475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0487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476</xdr:row>
      <xdr:rowOff>0</xdr:rowOff>
    </xdr:from>
    <xdr:ext cx="85725" cy="47625"/>
    <xdr:pic>
      <xdr:nvPicPr>
        <xdr:cNvPr id="477" name="Imagem 476">
          <a:extLst>
            <a:ext uri="{FF2B5EF4-FFF2-40B4-BE49-F238E27FC236}">
              <a16:creationId xmlns:a16="http://schemas.microsoft.com/office/drawing/2014/main" id="{E6D4C62D-CAAA-4373-A7A6-1782AECD7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067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477</xdr:row>
      <xdr:rowOff>0</xdr:rowOff>
    </xdr:from>
    <xdr:ext cx="85725" cy="47625"/>
    <xdr:pic>
      <xdr:nvPicPr>
        <xdr:cNvPr id="478" name="Imagem 477">
          <a:extLst>
            <a:ext uri="{FF2B5EF4-FFF2-40B4-BE49-F238E27FC236}">
              <a16:creationId xmlns:a16="http://schemas.microsoft.com/office/drawing/2014/main" id="{B6755BB6-E1A9-4163-BA61-38598E542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0868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478</xdr:row>
      <xdr:rowOff>0</xdr:rowOff>
    </xdr:from>
    <xdr:ext cx="85725" cy="47625"/>
    <xdr:pic>
      <xdr:nvPicPr>
        <xdr:cNvPr id="479" name="Imagem 478">
          <a:extLst>
            <a:ext uri="{FF2B5EF4-FFF2-40B4-BE49-F238E27FC236}">
              <a16:creationId xmlns:a16="http://schemas.microsoft.com/office/drawing/2014/main" id="{19C2A749-EE0F-4082-92F1-21655FB28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059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479</xdr:row>
      <xdr:rowOff>0</xdr:rowOff>
    </xdr:from>
    <xdr:ext cx="85725" cy="47625"/>
    <xdr:pic>
      <xdr:nvPicPr>
        <xdr:cNvPr id="480" name="Imagem 479">
          <a:extLst>
            <a:ext uri="{FF2B5EF4-FFF2-40B4-BE49-F238E27FC236}">
              <a16:creationId xmlns:a16="http://schemas.microsoft.com/office/drawing/2014/main" id="{2B59D641-9D47-472E-A396-99F0A5114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249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480</xdr:row>
      <xdr:rowOff>0</xdr:rowOff>
    </xdr:from>
    <xdr:ext cx="85725" cy="47625"/>
    <xdr:pic>
      <xdr:nvPicPr>
        <xdr:cNvPr id="481" name="Imagem 480">
          <a:extLst>
            <a:ext uri="{FF2B5EF4-FFF2-40B4-BE49-F238E27FC236}">
              <a16:creationId xmlns:a16="http://schemas.microsoft.com/office/drawing/2014/main" id="{51F9EF3F-23F1-49D7-A09D-8815D5626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44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481</xdr:row>
      <xdr:rowOff>0</xdr:rowOff>
    </xdr:from>
    <xdr:ext cx="85725" cy="47625"/>
    <xdr:pic>
      <xdr:nvPicPr>
        <xdr:cNvPr id="482" name="Imagem 481">
          <a:extLst>
            <a:ext uri="{FF2B5EF4-FFF2-40B4-BE49-F238E27FC236}">
              <a16:creationId xmlns:a16="http://schemas.microsoft.com/office/drawing/2014/main" id="{00DA950F-20F3-467C-953A-4301649CC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630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482</xdr:row>
      <xdr:rowOff>0</xdr:rowOff>
    </xdr:from>
    <xdr:ext cx="85725" cy="47625"/>
    <xdr:pic>
      <xdr:nvPicPr>
        <xdr:cNvPr id="483" name="Imagem 482">
          <a:extLst>
            <a:ext uri="{FF2B5EF4-FFF2-40B4-BE49-F238E27FC236}">
              <a16:creationId xmlns:a16="http://schemas.microsoft.com/office/drawing/2014/main" id="{E1263B27-95D8-4421-AB14-42D785E3F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82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483</xdr:row>
      <xdr:rowOff>0</xdr:rowOff>
    </xdr:from>
    <xdr:ext cx="85725" cy="47625"/>
    <xdr:pic>
      <xdr:nvPicPr>
        <xdr:cNvPr id="484" name="Imagem 483">
          <a:extLst>
            <a:ext uri="{FF2B5EF4-FFF2-40B4-BE49-F238E27FC236}">
              <a16:creationId xmlns:a16="http://schemas.microsoft.com/office/drawing/2014/main" id="{489CF271-CB00-4CFD-9A7E-1BBCAEA51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201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484</xdr:row>
      <xdr:rowOff>0</xdr:rowOff>
    </xdr:from>
    <xdr:ext cx="85725" cy="47625"/>
    <xdr:pic>
      <xdr:nvPicPr>
        <xdr:cNvPr id="485" name="Imagem 484">
          <a:extLst>
            <a:ext uri="{FF2B5EF4-FFF2-40B4-BE49-F238E27FC236}">
              <a16:creationId xmlns:a16="http://schemas.microsoft.com/office/drawing/2014/main" id="{486017A4-5AB7-4D88-894B-D01F4EBD6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2202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485</xdr:row>
      <xdr:rowOff>0</xdr:rowOff>
    </xdr:from>
    <xdr:ext cx="85725" cy="47625"/>
    <xdr:pic>
      <xdr:nvPicPr>
        <xdr:cNvPr id="486" name="Imagem 485">
          <a:extLst>
            <a:ext uri="{FF2B5EF4-FFF2-40B4-BE49-F238E27FC236}">
              <a16:creationId xmlns:a16="http://schemas.microsoft.com/office/drawing/2014/main" id="{D7815250-C321-4240-8895-493B83235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2392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486</xdr:row>
      <xdr:rowOff>0</xdr:rowOff>
    </xdr:from>
    <xdr:ext cx="85725" cy="47625"/>
    <xdr:pic>
      <xdr:nvPicPr>
        <xdr:cNvPr id="487" name="Imagem 486">
          <a:extLst>
            <a:ext uri="{FF2B5EF4-FFF2-40B4-BE49-F238E27FC236}">
              <a16:creationId xmlns:a16="http://schemas.microsoft.com/office/drawing/2014/main" id="{74C6B7DF-0A24-44A9-AB3E-570180325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2583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487</xdr:row>
      <xdr:rowOff>0</xdr:rowOff>
    </xdr:from>
    <xdr:ext cx="85725" cy="47625"/>
    <xdr:pic>
      <xdr:nvPicPr>
        <xdr:cNvPr id="488" name="Imagem 487">
          <a:extLst>
            <a:ext uri="{FF2B5EF4-FFF2-40B4-BE49-F238E27FC236}">
              <a16:creationId xmlns:a16="http://schemas.microsoft.com/office/drawing/2014/main" id="{1231F587-02F9-47BB-823F-972FED3A5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277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488</xdr:row>
      <xdr:rowOff>0</xdr:rowOff>
    </xdr:from>
    <xdr:ext cx="85725" cy="47625"/>
    <xdr:pic>
      <xdr:nvPicPr>
        <xdr:cNvPr id="489" name="Imagem 488">
          <a:extLst>
            <a:ext uri="{FF2B5EF4-FFF2-40B4-BE49-F238E27FC236}">
              <a16:creationId xmlns:a16="http://schemas.microsoft.com/office/drawing/2014/main" id="{641D9757-B387-413F-9A42-BFB28F011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2964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489</xdr:row>
      <xdr:rowOff>0</xdr:rowOff>
    </xdr:from>
    <xdr:ext cx="85725" cy="47625"/>
    <xdr:pic>
      <xdr:nvPicPr>
        <xdr:cNvPr id="490" name="Imagem 489">
          <a:extLst>
            <a:ext uri="{FF2B5EF4-FFF2-40B4-BE49-F238E27FC236}">
              <a16:creationId xmlns:a16="http://schemas.microsoft.com/office/drawing/2014/main" id="{2534229C-A266-49B0-8E79-94B344625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15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490</xdr:row>
      <xdr:rowOff>0</xdr:rowOff>
    </xdr:from>
    <xdr:ext cx="85725" cy="47625"/>
    <xdr:pic>
      <xdr:nvPicPr>
        <xdr:cNvPr id="491" name="Imagem 490">
          <a:extLst>
            <a:ext uri="{FF2B5EF4-FFF2-40B4-BE49-F238E27FC236}">
              <a16:creationId xmlns:a16="http://schemas.microsoft.com/office/drawing/2014/main" id="{1BC6BCD3-2142-4B42-BD7B-442F7D078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345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491</xdr:row>
      <xdr:rowOff>0</xdr:rowOff>
    </xdr:from>
    <xdr:ext cx="85725" cy="47625"/>
    <xdr:pic>
      <xdr:nvPicPr>
        <xdr:cNvPr id="492" name="Imagem 491">
          <a:extLst>
            <a:ext uri="{FF2B5EF4-FFF2-40B4-BE49-F238E27FC236}">
              <a16:creationId xmlns:a16="http://schemas.microsoft.com/office/drawing/2014/main" id="{F30F5F22-A81E-4C87-9B51-9CA171156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53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492</xdr:row>
      <xdr:rowOff>0</xdr:rowOff>
    </xdr:from>
    <xdr:ext cx="85725" cy="47625"/>
    <xdr:pic>
      <xdr:nvPicPr>
        <xdr:cNvPr id="493" name="Imagem 492">
          <a:extLst>
            <a:ext uri="{FF2B5EF4-FFF2-40B4-BE49-F238E27FC236}">
              <a16:creationId xmlns:a16="http://schemas.microsoft.com/office/drawing/2014/main" id="{6764A2CF-599D-40D3-970D-14AE82CC4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726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493</xdr:row>
      <xdr:rowOff>0</xdr:rowOff>
    </xdr:from>
    <xdr:ext cx="85725" cy="47625"/>
    <xdr:pic>
      <xdr:nvPicPr>
        <xdr:cNvPr id="494" name="Imagem 493">
          <a:extLst>
            <a:ext uri="{FF2B5EF4-FFF2-40B4-BE49-F238E27FC236}">
              <a16:creationId xmlns:a16="http://schemas.microsoft.com/office/drawing/2014/main" id="{5F480B4F-03FA-49A7-A95F-684E3A90D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916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494</xdr:row>
      <xdr:rowOff>0</xdr:rowOff>
    </xdr:from>
    <xdr:ext cx="85725" cy="47625"/>
    <xdr:pic>
      <xdr:nvPicPr>
        <xdr:cNvPr id="495" name="Imagem 494">
          <a:extLst>
            <a:ext uri="{FF2B5EF4-FFF2-40B4-BE49-F238E27FC236}">
              <a16:creationId xmlns:a16="http://schemas.microsoft.com/office/drawing/2014/main" id="{2DDC491C-C2A7-4E33-8A96-221A64492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4107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495</xdr:row>
      <xdr:rowOff>0</xdr:rowOff>
    </xdr:from>
    <xdr:ext cx="85725" cy="47625"/>
    <xdr:pic>
      <xdr:nvPicPr>
        <xdr:cNvPr id="496" name="Imagem 495">
          <a:extLst>
            <a:ext uri="{FF2B5EF4-FFF2-40B4-BE49-F238E27FC236}">
              <a16:creationId xmlns:a16="http://schemas.microsoft.com/office/drawing/2014/main" id="{69F09F3A-6CE7-4F2A-955E-34029DC5F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4297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496</xdr:row>
      <xdr:rowOff>0</xdr:rowOff>
    </xdr:from>
    <xdr:ext cx="85725" cy="47625"/>
    <xdr:pic>
      <xdr:nvPicPr>
        <xdr:cNvPr id="497" name="Imagem 496">
          <a:extLst>
            <a:ext uri="{FF2B5EF4-FFF2-40B4-BE49-F238E27FC236}">
              <a16:creationId xmlns:a16="http://schemas.microsoft.com/office/drawing/2014/main" id="{ED9A699F-B0ED-4064-87D4-1EA7BF57C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448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497</xdr:row>
      <xdr:rowOff>0</xdr:rowOff>
    </xdr:from>
    <xdr:ext cx="85725" cy="47625"/>
    <xdr:pic>
      <xdr:nvPicPr>
        <xdr:cNvPr id="498" name="Imagem 497">
          <a:extLst>
            <a:ext uri="{FF2B5EF4-FFF2-40B4-BE49-F238E27FC236}">
              <a16:creationId xmlns:a16="http://schemas.microsoft.com/office/drawing/2014/main" id="{C606CD05-408B-425B-89C2-4B0FE9E93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4678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498</xdr:row>
      <xdr:rowOff>0</xdr:rowOff>
    </xdr:from>
    <xdr:ext cx="85725" cy="47625"/>
    <xdr:pic>
      <xdr:nvPicPr>
        <xdr:cNvPr id="499" name="Imagem 498">
          <a:extLst>
            <a:ext uri="{FF2B5EF4-FFF2-40B4-BE49-F238E27FC236}">
              <a16:creationId xmlns:a16="http://schemas.microsoft.com/office/drawing/2014/main" id="{A2EB008F-6332-49CC-80BB-877A7000B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4869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499</xdr:row>
      <xdr:rowOff>0</xdr:rowOff>
    </xdr:from>
    <xdr:ext cx="85725" cy="47625"/>
    <xdr:pic>
      <xdr:nvPicPr>
        <xdr:cNvPr id="500" name="Imagem 499">
          <a:extLst>
            <a:ext uri="{FF2B5EF4-FFF2-40B4-BE49-F238E27FC236}">
              <a16:creationId xmlns:a16="http://schemas.microsoft.com/office/drawing/2014/main" id="{873E665C-D4AA-44E7-AB08-877B6B683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059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500</xdr:row>
      <xdr:rowOff>0</xdr:rowOff>
    </xdr:from>
    <xdr:ext cx="85725" cy="47625"/>
    <xdr:pic>
      <xdr:nvPicPr>
        <xdr:cNvPr id="501" name="Imagem 500">
          <a:extLst>
            <a:ext uri="{FF2B5EF4-FFF2-40B4-BE49-F238E27FC236}">
              <a16:creationId xmlns:a16="http://schemas.microsoft.com/office/drawing/2014/main" id="{D8CB3B6D-2D57-4686-8675-0067FA0F7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25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501</xdr:row>
      <xdr:rowOff>0</xdr:rowOff>
    </xdr:from>
    <xdr:ext cx="85725" cy="47625"/>
    <xdr:pic>
      <xdr:nvPicPr>
        <xdr:cNvPr id="502" name="Imagem 501">
          <a:extLst>
            <a:ext uri="{FF2B5EF4-FFF2-40B4-BE49-F238E27FC236}">
              <a16:creationId xmlns:a16="http://schemas.microsoft.com/office/drawing/2014/main" id="{4C1171FA-C580-40CC-80CD-AEE83F0D9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440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502</xdr:row>
      <xdr:rowOff>0</xdr:rowOff>
    </xdr:from>
    <xdr:ext cx="85725" cy="47625"/>
    <xdr:pic>
      <xdr:nvPicPr>
        <xdr:cNvPr id="503" name="Imagem 502">
          <a:extLst>
            <a:ext uri="{FF2B5EF4-FFF2-40B4-BE49-F238E27FC236}">
              <a16:creationId xmlns:a16="http://schemas.microsoft.com/office/drawing/2014/main" id="{9CCEDFE1-988A-4343-85EF-C7653B9CC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63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503</xdr:row>
      <xdr:rowOff>0</xdr:rowOff>
    </xdr:from>
    <xdr:ext cx="85725" cy="47625"/>
    <xdr:pic>
      <xdr:nvPicPr>
        <xdr:cNvPr id="504" name="Imagem 503">
          <a:extLst>
            <a:ext uri="{FF2B5EF4-FFF2-40B4-BE49-F238E27FC236}">
              <a16:creationId xmlns:a16="http://schemas.microsoft.com/office/drawing/2014/main" id="{DE37FF2E-5E02-4A25-BA75-F23277240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82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504</xdr:row>
      <xdr:rowOff>0</xdr:rowOff>
    </xdr:from>
    <xdr:ext cx="85725" cy="47625"/>
    <xdr:pic>
      <xdr:nvPicPr>
        <xdr:cNvPr id="505" name="Imagem 504">
          <a:extLst>
            <a:ext uri="{FF2B5EF4-FFF2-40B4-BE49-F238E27FC236}">
              <a16:creationId xmlns:a16="http://schemas.microsoft.com/office/drawing/2014/main" id="{60338043-4DCC-4B70-A539-7F80C3F2A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6012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505</xdr:row>
      <xdr:rowOff>0</xdr:rowOff>
    </xdr:from>
    <xdr:ext cx="85725" cy="47625"/>
    <xdr:pic>
      <xdr:nvPicPr>
        <xdr:cNvPr id="506" name="Imagem 505">
          <a:extLst>
            <a:ext uri="{FF2B5EF4-FFF2-40B4-BE49-F238E27FC236}">
              <a16:creationId xmlns:a16="http://schemas.microsoft.com/office/drawing/2014/main" id="{E712985A-DEE9-432E-9363-FE2B989C1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6202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lickcharts.com/symbol/NEE" TargetMode="External"/><Relationship Id="rId671" Type="http://schemas.openxmlformats.org/officeDocument/2006/relationships/hyperlink" Target="https://www.slickcharts.com/symbol/TDY" TargetMode="External"/><Relationship Id="rId769" Type="http://schemas.openxmlformats.org/officeDocument/2006/relationships/hyperlink" Target="https://www.slickcharts.com/symbol/MAS" TargetMode="External"/><Relationship Id="rId976" Type="http://schemas.openxmlformats.org/officeDocument/2006/relationships/hyperlink" Target="https://www.slickcharts.com/symbol/ROL" TargetMode="External"/><Relationship Id="rId21" Type="http://schemas.openxmlformats.org/officeDocument/2006/relationships/hyperlink" Target="https://www.slickcharts.com/symbol/UNH" TargetMode="External"/><Relationship Id="rId324" Type="http://schemas.openxmlformats.org/officeDocument/2006/relationships/hyperlink" Target="https://www.slickcharts.com/symbol/TEL" TargetMode="External"/><Relationship Id="rId531" Type="http://schemas.openxmlformats.org/officeDocument/2006/relationships/hyperlink" Target="https://www.slickcharts.com/symbol/AVB" TargetMode="External"/><Relationship Id="rId629" Type="http://schemas.openxmlformats.org/officeDocument/2006/relationships/hyperlink" Target="https://www.slickcharts.com/symbol/CFG" TargetMode="External"/><Relationship Id="rId170" Type="http://schemas.openxmlformats.org/officeDocument/2006/relationships/hyperlink" Target="https://www.slickcharts.com/symbol/BKNG" TargetMode="External"/><Relationship Id="rId836" Type="http://schemas.openxmlformats.org/officeDocument/2006/relationships/hyperlink" Target="https://www.slickcharts.com/symbol/UDR" TargetMode="External"/><Relationship Id="rId268" Type="http://schemas.openxmlformats.org/officeDocument/2006/relationships/hyperlink" Target="https://www.slickcharts.com/symbol/AON" TargetMode="External"/><Relationship Id="rId475" Type="http://schemas.openxmlformats.org/officeDocument/2006/relationships/hyperlink" Target="https://www.slickcharts.com/symbol/CTAS" TargetMode="External"/><Relationship Id="rId682" Type="http://schemas.openxmlformats.org/officeDocument/2006/relationships/hyperlink" Target="https://www.slickcharts.com/symbol/TRMB" TargetMode="External"/><Relationship Id="rId903" Type="http://schemas.openxmlformats.org/officeDocument/2006/relationships/hyperlink" Target="https://www.slickcharts.com/symbol/PNR" TargetMode="External"/><Relationship Id="rId32" Type="http://schemas.openxmlformats.org/officeDocument/2006/relationships/hyperlink" Target="https://www.slickcharts.com/symbol/BAC" TargetMode="External"/><Relationship Id="rId128" Type="http://schemas.openxmlformats.org/officeDocument/2006/relationships/hyperlink" Target="https://www.slickcharts.com/symbol/IBM" TargetMode="External"/><Relationship Id="rId335" Type="http://schemas.openxmlformats.org/officeDocument/2006/relationships/hyperlink" Target="https://www.slickcharts.com/symbol/PRU" TargetMode="External"/><Relationship Id="rId542" Type="http://schemas.openxmlformats.org/officeDocument/2006/relationships/hyperlink" Target="https://www.slickcharts.com/symbol/ED" TargetMode="External"/><Relationship Id="rId987" Type="http://schemas.openxmlformats.org/officeDocument/2006/relationships/hyperlink" Target="https://www.slickcharts.com/symbol/IPGP" TargetMode="External"/><Relationship Id="rId181" Type="http://schemas.openxmlformats.org/officeDocument/2006/relationships/hyperlink" Target="https://www.slickcharts.com/symbol/GILD" TargetMode="External"/><Relationship Id="rId402" Type="http://schemas.openxmlformats.org/officeDocument/2006/relationships/hyperlink" Target="https://www.slickcharts.com/symbol/APTV" TargetMode="External"/><Relationship Id="rId847" Type="http://schemas.openxmlformats.org/officeDocument/2006/relationships/hyperlink" Target="https://www.slickcharts.com/symbol/L" TargetMode="External"/><Relationship Id="rId279" Type="http://schemas.openxmlformats.org/officeDocument/2006/relationships/hyperlink" Target="https://www.slickcharts.com/symbol/REGN" TargetMode="External"/><Relationship Id="rId486" Type="http://schemas.openxmlformats.org/officeDocument/2006/relationships/hyperlink" Target="https://www.slickcharts.com/symbol/FITB" TargetMode="External"/><Relationship Id="rId693" Type="http://schemas.openxmlformats.org/officeDocument/2006/relationships/hyperlink" Target="https://www.slickcharts.com/symbol/ESS" TargetMode="External"/><Relationship Id="rId707" Type="http://schemas.openxmlformats.org/officeDocument/2006/relationships/hyperlink" Target="https://www.slickcharts.com/symbol/ALB" TargetMode="External"/><Relationship Id="rId914" Type="http://schemas.openxmlformats.org/officeDocument/2006/relationships/hyperlink" Target="https://www.slickcharts.com/symbol/CMA" TargetMode="External"/><Relationship Id="rId43" Type="http://schemas.openxmlformats.org/officeDocument/2006/relationships/hyperlink" Target="https://www.slickcharts.com/symbol/VZ" TargetMode="External"/><Relationship Id="rId139" Type="http://schemas.openxmlformats.org/officeDocument/2006/relationships/hyperlink" Target="https://www.slickcharts.com/symbol/GE" TargetMode="External"/><Relationship Id="rId346" Type="http://schemas.openxmlformats.org/officeDocument/2006/relationships/hyperlink" Target="https://www.slickcharts.com/symbol/PSA" TargetMode="External"/><Relationship Id="rId553" Type="http://schemas.openxmlformats.org/officeDocument/2006/relationships/hyperlink" Target="https://www.slickcharts.com/symbol/ZBRA" TargetMode="External"/><Relationship Id="rId760" Type="http://schemas.openxmlformats.org/officeDocument/2006/relationships/hyperlink" Target="https://www.slickcharts.com/symbol/STE" TargetMode="External"/><Relationship Id="rId998" Type="http://schemas.openxmlformats.org/officeDocument/2006/relationships/hyperlink" Target="https://www.slickcharts.com/symbol/PRGO" TargetMode="External"/><Relationship Id="rId192" Type="http://schemas.openxmlformats.org/officeDocument/2006/relationships/hyperlink" Target="https://www.slickcharts.com/symbol/PNC" TargetMode="External"/><Relationship Id="rId206" Type="http://schemas.openxmlformats.org/officeDocument/2006/relationships/hyperlink" Target="https://www.slickcharts.com/symbol/DUK" TargetMode="External"/><Relationship Id="rId413" Type="http://schemas.openxmlformats.org/officeDocument/2006/relationships/hyperlink" Target="https://www.slickcharts.com/symbol/KMI" TargetMode="External"/><Relationship Id="rId858" Type="http://schemas.openxmlformats.org/officeDocument/2006/relationships/hyperlink" Target="https://www.slickcharts.com/symbol/WYNN" TargetMode="External"/><Relationship Id="rId497" Type="http://schemas.openxmlformats.org/officeDocument/2006/relationships/hyperlink" Target="https://www.slickcharts.com/symbol/LYB" TargetMode="External"/><Relationship Id="rId620" Type="http://schemas.openxmlformats.org/officeDocument/2006/relationships/hyperlink" Target="https://www.slickcharts.com/symbol/EIX" TargetMode="External"/><Relationship Id="rId718" Type="http://schemas.openxmlformats.org/officeDocument/2006/relationships/hyperlink" Target="https://www.slickcharts.com/symbol/DRI" TargetMode="External"/><Relationship Id="rId925" Type="http://schemas.openxmlformats.org/officeDocument/2006/relationships/hyperlink" Target="https://www.slickcharts.com/symbol/WU" TargetMode="External"/><Relationship Id="rId357" Type="http://schemas.openxmlformats.org/officeDocument/2006/relationships/hyperlink" Target="https://www.slickcharts.com/symbol/HPQ" TargetMode="External"/><Relationship Id="rId54" Type="http://schemas.openxmlformats.org/officeDocument/2006/relationships/hyperlink" Target="https://www.slickcharts.com/symbol/CSCO" TargetMode="External"/><Relationship Id="rId217" Type="http://schemas.openxmlformats.org/officeDocument/2006/relationships/hyperlink" Target="https://www.slickcharts.com/symbol/COF" TargetMode="External"/><Relationship Id="rId564" Type="http://schemas.openxmlformats.org/officeDocument/2006/relationships/hyperlink" Target="https://www.slickcharts.com/symbol/HSY" TargetMode="External"/><Relationship Id="rId771" Type="http://schemas.openxmlformats.org/officeDocument/2006/relationships/hyperlink" Target="https://www.slickcharts.com/symbol/WRK" TargetMode="External"/><Relationship Id="rId869" Type="http://schemas.openxmlformats.org/officeDocument/2006/relationships/hyperlink" Target="https://www.slickcharts.com/symbol/LNC" TargetMode="External"/><Relationship Id="rId424" Type="http://schemas.openxmlformats.org/officeDocument/2006/relationships/hyperlink" Target="https://www.slickcharts.com/symbol/YUM" TargetMode="External"/><Relationship Id="rId631" Type="http://schemas.openxmlformats.org/officeDocument/2006/relationships/hyperlink" Target="https://www.slickcharts.com/symbol/MTB" TargetMode="External"/><Relationship Id="rId729" Type="http://schemas.openxmlformats.org/officeDocument/2006/relationships/hyperlink" Target="https://www.slickcharts.com/symbol/OMC" TargetMode="External"/><Relationship Id="rId270" Type="http://schemas.openxmlformats.org/officeDocument/2006/relationships/hyperlink" Target="https://www.slickcharts.com/symbol/EMR" TargetMode="External"/><Relationship Id="rId936" Type="http://schemas.openxmlformats.org/officeDocument/2006/relationships/hyperlink" Target="https://www.slickcharts.com/symbol/CPB" TargetMode="External"/><Relationship Id="rId65" Type="http://schemas.openxmlformats.org/officeDocument/2006/relationships/hyperlink" Target="https://www.slickcharts.com/symbol/MRK" TargetMode="External"/><Relationship Id="rId130" Type="http://schemas.openxmlformats.org/officeDocument/2006/relationships/hyperlink" Target="https://www.slickcharts.com/symbol/GS" TargetMode="External"/><Relationship Id="rId368" Type="http://schemas.openxmlformats.org/officeDocument/2006/relationships/hyperlink" Target="https://www.slickcharts.com/symbol/SPG" TargetMode="External"/><Relationship Id="rId575" Type="http://schemas.openxmlformats.org/officeDocument/2006/relationships/hyperlink" Target="https://www.slickcharts.com/symbol/O" TargetMode="External"/><Relationship Id="rId782" Type="http://schemas.openxmlformats.org/officeDocument/2006/relationships/hyperlink" Target="https://www.slickcharts.com/symbol/PKI" TargetMode="External"/><Relationship Id="rId228" Type="http://schemas.openxmlformats.org/officeDocument/2006/relationships/hyperlink" Target="https://www.slickcharts.com/symbol/BDX" TargetMode="External"/><Relationship Id="rId435" Type="http://schemas.openxmlformats.org/officeDocument/2006/relationships/hyperlink" Target="https://www.slickcharts.com/symbol/CDNS" TargetMode="External"/><Relationship Id="rId642" Type="http://schemas.openxmlformats.org/officeDocument/2006/relationships/hyperlink" Target="https://www.slickcharts.com/symbol/GRMN" TargetMode="External"/><Relationship Id="rId281" Type="http://schemas.openxmlformats.org/officeDocument/2006/relationships/hyperlink" Target="https://www.slickcharts.com/symbol/ECL" TargetMode="External"/><Relationship Id="rId502" Type="http://schemas.openxmlformats.org/officeDocument/2006/relationships/hyperlink" Target="https://www.slickcharts.com/symbol/CBRE" TargetMode="External"/><Relationship Id="rId947" Type="http://schemas.openxmlformats.org/officeDocument/2006/relationships/hyperlink" Target="https://www.slickcharts.com/symbol/BEN" TargetMode="External"/><Relationship Id="rId76" Type="http://schemas.openxmlformats.org/officeDocument/2006/relationships/hyperlink" Target="https://www.slickcharts.com/symbol/ACN" TargetMode="External"/><Relationship Id="rId141" Type="http://schemas.openxmlformats.org/officeDocument/2006/relationships/hyperlink" Target="https://www.slickcharts.com/symbol/INTU" TargetMode="External"/><Relationship Id="rId379" Type="http://schemas.openxmlformats.org/officeDocument/2006/relationships/hyperlink" Target="https://www.slickcharts.com/symbol/A" TargetMode="External"/><Relationship Id="rId586" Type="http://schemas.openxmlformats.org/officeDocument/2006/relationships/hyperlink" Target="https://www.slickcharts.com/symbol/HIG" TargetMode="External"/><Relationship Id="rId793" Type="http://schemas.openxmlformats.org/officeDocument/2006/relationships/hyperlink" Target="https://www.slickcharts.com/symbol/PHM" TargetMode="External"/><Relationship Id="rId807" Type="http://schemas.openxmlformats.org/officeDocument/2006/relationships/hyperlink" Target="https://www.slickcharts.com/symbol/FBHS" TargetMode="External"/><Relationship Id="rId7" Type="http://schemas.openxmlformats.org/officeDocument/2006/relationships/hyperlink" Target="https://www.slickcharts.com/symbol/FB" TargetMode="External"/><Relationship Id="rId239" Type="http://schemas.openxmlformats.org/officeDocument/2006/relationships/hyperlink" Target="https://www.slickcharts.com/symbol/FISV" TargetMode="External"/><Relationship Id="rId446" Type="http://schemas.openxmlformats.org/officeDocument/2006/relationships/hyperlink" Target="https://www.slickcharts.com/symbol/MNST" TargetMode="External"/><Relationship Id="rId653" Type="http://schemas.openxmlformats.org/officeDocument/2006/relationships/hyperlink" Target="https://www.slickcharts.com/symbol/FE" TargetMode="External"/><Relationship Id="rId292" Type="http://schemas.openxmlformats.org/officeDocument/2006/relationships/hyperlink" Target="https://www.slickcharts.com/symbol/DOW" TargetMode="External"/><Relationship Id="rId306" Type="http://schemas.openxmlformats.org/officeDocument/2006/relationships/hyperlink" Target="https://www.slickcharts.com/symbol/DD" TargetMode="External"/><Relationship Id="rId860" Type="http://schemas.openxmlformats.org/officeDocument/2006/relationships/hyperlink" Target="https://www.slickcharts.com/symbol/HRL" TargetMode="External"/><Relationship Id="rId958" Type="http://schemas.openxmlformats.org/officeDocument/2006/relationships/hyperlink" Target="https://www.slickcharts.com/symbol/DVA" TargetMode="External"/><Relationship Id="rId87" Type="http://schemas.openxmlformats.org/officeDocument/2006/relationships/hyperlink" Target="https://www.slickcharts.com/symbol/MDT" TargetMode="External"/><Relationship Id="rId513" Type="http://schemas.openxmlformats.org/officeDocument/2006/relationships/hyperlink" Target="https://www.slickcharts.com/symbol/KR" TargetMode="External"/><Relationship Id="rId597" Type="http://schemas.openxmlformats.org/officeDocument/2006/relationships/hyperlink" Target="https://www.slickcharts.com/symbol/RSG" TargetMode="External"/><Relationship Id="rId720" Type="http://schemas.openxmlformats.org/officeDocument/2006/relationships/hyperlink" Target="https://www.slickcharts.com/symbol/J" TargetMode="External"/><Relationship Id="rId818" Type="http://schemas.openxmlformats.org/officeDocument/2006/relationships/hyperlink" Target="https://www.slickcharts.com/symbol/CTXS" TargetMode="External"/><Relationship Id="rId152" Type="http://schemas.openxmlformats.org/officeDocument/2006/relationships/hyperlink" Target="https://www.slickcharts.com/symbol/TGT" TargetMode="External"/><Relationship Id="rId457" Type="http://schemas.openxmlformats.org/officeDocument/2006/relationships/hyperlink" Target="https://www.slickcharts.com/symbol/OTIS" TargetMode="External"/><Relationship Id="rId1003" Type="http://schemas.openxmlformats.org/officeDocument/2006/relationships/hyperlink" Target="https://www.slickcharts.com/symbol/DISCA" TargetMode="External"/><Relationship Id="rId664" Type="http://schemas.openxmlformats.org/officeDocument/2006/relationships/hyperlink" Target="https://www.slickcharts.com/symbol/TER" TargetMode="External"/><Relationship Id="rId871" Type="http://schemas.openxmlformats.org/officeDocument/2006/relationships/hyperlink" Target="https://www.slickcharts.com/symbol/ALLE" TargetMode="External"/><Relationship Id="rId969" Type="http://schemas.openxmlformats.org/officeDocument/2006/relationships/hyperlink" Target="https://www.slickcharts.com/symbol/NRG" TargetMode="External"/><Relationship Id="rId14" Type="http://schemas.openxmlformats.org/officeDocument/2006/relationships/hyperlink" Target="https://www.slickcharts.com/symbol/BRK.B" TargetMode="External"/><Relationship Id="rId317" Type="http://schemas.openxmlformats.org/officeDocument/2006/relationships/hyperlink" Target="https://www.slickcharts.com/symbol/IDXX" TargetMode="External"/><Relationship Id="rId524" Type="http://schemas.openxmlformats.org/officeDocument/2006/relationships/hyperlink" Target="https://www.slickcharts.com/symbol/VFC" TargetMode="External"/><Relationship Id="rId731" Type="http://schemas.openxmlformats.org/officeDocument/2006/relationships/hyperlink" Target="https://www.slickcharts.com/symbol/ANET" TargetMode="External"/><Relationship Id="rId98" Type="http://schemas.openxmlformats.org/officeDocument/2006/relationships/hyperlink" Target="https://www.slickcharts.com/symbol/LIN" TargetMode="External"/><Relationship Id="rId163" Type="http://schemas.openxmlformats.org/officeDocument/2006/relationships/hyperlink" Target="https://www.slickcharts.com/symbol/MO" TargetMode="External"/><Relationship Id="rId370" Type="http://schemas.openxmlformats.org/officeDocument/2006/relationships/hyperlink" Target="https://www.slickcharts.com/symbol/STZ" TargetMode="External"/><Relationship Id="rId829" Type="http://schemas.openxmlformats.org/officeDocument/2006/relationships/hyperlink" Target="https://www.slickcharts.com/symbol/LNT" TargetMode="External"/><Relationship Id="rId230" Type="http://schemas.openxmlformats.org/officeDocument/2006/relationships/hyperlink" Target="https://www.slickcharts.com/symbol/SHW" TargetMode="External"/><Relationship Id="rId468" Type="http://schemas.openxmlformats.org/officeDocument/2006/relationships/hyperlink" Target="https://www.slickcharts.com/symbol/DHI" TargetMode="External"/><Relationship Id="rId675" Type="http://schemas.openxmlformats.org/officeDocument/2006/relationships/hyperlink" Target="https://www.slickcharts.com/symbol/WAT" TargetMode="External"/><Relationship Id="rId882" Type="http://schemas.openxmlformats.org/officeDocument/2006/relationships/hyperlink" Target="https://www.slickcharts.com/symbol/FOXA" TargetMode="External"/><Relationship Id="rId25" Type="http://schemas.openxmlformats.org/officeDocument/2006/relationships/hyperlink" Target="https://www.slickcharts.com/symbol/NVDA" TargetMode="External"/><Relationship Id="rId328" Type="http://schemas.openxmlformats.org/officeDocument/2006/relationships/hyperlink" Target="https://www.slickcharts.com/symbol/EXC" TargetMode="External"/><Relationship Id="rId535" Type="http://schemas.openxmlformats.org/officeDocument/2006/relationships/hyperlink" Target="https://www.slickcharts.com/symbol/DTE" TargetMode="External"/><Relationship Id="rId742" Type="http://schemas.openxmlformats.org/officeDocument/2006/relationships/hyperlink" Target="https://www.slickcharts.com/symbol/ABC" TargetMode="External"/><Relationship Id="rId174" Type="http://schemas.openxmlformats.org/officeDocument/2006/relationships/hyperlink" Target="https://www.slickcharts.com/symbol/SPGI" TargetMode="External"/><Relationship Id="rId381" Type="http://schemas.openxmlformats.org/officeDocument/2006/relationships/hyperlink" Target="https://www.slickcharts.com/symbol/EA" TargetMode="External"/><Relationship Id="rId602" Type="http://schemas.openxmlformats.org/officeDocument/2006/relationships/hyperlink" Target="https://www.slickcharts.com/symbol/CLX" TargetMode="External"/><Relationship Id="rId241" Type="http://schemas.openxmlformats.org/officeDocument/2006/relationships/hyperlink" Target="https://www.slickcharts.com/symbol/APD" TargetMode="External"/><Relationship Id="rId479" Type="http://schemas.openxmlformats.org/officeDocument/2006/relationships/hyperlink" Target="https://www.slickcharts.com/symbol/FAST" TargetMode="External"/><Relationship Id="rId686" Type="http://schemas.openxmlformats.org/officeDocument/2006/relationships/hyperlink" Target="https://www.slickcharts.com/symbol/COO" TargetMode="External"/><Relationship Id="rId893" Type="http://schemas.openxmlformats.org/officeDocument/2006/relationships/hyperlink" Target="https://www.slickcharts.com/symbol/PENN" TargetMode="External"/><Relationship Id="rId907" Type="http://schemas.openxmlformats.org/officeDocument/2006/relationships/hyperlink" Target="https://www.slickcharts.com/symbol/FFIV" TargetMode="External"/><Relationship Id="rId36" Type="http://schemas.openxmlformats.org/officeDocument/2006/relationships/hyperlink" Target="https://www.slickcharts.com/symbol/DIS" TargetMode="External"/><Relationship Id="rId339" Type="http://schemas.openxmlformats.org/officeDocument/2006/relationships/hyperlink" Target="https://www.slickcharts.com/symbol/PPG" TargetMode="External"/><Relationship Id="rId546" Type="http://schemas.openxmlformats.org/officeDocument/2006/relationships/hyperlink" Target="https://www.slickcharts.com/symbol/LH" TargetMode="External"/><Relationship Id="rId753" Type="http://schemas.openxmlformats.org/officeDocument/2006/relationships/hyperlink" Target="https://www.slickcharts.com/symbol/NVR" TargetMode="External"/><Relationship Id="rId101" Type="http://schemas.openxmlformats.org/officeDocument/2006/relationships/hyperlink" Target="https://www.slickcharts.com/symbol/LLY" TargetMode="External"/><Relationship Id="rId185" Type="http://schemas.openxmlformats.org/officeDocument/2006/relationships/hyperlink" Target="https://www.slickcharts.com/symbol/USB" TargetMode="External"/><Relationship Id="rId406" Type="http://schemas.openxmlformats.org/officeDocument/2006/relationships/hyperlink" Target="https://www.slickcharts.com/symbol/CMG" TargetMode="External"/><Relationship Id="rId960" Type="http://schemas.openxmlformats.org/officeDocument/2006/relationships/hyperlink" Target="https://www.slickcharts.com/symbol/ALK" TargetMode="External"/><Relationship Id="rId392" Type="http://schemas.openxmlformats.org/officeDocument/2006/relationships/hyperlink" Target="https://www.slickcharts.com/symbol/MCHP" TargetMode="External"/><Relationship Id="rId613" Type="http://schemas.openxmlformats.org/officeDocument/2006/relationships/hyperlink" Target="https://www.slickcharts.com/symbol/OXY" TargetMode="External"/><Relationship Id="rId697" Type="http://schemas.openxmlformats.org/officeDocument/2006/relationships/hyperlink" Target="https://www.slickcharts.com/symbol/ULTA" TargetMode="External"/><Relationship Id="rId820" Type="http://schemas.openxmlformats.org/officeDocument/2006/relationships/hyperlink" Target="https://www.slickcharts.com/symbol/LUMN" TargetMode="External"/><Relationship Id="rId918" Type="http://schemas.openxmlformats.org/officeDocument/2006/relationships/hyperlink" Target="https://www.slickcharts.com/symbol/RE" TargetMode="External"/><Relationship Id="rId252" Type="http://schemas.openxmlformats.org/officeDocument/2006/relationships/hyperlink" Target="https://www.slickcharts.com/symbol/PGR" TargetMode="External"/><Relationship Id="rId47" Type="http://schemas.openxmlformats.org/officeDocument/2006/relationships/hyperlink" Target="https://www.slickcharts.com/symbol/INTC" TargetMode="External"/><Relationship Id="rId112" Type="http://schemas.openxmlformats.org/officeDocument/2006/relationships/hyperlink" Target="https://www.slickcharts.com/symbol/BMY" TargetMode="External"/><Relationship Id="rId557" Type="http://schemas.openxmlformats.org/officeDocument/2006/relationships/hyperlink" Target="https://www.slickcharts.com/symbol/CPRT" TargetMode="External"/><Relationship Id="rId764" Type="http://schemas.openxmlformats.org/officeDocument/2006/relationships/hyperlink" Target="https://www.slickcharts.com/symbol/CAH" TargetMode="External"/><Relationship Id="rId971" Type="http://schemas.openxmlformats.org/officeDocument/2006/relationships/hyperlink" Target="https://www.slickcharts.com/symbol/PVH" TargetMode="External"/><Relationship Id="rId196" Type="http://schemas.openxmlformats.org/officeDocument/2006/relationships/hyperlink" Target="https://www.slickcharts.com/symbol/ADP" TargetMode="External"/><Relationship Id="rId417" Type="http://schemas.openxmlformats.org/officeDocument/2006/relationships/hyperlink" Target="https://www.slickcharts.com/symbol/AFL" TargetMode="External"/><Relationship Id="rId624" Type="http://schemas.openxmlformats.org/officeDocument/2006/relationships/hyperlink" Target="https://www.slickcharts.com/symbol/TSCO" TargetMode="External"/><Relationship Id="rId831" Type="http://schemas.openxmlformats.org/officeDocument/2006/relationships/hyperlink" Target="https://www.slickcharts.com/symbol/EVRG" TargetMode="External"/><Relationship Id="rId263" Type="http://schemas.openxmlformats.org/officeDocument/2006/relationships/hyperlink" Target="https://www.slickcharts.com/symbol/HUM" TargetMode="External"/><Relationship Id="rId470" Type="http://schemas.openxmlformats.org/officeDocument/2006/relationships/hyperlink" Target="https://www.slickcharts.com/symbol/SBAC" TargetMode="External"/><Relationship Id="rId929" Type="http://schemas.openxmlformats.org/officeDocument/2006/relationships/hyperlink" Target="https://www.slickcharts.com/symbol/GL" TargetMode="External"/><Relationship Id="rId58" Type="http://schemas.openxmlformats.org/officeDocument/2006/relationships/hyperlink" Target="https://www.slickcharts.com/symbol/CVX" TargetMode="External"/><Relationship Id="rId123" Type="http://schemas.openxmlformats.org/officeDocument/2006/relationships/hyperlink" Target="https://www.slickcharts.com/symbol/RTX" TargetMode="External"/><Relationship Id="rId330" Type="http://schemas.openxmlformats.org/officeDocument/2006/relationships/hyperlink" Target="https://www.slickcharts.com/symbol/TT" TargetMode="External"/><Relationship Id="rId568" Type="http://schemas.openxmlformats.org/officeDocument/2006/relationships/hyperlink" Target="https://www.slickcharts.com/symbol/NTRS" TargetMode="External"/><Relationship Id="rId775" Type="http://schemas.openxmlformats.org/officeDocument/2006/relationships/hyperlink" Target="https://www.slickcharts.com/symbol/HOLX" TargetMode="External"/><Relationship Id="rId982" Type="http://schemas.openxmlformats.org/officeDocument/2006/relationships/hyperlink" Target="https://www.slickcharts.com/symbol/LEG" TargetMode="External"/><Relationship Id="rId428" Type="http://schemas.openxmlformats.org/officeDocument/2006/relationships/hyperlink" Target="https://www.slickcharts.com/symbol/SWK" TargetMode="External"/><Relationship Id="rId635" Type="http://schemas.openxmlformats.org/officeDocument/2006/relationships/hyperlink" Target="https://www.slickcharts.com/symbol/XYL" TargetMode="External"/><Relationship Id="rId842" Type="http://schemas.openxmlformats.org/officeDocument/2006/relationships/hyperlink" Target="https://www.slickcharts.com/symbol/PTC" TargetMode="External"/><Relationship Id="rId274" Type="http://schemas.openxmlformats.org/officeDocument/2006/relationships/hyperlink" Target="https://www.slickcharts.com/symbol/EW" TargetMode="External"/><Relationship Id="rId481" Type="http://schemas.openxmlformats.org/officeDocument/2006/relationships/hyperlink" Target="https://www.slickcharts.com/symbol/ROK" TargetMode="External"/><Relationship Id="rId702" Type="http://schemas.openxmlformats.org/officeDocument/2006/relationships/hyperlink" Target="https://www.slickcharts.com/symbol/RCL" TargetMode="External"/><Relationship Id="rId69" Type="http://schemas.openxmlformats.org/officeDocument/2006/relationships/hyperlink" Target="https://www.slickcharts.com/symbol/WFC" TargetMode="External"/><Relationship Id="rId134" Type="http://schemas.openxmlformats.org/officeDocument/2006/relationships/hyperlink" Target="https://www.slickcharts.com/symbol/BLK" TargetMode="External"/><Relationship Id="rId579" Type="http://schemas.openxmlformats.org/officeDocument/2006/relationships/hyperlink" Target="https://www.slickcharts.com/symbol/FTV" TargetMode="External"/><Relationship Id="rId786" Type="http://schemas.openxmlformats.org/officeDocument/2006/relationships/hyperlink" Target="https://www.slickcharts.com/symbol/TYL" TargetMode="External"/><Relationship Id="rId993" Type="http://schemas.openxmlformats.org/officeDocument/2006/relationships/hyperlink" Target="https://www.slickcharts.com/symbol/RL" TargetMode="External"/><Relationship Id="rId341" Type="http://schemas.openxmlformats.org/officeDocument/2006/relationships/hyperlink" Target="https://www.slickcharts.com/symbol/AEP" TargetMode="External"/><Relationship Id="rId439" Type="http://schemas.openxmlformats.org/officeDocument/2006/relationships/hyperlink" Target="https://www.slickcharts.com/symbol/GLW" TargetMode="External"/><Relationship Id="rId646" Type="http://schemas.openxmlformats.org/officeDocument/2006/relationships/hyperlink" Target="https://www.slickcharts.com/symbol/CZR" TargetMode="External"/><Relationship Id="rId201" Type="http://schemas.openxmlformats.org/officeDocument/2006/relationships/hyperlink" Target="https://www.slickcharts.com/symbol/ZTS" TargetMode="External"/><Relationship Id="rId285" Type="http://schemas.openxmlformats.org/officeDocument/2006/relationships/hyperlink" Target="https://www.slickcharts.com/symbol/ADI" TargetMode="External"/><Relationship Id="rId506" Type="http://schemas.openxmlformats.org/officeDocument/2006/relationships/hyperlink" Target="https://www.slickcharts.com/symbol/XLNX" TargetMode="External"/><Relationship Id="rId853" Type="http://schemas.openxmlformats.org/officeDocument/2006/relationships/hyperlink" Target="https://www.slickcharts.com/symbol/TPR" TargetMode="External"/><Relationship Id="rId492" Type="http://schemas.openxmlformats.org/officeDocument/2006/relationships/hyperlink" Target="https://www.slickcharts.com/symbol/AMP" TargetMode="External"/><Relationship Id="rId713" Type="http://schemas.openxmlformats.org/officeDocument/2006/relationships/hyperlink" Target="https://www.slickcharts.com/symbol/IR" TargetMode="External"/><Relationship Id="rId797" Type="http://schemas.openxmlformats.org/officeDocument/2006/relationships/hyperlink" Target="https://www.slickcharts.com/symbol/INCY" TargetMode="External"/><Relationship Id="rId920" Type="http://schemas.openxmlformats.org/officeDocument/2006/relationships/hyperlink" Target="https://www.slickcharts.com/symbol/NWSA" TargetMode="External"/><Relationship Id="rId145" Type="http://schemas.openxmlformats.org/officeDocument/2006/relationships/hyperlink" Target="https://www.slickcharts.com/symbol/AMT" TargetMode="External"/><Relationship Id="rId352" Type="http://schemas.openxmlformats.org/officeDocument/2006/relationships/hyperlink" Target="https://www.slickcharts.com/symbol/BAX" TargetMode="External"/><Relationship Id="rId212" Type="http://schemas.openxmlformats.org/officeDocument/2006/relationships/hyperlink" Target="https://www.slickcharts.com/symbol/CSX" TargetMode="External"/><Relationship Id="rId657" Type="http://schemas.openxmlformats.org/officeDocument/2006/relationships/hyperlink" Target="https://www.slickcharts.com/symbol/VTR" TargetMode="External"/><Relationship Id="rId864" Type="http://schemas.openxmlformats.org/officeDocument/2006/relationships/hyperlink" Target="https://www.slickcharts.com/symbol/MOS" TargetMode="External"/><Relationship Id="rId296" Type="http://schemas.openxmlformats.org/officeDocument/2006/relationships/hyperlink" Target="https://www.slickcharts.com/symbol/EOG" TargetMode="External"/><Relationship Id="rId517" Type="http://schemas.openxmlformats.org/officeDocument/2006/relationships/hyperlink" Target="https://www.slickcharts.com/symbol/RMD" TargetMode="External"/><Relationship Id="rId724" Type="http://schemas.openxmlformats.org/officeDocument/2006/relationships/hyperlink" Target="https://www.slickcharts.com/symbol/UAL" TargetMode="External"/><Relationship Id="rId931" Type="http://schemas.openxmlformats.org/officeDocument/2006/relationships/hyperlink" Target="https://www.slickcharts.com/symbol/NLSN" TargetMode="External"/><Relationship Id="rId60" Type="http://schemas.openxmlformats.org/officeDocument/2006/relationships/hyperlink" Target="https://www.slickcharts.com/symbol/KO" TargetMode="External"/><Relationship Id="rId156" Type="http://schemas.openxmlformats.org/officeDocument/2006/relationships/hyperlink" Target="https://www.slickcharts.com/symbol/CHTR" TargetMode="External"/><Relationship Id="rId363" Type="http://schemas.openxmlformats.org/officeDocument/2006/relationships/hyperlink" Target="https://www.slickcharts.com/symbol/TRV" TargetMode="External"/><Relationship Id="rId570" Type="http://schemas.openxmlformats.org/officeDocument/2006/relationships/hyperlink" Target="https://www.slickcharts.com/symbol/URI" TargetMode="External"/><Relationship Id="rId1007" Type="http://schemas.openxmlformats.org/officeDocument/2006/relationships/hyperlink" Target="https://www.slickcharts.com/symbol/UA" TargetMode="External"/><Relationship Id="rId223" Type="http://schemas.openxmlformats.org/officeDocument/2006/relationships/hyperlink" Target="https://www.slickcharts.com/symbol/GM" TargetMode="External"/><Relationship Id="rId430" Type="http://schemas.openxmlformats.org/officeDocument/2006/relationships/hyperlink" Target="https://www.slickcharts.com/symbol/ZBH" TargetMode="External"/><Relationship Id="rId668" Type="http://schemas.openxmlformats.org/officeDocument/2006/relationships/hyperlink" Target="https://www.slickcharts.com/symbol/QRVO" TargetMode="External"/><Relationship Id="rId875" Type="http://schemas.openxmlformats.org/officeDocument/2006/relationships/hyperlink" Target="https://www.slickcharts.com/symbol/UHS" TargetMode="External"/><Relationship Id="rId18" Type="http://schemas.openxmlformats.org/officeDocument/2006/relationships/hyperlink" Target="https://www.slickcharts.com/symbol/JNJ" TargetMode="External"/><Relationship Id="rId528" Type="http://schemas.openxmlformats.org/officeDocument/2006/relationships/hyperlink" Target="https://www.slickcharts.com/symbol/BBY" TargetMode="External"/><Relationship Id="rId735" Type="http://schemas.openxmlformats.org/officeDocument/2006/relationships/hyperlink" Target="https://www.slickcharts.com/symbol/DGX" TargetMode="External"/><Relationship Id="rId942" Type="http://schemas.openxmlformats.org/officeDocument/2006/relationships/hyperlink" Target="https://www.slickcharts.com/symbol/MRO" TargetMode="External"/><Relationship Id="rId167" Type="http://schemas.openxmlformats.org/officeDocument/2006/relationships/hyperlink" Target="https://www.slickcharts.com/symbol/FIS" TargetMode="External"/><Relationship Id="rId374" Type="http://schemas.openxmlformats.org/officeDocument/2006/relationships/hyperlink" Target="https://www.slickcharts.com/symbol/EBAY" TargetMode="External"/><Relationship Id="rId581" Type="http://schemas.openxmlformats.org/officeDocument/2006/relationships/hyperlink" Target="https://www.slickcharts.com/symbol/CDW" TargetMode="External"/><Relationship Id="rId71" Type="http://schemas.openxmlformats.org/officeDocument/2006/relationships/hyperlink" Target="https://www.slickcharts.com/symbol/CRM" TargetMode="External"/><Relationship Id="rId234" Type="http://schemas.openxmlformats.org/officeDocument/2006/relationships/hyperlink" Target="https://www.slickcharts.com/symbol/MMC" TargetMode="External"/><Relationship Id="rId679" Type="http://schemas.openxmlformats.org/officeDocument/2006/relationships/hyperlink" Target="https://www.slickcharts.com/symbol/BKR" TargetMode="External"/><Relationship Id="rId802" Type="http://schemas.openxmlformats.org/officeDocument/2006/relationships/hyperlink" Target="https://www.slickcharts.com/symbol/NLOK" TargetMode="External"/><Relationship Id="rId886" Type="http://schemas.openxmlformats.org/officeDocument/2006/relationships/hyperlink" Target="https://www.slickcharts.com/symbol/HST" TargetMode="External"/><Relationship Id="rId2" Type="http://schemas.openxmlformats.org/officeDocument/2006/relationships/hyperlink" Target="https://www.slickcharts.com/symbol/AAPL" TargetMode="External"/><Relationship Id="rId29" Type="http://schemas.openxmlformats.org/officeDocument/2006/relationships/hyperlink" Target="https://www.slickcharts.com/symbol/PG" TargetMode="External"/><Relationship Id="rId441" Type="http://schemas.openxmlformats.org/officeDocument/2006/relationships/hyperlink" Target="https://www.slickcharts.com/symbol/MSI" TargetMode="External"/><Relationship Id="rId539" Type="http://schemas.openxmlformats.org/officeDocument/2006/relationships/hyperlink" Target="https://www.slickcharts.com/symbol/KSU" TargetMode="External"/><Relationship Id="rId746" Type="http://schemas.openxmlformats.org/officeDocument/2006/relationships/hyperlink" Target="https://www.slickcharts.com/symbol/IEX" TargetMode="External"/><Relationship Id="rId178" Type="http://schemas.openxmlformats.org/officeDocument/2006/relationships/hyperlink" Target="https://www.slickcharts.com/symbol/NOW" TargetMode="External"/><Relationship Id="rId301" Type="http://schemas.openxmlformats.org/officeDocument/2006/relationships/hyperlink" Target="https://www.slickcharts.com/symbol/F" TargetMode="External"/><Relationship Id="rId953" Type="http://schemas.openxmlformats.org/officeDocument/2006/relationships/hyperlink" Target="https://www.slickcharts.com/symbol/DISCK" TargetMode="External"/><Relationship Id="rId82" Type="http://schemas.openxmlformats.org/officeDocument/2006/relationships/hyperlink" Target="https://www.slickcharts.com/symbol/NKE" TargetMode="External"/><Relationship Id="rId385" Type="http://schemas.openxmlformats.org/officeDocument/2006/relationships/hyperlink" Target="https://www.slickcharts.com/symbol/ORLY" TargetMode="External"/><Relationship Id="rId592" Type="http://schemas.openxmlformats.org/officeDocument/2006/relationships/hyperlink" Target="https://www.slickcharts.com/symbol/MLM" TargetMode="External"/><Relationship Id="rId606" Type="http://schemas.openxmlformats.org/officeDocument/2006/relationships/hyperlink" Target="https://www.slickcharts.com/symbol/VIAC" TargetMode="External"/><Relationship Id="rId813" Type="http://schemas.openxmlformats.org/officeDocument/2006/relationships/hyperlink" Target="https://www.slickcharts.com/symbol/SJM" TargetMode="External"/><Relationship Id="rId245" Type="http://schemas.openxmlformats.org/officeDocument/2006/relationships/hyperlink" Target="https://www.slickcharts.com/symbol/EQIX" TargetMode="External"/><Relationship Id="rId452" Type="http://schemas.openxmlformats.org/officeDocument/2006/relationships/hyperlink" Target="https://www.slickcharts.com/symbol/PXD" TargetMode="External"/><Relationship Id="rId897" Type="http://schemas.openxmlformats.org/officeDocument/2006/relationships/hyperlink" Target="https://www.slickcharts.com/symbol/CF" TargetMode="External"/><Relationship Id="rId105" Type="http://schemas.openxmlformats.org/officeDocument/2006/relationships/hyperlink" Target="https://www.slickcharts.com/symbol/UNP" TargetMode="External"/><Relationship Id="rId312" Type="http://schemas.openxmlformats.org/officeDocument/2006/relationships/hyperlink" Target="https://www.slickcharts.com/symbol/ROP" TargetMode="External"/><Relationship Id="rId757" Type="http://schemas.openxmlformats.org/officeDocument/2006/relationships/hyperlink" Target="https://www.slickcharts.com/symbol/DPZ" TargetMode="External"/><Relationship Id="rId964" Type="http://schemas.openxmlformats.org/officeDocument/2006/relationships/hyperlink" Target="https://www.slickcharts.com/symbol/HII" TargetMode="External"/><Relationship Id="rId93" Type="http://schemas.openxmlformats.org/officeDocument/2006/relationships/hyperlink" Target="https://www.slickcharts.com/symbol/DHR" TargetMode="External"/><Relationship Id="rId189" Type="http://schemas.openxmlformats.org/officeDocument/2006/relationships/hyperlink" Target="https://www.slickcharts.com/symbol/PLD" TargetMode="External"/><Relationship Id="rId396" Type="http://schemas.openxmlformats.org/officeDocument/2006/relationships/hyperlink" Target="https://www.slickcharts.com/symbol/GIS" TargetMode="External"/><Relationship Id="rId617" Type="http://schemas.openxmlformats.org/officeDocument/2006/relationships/hyperlink" Target="https://www.slickcharts.com/symbol/CCL" TargetMode="External"/><Relationship Id="rId824" Type="http://schemas.openxmlformats.org/officeDocument/2006/relationships/hyperlink" Target="https://www.slickcharts.com/symbol/WAB" TargetMode="External"/><Relationship Id="rId256" Type="http://schemas.openxmlformats.org/officeDocument/2006/relationships/hyperlink" Target="https://www.slickcharts.com/symbol/NEM" TargetMode="External"/><Relationship Id="rId463" Type="http://schemas.openxmlformats.org/officeDocument/2006/relationships/hyperlink" Target="https://www.slickcharts.com/symbol/MCK" TargetMode="External"/><Relationship Id="rId670" Type="http://schemas.openxmlformats.org/officeDocument/2006/relationships/hyperlink" Target="https://www.slickcharts.com/symbol/TTWO" TargetMode="External"/><Relationship Id="rId116" Type="http://schemas.openxmlformats.org/officeDocument/2006/relationships/hyperlink" Target="https://www.slickcharts.com/symbol/LOW" TargetMode="External"/><Relationship Id="rId323" Type="http://schemas.openxmlformats.org/officeDocument/2006/relationships/hyperlink" Target="https://www.slickcharts.com/symbol/TEL" TargetMode="External"/><Relationship Id="rId530" Type="http://schemas.openxmlformats.org/officeDocument/2006/relationships/hyperlink" Target="https://www.slickcharts.com/symbol/FTNT" TargetMode="External"/><Relationship Id="rId768" Type="http://schemas.openxmlformats.org/officeDocument/2006/relationships/hyperlink" Target="https://www.slickcharts.com/symbol/RJF" TargetMode="External"/><Relationship Id="rId975" Type="http://schemas.openxmlformats.org/officeDocument/2006/relationships/hyperlink" Target="https://www.slickcharts.com/symbol/ROL" TargetMode="External"/><Relationship Id="rId20" Type="http://schemas.openxmlformats.org/officeDocument/2006/relationships/hyperlink" Target="https://www.slickcharts.com/symbol/TSLA" TargetMode="External"/><Relationship Id="rId628" Type="http://schemas.openxmlformats.org/officeDocument/2006/relationships/hyperlink" Target="https://www.slickcharts.com/symbol/DOV" TargetMode="External"/><Relationship Id="rId835" Type="http://schemas.openxmlformats.org/officeDocument/2006/relationships/hyperlink" Target="https://www.slickcharts.com/symbol/UDR" TargetMode="External"/><Relationship Id="rId267" Type="http://schemas.openxmlformats.org/officeDocument/2006/relationships/hyperlink" Target="https://www.slickcharts.com/symbol/AON" TargetMode="External"/><Relationship Id="rId474" Type="http://schemas.openxmlformats.org/officeDocument/2006/relationships/hyperlink" Target="https://www.slickcharts.com/symbol/DXCM" TargetMode="External"/><Relationship Id="rId127" Type="http://schemas.openxmlformats.org/officeDocument/2006/relationships/hyperlink" Target="https://www.slickcharts.com/symbol/IBM" TargetMode="External"/><Relationship Id="rId681" Type="http://schemas.openxmlformats.org/officeDocument/2006/relationships/hyperlink" Target="https://www.slickcharts.com/symbol/TRMB" TargetMode="External"/><Relationship Id="rId779" Type="http://schemas.openxmlformats.org/officeDocument/2006/relationships/hyperlink" Target="https://www.slickcharts.com/symbol/CRL" TargetMode="External"/><Relationship Id="rId902" Type="http://schemas.openxmlformats.org/officeDocument/2006/relationships/hyperlink" Target="https://www.slickcharts.com/symbol/LW" TargetMode="External"/><Relationship Id="rId986" Type="http://schemas.openxmlformats.org/officeDocument/2006/relationships/hyperlink" Target="https://www.slickcharts.com/symbol/VNO" TargetMode="External"/><Relationship Id="rId31" Type="http://schemas.openxmlformats.org/officeDocument/2006/relationships/hyperlink" Target="https://www.slickcharts.com/symbol/BAC" TargetMode="External"/><Relationship Id="rId334" Type="http://schemas.openxmlformats.org/officeDocument/2006/relationships/hyperlink" Target="https://www.slickcharts.com/symbol/SYY" TargetMode="External"/><Relationship Id="rId541" Type="http://schemas.openxmlformats.org/officeDocument/2006/relationships/hyperlink" Target="https://www.slickcharts.com/symbol/ED" TargetMode="External"/><Relationship Id="rId639" Type="http://schemas.openxmlformats.org/officeDocument/2006/relationships/hyperlink" Target="https://www.slickcharts.com/symbol/HAL" TargetMode="External"/><Relationship Id="rId180" Type="http://schemas.openxmlformats.org/officeDocument/2006/relationships/hyperlink" Target="https://www.slickcharts.com/symbol/MDLZ" TargetMode="External"/><Relationship Id="rId278" Type="http://schemas.openxmlformats.org/officeDocument/2006/relationships/hyperlink" Target="https://www.slickcharts.com/symbol/ILMN" TargetMode="External"/><Relationship Id="rId401" Type="http://schemas.openxmlformats.org/officeDocument/2006/relationships/hyperlink" Target="https://www.slickcharts.com/symbol/APTV" TargetMode="External"/><Relationship Id="rId846" Type="http://schemas.openxmlformats.org/officeDocument/2006/relationships/hyperlink" Target="https://www.slickcharts.com/symbol/PWR" TargetMode="External"/><Relationship Id="rId485" Type="http://schemas.openxmlformats.org/officeDocument/2006/relationships/hyperlink" Target="https://www.slickcharts.com/symbol/FITB" TargetMode="External"/><Relationship Id="rId692" Type="http://schemas.openxmlformats.org/officeDocument/2006/relationships/hyperlink" Target="https://www.slickcharts.com/symbol/BR" TargetMode="External"/><Relationship Id="rId706" Type="http://schemas.openxmlformats.org/officeDocument/2006/relationships/hyperlink" Target="https://www.slickcharts.com/symbol/CAG" TargetMode="External"/><Relationship Id="rId913" Type="http://schemas.openxmlformats.org/officeDocument/2006/relationships/hyperlink" Target="https://www.slickcharts.com/symbol/CMA" TargetMode="External"/><Relationship Id="rId42" Type="http://schemas.openxmlformats.org/officeDocument/2006/relationships/hyperlink" Target="https://www.slickcharts.com/symbol/CMCSA" TargetMode="External"/><Relationship Id="rId138" Type="http://schemas.openxmlformats.org/officeDocument/2006/relationships/hyperlink" Target="https://www.slickcharts.com/symbol/MMM" TargetMode="External"/><Relationship Id="rId345" Type="http://schemas.openxmlformats.org/officeDocument/2006/relationships/hyperlink" Target="https://www.slickcharts.com/symbol/PSA" TargetMode="External"/><Relationship Id="rId552" Type="http://schemas.openxmlformats.org/officeDocument/2006/relationships/hyperlink" Target="https://www.slickcharts.com/symbol/DLTR" TargetMode="External"/><Relationship Id="rId997" Type="http://schemas.openxmlformats.org/officeDocument/2006/relationships/hyperlink" Target="https://www.slickcharts.com/symbol/PRGO" TargetMode="External"/><Relationship Id="rId191" Type="http://schemas.openxmlformats.org/officeDocument/2006/relationships/hyperlink" Target="https://www.slickcharts.com/symbol/PNC" TargetMode="External"/><Relationship Id="rId205" Type="http://schemas.openxmlformats.org/officeDocument/2006/relationships/hyperlink" Target="https://www.slickcharts.com/symbol/DUK" TargetMode="External"/><Relationship Id="rId412" Type="http://schemas.openxmlformats.org/officeDocument/2006/relationships/hyperlink" Target="https://www.slickcharts.com/symbol/LUV" TargetMode="External"/><Relationship Id="rId857" Type="http://schemas.openxmlformats.org/officeDocument/2006/relationships/hyperlink" Target="https://www.slickcharts.com/symbol/WYNN" TargetMode="External"/><Relationship Id="rId289" Type="http://schemas.openxmlformats.org/officeDocument/2006/relationships/hyperlink" Target="https://www.slickcharts.com/symbol/NXPI" TargetMode="External"/><Relationship Id="rId496" Type="http://schemas.openxmlformats.org/officeDocument/2006/relationships/hyperlink" Target="https://www.slickcharts.com/symbol/DAL" TargetMode="External"/><Relationship Id="rId717" Type="http://schemas.openxmlformats.org/officeDocument/2006/relationships/hyperlink" Target="https://www.slickcharts.com/symbol/DRI" TargetMode="External"/><Relationship Id="rId924" Type="http://schemas.openxmlformats.org/officeDocument/2006/relationships/hyperlink" Target="https://www.slickcharts.com/symbol/IVZ" TargetMode="External"/><Relationship Id="rId53" Type="http://schemas.openxmlformats.org/officeDocument/2006/relationships/hyperlink" Target="https://www.slickcharts.com/symbol/CSCO" TargetMode="External"/><Relationship Id="rId149" Type="http://schemas.openxmlformats.org/officeDocument/2006/relationships/hyperlink" Target="https://www.slickcharts.com/symbol/SCHW" TargetMode="External"/><Relationship Id="rId356" Type="http://schemas.openxmlformats.org/officeDocument/2006/relationships/hyperlink" Target="https://www.slickcharts.com/symbol/SRE" TargetMode="External"/><Relationship Id="rId563" Type="http://schemas.openxmlformats.org/officeDocument/2006/relationships/hyperlink" Target="https://www.slickcharts.com/symbol/HSY" TargetMode="External"/><Relationship Id="rId770" Type="http://schemas.openxmlformats.org/officeDocument/2006/relationships/hyperlink" Target="https://www.slickcharts.com/symbol/MAS" TargetMode="External"/><Relationship Id="rId216" Type="http://schemas.openxmlformats.org/officeDocument/2006/relationships/hyperlink" Target="https://www.slickcharts.com/symbol/FDX" TargetMode="External"/><Relationship Id="rId423" Type="http://schemas.openxmlformats.org/officeDocument/2006/relationships/hyperlink" Target="https://www.slickcharts.com/symbol/YUM" TargetMode="External"/><Relationship Id="rId868" Type="http://schemas.openxmlformats.org/officeDocument/2006/relationships/hyperlink" Target="https://www.slickcharts.com/symbol/BIO" TargetMode="External"/><Relationship Id="rId630" Type="http://schemas.openxmlformats.org/officeDocument/2006/relationships/hyperlink" Target="https://www.slickcharts.com/symbol/CFG" TargetMode="External"/><Relationship Id="rId728" Type="http://schemas.openxmlformats.org/officeDocument/2006/relationships/hyperlink" Target="https://www.slickcharts.com/symbol/PEAK" TargetMode="External"/><Relationship Id="rId935" Type="http://schemas.openxmlformats.org/officeDocument/2006/relationships/hyperlink" Target="https://www.slickcharts.com/symbol/CPB" TargetMode="External"/><Relationship Id="rId64" Type="http://schemas.openxmlformats.org/officeDocument/2006/relationships/hyperlink" Target="https://www.slickcharts.com/symbol/ABBV" TargetMode="External"/><Relationship Id="rId367" Type="http://schemas.openxmlformats.org/officeDocument/2006/relationships/hyperlink" Target="https://www.slickcharts.com/symbol/SPG" TargetMode="External"/><Relationship Id="rId574" Type="http://schemas.openxmlformats.org/officeDocument/2006/relationships/hyperlink" Target="https://www.slickcharts.com/symbol/OKE" TargetMode="External"/><Relationship Id="rId227" Type="http://schemas.openxmlformats.org/officeDocument/2006/relationships/hyperlink" Target="https://www.slickcharts.com/symbol/BDX" TargetMode="External"/><Relationship Id="rId781" Type="http://schemas.openxmlformats.org/officeDocument/2006/relationships/hyperlink" Target="https://www.slickcharts.com/symbol/PKI" TargetMode="External"/><Relationship Id="rId879" Type="http://schemas.openxmlformats.org/officeDocument/2006/relationships/hyperlink" Target="https://www.slickcharts.com/symbol/BWA" TargetMode="External"/><Relationship Id="rId434" Type="http://schemas.openxmlformats.org/officeDocument/2006/relationships/hyperlink" Target="https://www.slickcharts.com/symbol/WLTW" TargetMode="External"/><Relationship Id="rId641" Type="http://schemas.openxmlformats.org/officeDocument/2006/relationships/hyperlink" Target="https://www.slickcharts.com/symbol/GRMN" TargetMode="External"/><Relationship Id="rId739" Type="http://schemas.openxmlformats.org/officeDocument/2006/relationships/hyperlink" Target="https://www.slickcharts.com/symbol/NTAP" TargetMode="External"/><Relationship Id="rId280" Type="http://schemas.openxmlformats.org/officeDocument/2006/relationships/hyperlink" Target="https://www.slickcharts.com/symbol/REGN" TargetMode="External"/><Relationship Id="rId501" Type="http://schemas.openxmlformats.org/officeDocument/2006/relationships/hyperlink" Target="https://www.slickcharts.com/symbol/CBRE" TargetMode="External"/><Relationship Id="rId946" Type="http://schemas.openxmlformats.org/officeDocument/2006/relationships/hyperlink" Target="https://www.slickcharts.com/symbol/AOS" TargetMode="External"/><Relationship Id="rId75" Type="http://schemas.openxmlformats.org/officeDocument/2006/relationships/hyperlink" Target="https://www.slickcharts.com/symbol/ACN" TargetMode="External"/><Relationship Id="rId140" Type="http://schemas.openxmlformats.org/officeDocument/2006/relationships/hyperlink" Target="https://www.slickcharts.com/symbol/GE" TargetMode="External"/><Relationship Id="rId378" Type="http://schemas.openxmlformats.org/officeDocument/2006/relationships/hyperlink" Target="https://www.slickcharts.com/symbol/WBA" TargetMode="External"/><Relationship Id="rId585" Type="http://schemas.openxmlformats.org/officeDocument/2006/relationships/hyperlink" Target="https://www.slickcharts.com/symbol/HIG" TargetMode="External"/><Relationship Id="rId792" Type="http://schemas.openxmlformats.org/officeDocument/2006/relationships/hyperlink" Target="https://www.slickcharts.com/symbol/TXT" TargetMode="External"/><Relationship Id="rId806" Type="http://schemas.openxmlformats.org/officeDocument/2006/relationships/hyperlink" Target="https://www.slickcharts.com/symbol/ENPH" TargetMode="External"/><Relationship Id="rId6" Type="http://schemas.openxmlformats.org/officeDocument/2006/relationships/hyperlink" Target="https://www.slickcharts.com/symbol/AMZN" TargetMode="External"/><Relationship Id="rId238" Type="http://schemas.openxmlformats.org/officeDocument/2006/relationships/hyperlink" Target="https://www.slickcharts.com/symbol/EL" TargetMode="External"/><Relationship Id="rId445" Type="http://schemas.openxmlformats.org/officeDocument/2006/relationships/hyperlink" Target="https://www.slickcharts.com/symbol/MNST" TargetMode="External"/><Relationship Id="rId652" Type="http://schemas.openxmlformats.org/officeDocument/2006/relationships/hyperlink" Target="https://www.slickcharts.com/symbol/GWW" TargetMode="External"/><Relationship Id="rId291" Type="http://schemas.openxmlformats.org/officeDocument/2006/relationships/hyperlink" Target="https://www.slickcharts.com/symbol/DOW" TargetMode="External"/><Relationship Id="rId305" Type="http://schemas.openxmlformats.org/officeDocument/2006/relationships/hyperlink" Target="https://www.slickcharts.com/symbol/DD" TargetMode="External"/><Relationship Id="rId512" Type="http://schemas.openxmlformats.org/officeDocument/2006/relationships/hyperlink" Target="https://www.slickcharts.com/symbol/WY" TargetMode="External"/><Relationship Id="rId957" Type="http://schemas.openxmlformats.org/officeDocument/2006/relationships/hyperlink" Target="https://www.slickcharts.com/symbol/DVA" TargetMode="External"/><Relationship Id="rId86" Type="http://schemas.openxmlformats.org/officeDocument/2006/relationships/hyperlink" Target="https://www.slickcharts.com/symbol/COST" TargetMode="External"/><Relationship Id="rId151" Type="http://schemas.openxmlformats.org/officeDocument/2006/relationships/hyperlink" Target="https://www.slickcharts.com/symbol/TGT" TargetMode="External"/><Relationship Id="rId389" Type="http://schemas.openxmlformats.org/officeDocument/2006/relationships/hyperlink" Target="https://www.slickcharts.com/symbol/INFO" TargetMode="External"/><Relationship Id="rId596" Type="http://schemas.openxmlformats.org/officeDocument/2006/relationships/hyperlink" Target="https://www.slickcharts.com/symbol/EXPE" TargetMode="External"/><Relationship Id="rId817" Type="http://schemas.openxmlformats.org/officeDocument/2006/relationships/hyperlink" Target="https://www.slickcharts.com/symbol/CTXS" TargetMode="External"/><Relationship Id="rId1002" Type="http://schemas.openxmlformats.org/officeDocument/2006/relationships/hyperlink" Target="https://www.slickcharts.com/symbol/HFC" TargetMode="External"/><Relationship Id="rId249" Type="http://schemas.openxmlformats.org/officeDocument/2006/relationships/hyperlink" Target="https://www.slickcharts.com/symbol/D" TargetMode="External"/><Relationship Id="rId456" Type="http://schemas.openxmlformats.org/officeDocument/2006/relationships/hyperlink" Target="https://www.slickcharts.com/symbol/PCAR" TargetMode="External"/><Relationship Id="rId663" Type="http://schemas.openxmlformats.org/officeDocument/2006/relationships/hyperlink" Target="https://www.slickcharts.com/symbol/TER" TargetMode="External"/><Relationship Id="rId870" Type="http://schemas.openxmlformats.org/officeDocument/2006/relationships/hyperlink" Target="https://www.slickcharts.com/symbol/LNC" TargetMode="External"/><Relationship Id="rId13" Type="http://schemas.openxmlformats.org/officeDocument/2006/relationships/hyperlink" Target="https://www.slickcharts.com/symbol/BRK.B" TargetMode="External"/><Relationship Id="rId109" Type="http://schemas.openxmlformats.org/officeDocument/2006/relationships/hyperlink" Target="https://www.slickcharts.com/symbol/ORCL" TargetMode="External"/><Relationship Id="rId316" Type="http://schemas.openxmlformats.org/officeDocument/2006/relationships/hyperlink" Target="https://www.slickcharts.com/symbol/LHX" TargetMode="External"/><Relationship Id="rId523" Type="http://schemas.openxmlformats.org/officeDocument/2006/relationships/hyperlink" Target="https://www.slickcharts.com/symbol/VFC" TargetMode="External"/><Relationship Id="rId968" Type="http://schemas.openxmlformats.org/officeDocument/2006/relationships/hyperlink" Target="https://www.slickcharts.com/symbol/APA" TargetMode="External"/><Relationship Id="rId97" Type="http://schemas.openxmlformats.org/officeDocument/2006/relationships/hyperlink" Target="https://www.slickcharts.com/symbol/LIN" TargetMode="External"/><Relationship Id="rId730" Type="http://schemas.openxmlformats.org/officeDocument/2006/relationships/hyperlink" Target="https://www.slickcharts.com/symbol/OMC" TargetMode="External"/><Relationship Id="rId828" Type="http://schemas.openxmlformats.org/officeDocument/2006/relationships/hyperlink" Target="https://www.slickcharts.com/symbol/BF.B" TargetMode="External"/><Relationship Id="rId162" Type="http://schemas.openxmlformats.org/officeDocument/2006/relationships/hyperlink" Target="https://www.slickcharts.com/symbol/ISRG" TargetMode="External"/><Relationship Id="rId467" Type="http://schemas.openxmlformats.org/officeDocument/2006/relationships/hyperlink" Target="https://www.slickcharts.com/symbol/DHI" TargetMode="External"/><Relationship Id="rId674" Type="http://schemas.openxmlformats.org/officeDocument/2006/relationships/hyperlink" Target="https://www.slickcharts.com/symbol/CE" TargetMode="External"/><Relationship Id="rId881" Type="http://schemas.openxmlformats.org/officeDocument/2006/relationships/hyperlink" Target="https://www.slickcharts.com/symbol/FOXA" TargetMode="External"/><Relationship Id="rId979" Type="http://schemas.openxmlformats.org/officeDocument/2006/relationships/hyperlink" Target="https://www.slickcharts.com/symbol/GPS" TargetMode="External"/><Relationship Id="rId24" Type="http://schemas.openxmlformats.org/officeDocument/2006/relationships/hyperlink" Target="https://www.slickcharts.com/symbol/V" TargetMode="External"/><Relationship Id="rId327" Type="http://schemas.openxmlformats.org/officeDocument/2006/relationships/hyperlink" Target="https://www.slickcharts.com/symbol/EXC" TargetMode="External"/><Relationship Id="rId534" Type="http://schemas.openxmlformats.org/officeDocument/2006/relationships/hyperlink" Target="https://www.slickcharts.com/symbol/AWK" TargetMode="External"/><Relationship Id="rId741" Type="http://schemas.openxmlformats.org/officeDocument/2006/relationships/hyperlink" Target="https://www.slickcharts.com/symbol/ABC" TargetMode="External"/><Relationship Id="rId839" Type="http://schemas.openxmlformats.org/officeDocument/2006/relationships/hyperlink" Target="https://www.slickcharts.com/symbol/SNA" TargetMode="External"/><Relationship Id="rId173" Type="http://schemas.openxmlformats.org/officeDocument/2006/relationships/hyperlink" Target="https://www.slickcharts.com/symbol/SPGI" TargetMode="External"/><Relationship Id="rId380" Type="http://schemas.openxmlformats.org/officeDocument/2006/relationships/hyperlink" Target="https://www.slickcharts.com/symbol/A" TargetMode="External"/><Relationship Id="rId601" Type="http://schemas.openxmlformats.org/officeDocument/2006/relationships/hyperlink" Target="https://www.slickcharts.com/symbol/CLX" TargetMode="External"/><Relationship Id="rId240" Type="http://schemas.openxmlformats.org/officeDocument/2006/relationships/hyperlink" Target="https://www.slickcharts.com/symbol/FISV" TargetMode="External"/><Relationship Id="rId478" Type="http://schemas.openxmlformats.org/officeDocument/2006/relationships/hyperlink" Target="https://www.slickcharts.com/symbol/AME" TargetMode="External"/><Relationship Id="rId685" Type="http://schemas.openxmlformats.org/officeDocument/2006/relationships/hyperlink" Target="https://www.slickcharts.com/symbol/COO" TargetMode="External"/><Relationship Id="rId892" Type="http://schemas.openxmlformats.org/officeDocument/2006/relationships/hyperlink" Target="https://www.slickcharts.com/symbol/CBOE" TargetMode="External"/><Relationship Id="rId906" Type="http://schemas.openxmlformats.org/officeDocument/2006/relationships/hyperlink" Target="https://www.slickcharts.com/symbol/DISH" TargetMode="External"/><Relationship Id="rId35" Type="http://schemas.openxmlformats.org/officeDocument/2006/relationships/hyperlink" Target="https://www.slickcharts.com/symbol/DIS" TargetMode="External"/><Relationship Id="rId100" Type="http://schemas.openxmlformats.org/officeDocument/2006/relationships/hyperlink" Target="https://www.slickcharts.com/symbol/UPS" TargetMode="External"/><Relationship Id="rId338" Type="http://schemas.openxmlformats.org/officeDocument/2006/relationships/hyperlink" Target="https://www.slickcharts.com/symbol/BIIB" TargetMode="External"/><Relationship Id="rId545" Type="http://schemas.openxmlformats.org/officeDocument/2006/relationships/hyperlink" Target="https://www.slickcharts.com/symbol/LH" TargetMode="External"/><Relationship Id="rId752" Type="http://schemas.openxmlformats.org/officeDocument/2006/relationships/hyperlink" Target="https://www.slickcharts.com/symbol/K" TargetMode="External"/><Relationship Id="rId184" Type="http://schemas.openxmlformats.org/officeDocument/2006/relationships/hyperlink" Target="https://www.slickcharts.com/symbol/TJX" TargetMode="External"/><Relationship Id="rId391" Type="http://schemas.openxmlformats.org/officeDocument/2006/relationships/hyperlink" Target="https://www.slickcharts.com/symbol/MCHP" TargetMode="External"/><Relationship Id="rId405" Type="http://schemas.openxmlformats.org/officeDocument/2006/relationships/hyperlink" Target="https://www.slickcharts.com/symbol/CMG" TargetMode="External"/><Relationship Id="rId612" Type="http://schemas.openxmlformats.org/officeDocument/2006/relationships/hyperlink" Target="https://www.slickcharts.com/symbol/MKC" TargetMode="External"/><Relationship Id="rId251" Type="http://schemas.openxmlformats.org/officeDocument/2006/relationships/hyperlink" Target="https://www.slickcharts.com/symbol/PGR" TargetMode="External"/><Relationship Id="rId489" Type="http://schemas.openxmlformats.org/officeDocument/2006/relationships/hyperlink" Target="https://www.slickcharts.com/symbol/WEC" TargetMode="External"/><Relationship Id="rId696" Type="http://schemas.openxmlformats.org/officeDocument/2006/relationships/hyperlink" Target="https://www.slickcharts.com/symbol/LVS" TargetMode="External"/><Relationship Id="rId917" Type="http://schemas.openxmlformats.org/officeDocument/2006/relationships/hyperlink" Target="https://www.slickcharts.com/symbol/RE" TargetMode="External"/><Relationship Id="rId46" Type="http://schemas.openxmlformats.org/officeDocument/2006/relationships/hyperlink" Target="https://www.slickcharts.com/symbol/ADBE" TargetMode="External"/><Relationship Id="rId349" Type="http://schemas.openxmlformats.org/officeDocument/2006/relationships/hyperlink" Target="https://www.slickcharts.com/symbol/TWTR" TargetMode="External"/><Relationship Id="rId556" Type="http://schemas.openxmlformats.org/officeDocument/2006/relationships/hyperlink" Target="https://www.slickcharts.com/symbol/VMC" TargetMode="External"/><Relationship Id="rId763" Type="http://schemas.openxmlformats.org/officeDocument/2006/relationships/hyperlink" Target="https://www.slickcharts.com/symbol/CAH" TargetMode="External"/><Relationship Id="rId111" Type="http://schemas.openxmlformats.org/officeDocument/2006/relationships/hyperlink" Target="https://www.slickcharts.com/symbol/BMY" TargetMode="External"/><Relationship Id="rId195" Type="http://schemas.openxmlformats.org/officeDocument/2006/relationships/hyperlink" Target="https://www.slickcharts.com/symbol/ADP" TargetMode="External"/><Relationship Id="rId209" Type="http://schemas.openxmlformats.org/officeDocument/2006/relationships/hyperlink" Target="https://www.slickcharts.com/symbol/CME" TargetMode="External"/><Relationship Id="rId416" Type="http://schemas.openxmlformats.org/officeDocument/2006/relationships/hyperlink" Target="https://www.slickcharts.com/symbol/DFS" TargetMode="External"/><Relationship Id="rId970" Type="http://schemas.openxmlformats.org/officeDocument/2006/relationships/hyperlink" Target="https://www.slickcharts.com/symbol/NRG" TargetMode="External"/><Relationship Id="rId623" Type="http://schemas.openxmlformats.org/officeDocument/2006/relationships/hyperlink" Target="https://www.slickcharts.com/symbol/TSCO" TargetMode="External"/><Relationship Id="rId830" Type="http://schemas.openxmlformats.org/officeDocument/2006/relationships/hyperlink" Target="https://www.slickcharts.com/symbol/LNT" TargetMode="External"/><Relationship Id="rId928" Type="http://schemas.openxmlformats.org/officeDocument/2006/relationships/hyperlink" Target="https://www.slickcharts.com/symbol/RHI" TargetMode="External"/><Relationship Id="rId57" Type="http://schemas.openxmlformats.org/officeDocument/2006/relationships/hyperlink" Target="https://www.slickcharts.com/symbol/CVX" TargetMode="External"/><Relationship Id="rId262" Type="http://schemas.openxmlformats.org/officeDocument/2006/relationships/hyperlink" Target="https://www.slickcharts.com/symbol/GPN" TargetMode="External"/><Relationship Id="rId567" Type="http://schemas.openxmlformats.org/officeDocument/2006/relationships/hyperlink" Target="https://www.slickcharts.com/symbol/NTRS" TargetMode="External"/><Relationship Id="rId122" Type="http://schemas.openxmlformats.org/officeDocument/2006/relationships/hyperlink" Target="https://www.slickcharts.com/symbol/MS" TargetMode="External"/><Relationship Id="rId774" Type="http://schemas.openxmlformats.org/officeDocument/2006/relationships/hyperlink" Target="https://www.slickcharts.com/symbol/HBAN" TargetMode="External"/><Relationship Id="rId981" Type="http://schemas.openxmlformats.org/officeDocument/2006/relationships/hyperlink" Target="https://www.slickcharts.com/symbol/LEG" TargetMode="External"/><Relationship Id="rId427" Type="http://schemas.openxmlformats.org/officeDocument/2006/relationships/hyperlink" Target="https://www.slickcharts.com/symbol/SWK" TargetMode="External"/><Relationship Id="rId634" Type="http://schemas.openxmlformats.org/officeDocument/2006/relationships/hyperlink" Target="https://www.slickcharts.com/symbol/HPE" TargetMode="External"/><Relationship Id="rId841" Type="http://schemas.openxmlformats.org/officeDocument/2006/relationships/hyperlink" Target="https://www.slickcharts.com/symbol/PTC" TargetMode="External"/><Relationship Id="rId273" Type="http://schemas.openxmlformats.org/officeDocument/2006/relationships/hyperlink" Target="https://www.slickcharts.com/symbol/EW" TargetMode="External"/><Relationship Id="rId480" Type="http://schemas.openxmlformats.org/officeDocument/2006/relationships/hyperlink" Target="https://www.slickcharts.com/symbol/FAST" TargetMode="External"/><Relationship Id="rId701" Type="http://schemas.openxmlformats.org/officeDocument/2006/relationships/hyperlink" Target="https://www.slickcharts.com/symbol/RCL" TargetMode="External"/><Relationship Id="rId939" Type="http://schemas.openxmlformats.org/officeDocument/2006/relationships/hyperlink" Target="https://www.slickcharts.com/symbol/NI" TargetMode="External"/><Relationship Id="rId68" Type="http://schemas.openxmlformats.org/officeDocument/2006/relationships/hyperlink" Target="https://www.slickcharts.com/symbol/PEP" TargetMode="External"/><Relationship Id="rId133" Type="http://schemas.openxmlformats.org/officeDocument/2006/relationships/hyperlink" Target="https://www.slickcharts.com/symbol/BLK" TargetMode="External"/><Relationship Id="rId340" Type="http://schemas.openxmlformats.org/officeDocument/2006/relationships/hyperlink" Target="https://www.slickcharts.com/symbol/PPG" TargetMode="External"/><Relationship Id="rId578" Type="http://schemas.openxmlformats.org/officeDocument/2006/relationships/hyperlink" Target="https://www.slickcharts.com/symbol/WST" TargetMode="External"/><Relationship Id="rId785" Type="http://schemas.openxmlformats.org/officeDocument/2006/relationships/hyperlink" Target="https://www.slickcharts.com/symbol/TYL" TargetMode="External"/><Relationship Id="rId992" Type="http://schemas.openxmlformats.org/officeDocument/2006/relationships/hyperlink" Target="https://www.slickcharts.com/symbol/HBI" TargetMode="External"/><Relationship Id="rId200" Type="http://schemas.openxmlformats.org/officeDocument/2006/relationships/hyperlink" Target="https://www.slickcharts.com/symbol/TMUS" TargetMode="External"/><Relationship Id="rId438" Type="http://schemas.openxmlformats.org/officeDocument/2006/relationships/hyperlink" Target="https://www.slickcharts.com/symbol/AZO" TargetMode="External"/><Relationship Id="rId645" Type="http://schemas.openxmlformats.org/officeDocument/2006/relationships/hyperlink" Target="https://www.slickcharts.com/symbol/CZR" TargetMode="External"/><Relationship Id="rId852" Type="http://schemas.openxmlformats.org/officeDocument/2006/relationships/hyperlink" Target="https://www.slickcharts.com/symbol/CHRW" TargetMode="External"/><Relationship Id="rId284" Type="http://schemas.openxmlformats.org/officeDocument/2006/relationships/hyperlink" Target="https://www.slickcharts.com/symbol/WM" TargetMode="External"/><Relationship Id="rId491" Type="http://schemas.openxmlformats.org/officeDocument/2006/relationships/hyperlink" Target="https://www.slickcharts.com/symbol/AMP" TargetMode="External"/><Relationship Id="rId505" Type="http://schemas.openxmlformats.org/officeDocument/2006/relationships/hyperlink" Target="https://www.slickcharts.com/symbol/XLNX" TargetMode="External"/><Relationship Id="rId712" Type="http://schemas.openxmlformats.org/officeDocument/2006/relationships/hyperlink" Target="https://www.slickcharts.com/symbol/AVY" TargetMode="External"/><Relationship Id="rId79" Type="http://schemas.openxmlformats.org/officeDocument/2006/relationships/hyperlink" Target="https://www.slickcharts.com/symbol/TMO" TargetMode="External"/><Relationship Id="rId144" Type="http://schemas.openxmlformats.org/officeDocument/2006/relationships/hyperlink" Target="https://www.slickcharts.com/symbol/AMAT" TargetMode="External"/><Relationship Id="rId589" Type="http://schemas.openxmlformats.org/officeDocument/2006/relationships/hyperlink" Target="https://www.slickcharts.com/symbol/CERN" TargetMode="External"/><Relationship Id="rId796" Type="http://schemas.openxmlformats.org/officeDocument/2006/relationships/hyperlink" Target="https://www.slickcharts.com/symbol/WHR" TargetMode="External"/><Relationship Id="rId351" Type="http://schemas.openxmlformats.org/officeDocument/2006/relationships/hyperlink" Target="https://www.slickcharts.com/symbol/BAX" TargetMode="External"/><Relationship Id="rId449" Type="http://schemas.openxmlformats.org/officeDocument/2006/relationships/hyperlink" Target="https://www.slickcharts.com/symbol/FRC" TargetMode="External"/><Relationship Id="rId656" Type="http://schemas.openxmlformats.org/officeDocument/2006/relationships/hyperlink" Target="https://www.slickcharts.com/symbol/EXPD" TargetMode="External"/><Relationship Id="rId863" Type="http://schemas.openxmlformats.org/officeDocument/2006/relationships/hyperlink" Target="https://www.slickcharts.com/symbol/MOS" TargetMode="External"/><Relationship Id="rId211" Type="http://schemas.openxmlformats.org/officeDocument/2006/relationships/hyperlink" Target="https://www.slickcharts.com/symbol/CSX" TargetMode="External"/><Relationship Id="rId295" Type="http://schemas.openxmlformats.org/officeDocument/2006/relationships/hyperlink" Target="https://www.slickcharts.com/symbol/EOG" TargetMode="External"/><Relationship Id="rId309" Type="http://schemas.openxmlformats.org/officeDocument/2006/relationships/hyperlink" Target="https://www.slickcharts.com/symbol/ROST" TargetMode="External"/><Relationship Id="rId516" Type="http://schemas.openxmlformats.org/officeDocument/2006/relationships/hyperlink" Target="https://www.slickcharts.com/symbol/KHC" TargetMode="External"/><Relationship Id="rId723" Type="http://schemas.openxmlformats.org/officeDocument/2006/relationships/hyperlink" Target="https://www.slickcharts.com/symbol/UAL" TargetMode="External"/><Relationship Id="rId930" Type="http://schemas.openxmlformats.org/officeDocument/2006/relationships/hyperlink" Target="https://www.slickcharts.com/symbol/GL" TargetMode="External"/><Relationship Id="rId1006" Type="http://schemas.openxmlformats.org/officeDocument/2006/relationships/hyperlink" Target="https://www.slickcharts.com/symbol/UAA" TargetMode="External"/><Relationship Id="rId155" Type="http://schemas.openxmlformats.org/officeDocument/2006/relationships/hyperlink" Target="https://www.slickcharts.com/symbol/CHTR" TargetMode="External"/><Relationship Id="rId362" Type="http://schemas.openxmlformats.org/officeDocument/2006/relationships/hyperlink" Target="https://www.slickcharts.com/symbol/PH" TargetMode="External"/><Relationship Id="rId222" Type="http://schemas.openxmlformats.org/officeDocument/2006/relationships/hyperlink" Target="https://www.slickcharts.com/symbol/ATVI" TargetMode="External"/><Relationship Id="rId667" Type="http://schemas.openxmlformats.org/officeDocument/2006/relationships/hyperlink" Target="https://www.slickcharts.com/symbol/QRVO" TargetMode="External"/><Relationship Id="rId874" Type="http://schemas.openxmlformats.org/officeDocument/2006/relationships/hyperlink" Target="https://www.slickcharts.com/symbol/IRM" TargetMode="External"/><Relationship Id="rId17" Type="http://schemas.openxmlformats.org/officeDocument/2006/relationships/hyperlink" Target="https://www.slickcharts.com/symbol/JNJ" TargetMode="External"/><Relationship Id="rId527" Type="http://schemas.openxmlformats.org/officeDocument/2006/relationships/hyperlink" Target="https://www.slickcharts.com/symbol/BBY" TargetMode="External"/><Relationship Id="rId734" Type="http://schemas.openxmlformats.org/officeDocument/2006/relationships/hyperlink" Target="https://www.slickcharts.com/symbol/EMN" TargetMode="External"/><Relationship Id="rId941" Type="http://schemas.openxmlformats.org/officeDocument/2006/relationships/hyperlink" Target="https://www.slickcharts.com/symbol/MRO" TargetMode="External"/><Relationship Id="rId70" Type="http://schemas.openxmlformats.org/officeDocument/2006/relationships/hyperlink" Target="https://www.slickcharts.com/symbol/WFC" TargetMode="External"/><Relationship Id="rId166" Type="http://schemas.openxmlformats.org/officeDocument/2006/relationships/hyperlink" Target="https://www.slickcharts.com/symbol/CI" TargetMode="External"/><Relationship Id="rId373" Type="http://schemas.openxmlformats.org/officeDocument/2006/relationships/hyperlink" Target="https://www.slickcharts.com/symbol/EBAY" TargetMode="External"/><Relationship Id="rId580" Type="http://schemas.openxmlformats.org/officeDocument/2006/relationships/hyperlink" Target="https://www.slickcharts.com/symbol/FTV" TargetMode="External"/><Relationship Id="rId801" Type="http://schemas.openxmlformats.org/officeDocument/2006/relationships/hyperlink" Target="https://www.slickcharts.com/symbol/NLOK" TargetMode="External"/><Relationship Id="rId1" Type="http://schemas.openxmlformats.org/officeDocument/2006/relationships/hyperlink" Target="https://www.slickcharts.com/symbol/AAPL" TargetMode="External"/><Relationship Id="rId233" Type="http://schemas.openxmlformats.org/officeDocument/2006/relationships/hyperlink" Target="https://www.slickcharts.com/symbol/MMC" TargetMode="External"/><Relationship Id="rId440" Type="http://schemas.openxmlformats.org/officeDocument/2006/relationships/hyperlink" Target="https://www.slickcharts.com/symbol/GLW" TargetMode="External"/><Relationship Id="rId678" Type="http://schemas.openxmlformats.org/officeDocument/2006/relationships/hyperlink" Target="https://www.slickcharts.com/symbol/AMCR" TargetMode="External"/><Relationship Id="rId885" Type="http://schemas.openxmlformats.org/officeDocument/2006/relationships/hyperlink" Target="https://www.slickcharts.com/symbol/HST" TargetMode="External"/><Relationship Id="rId28" Type="http://schemas.openxmlformats.org/officeDocument/2006/relationships/hyperlink" Target="https://www.slickcharts.com/symbol/HD" TargetMode="External"/><Relationship Id="rId300" Type="http://schemas.openxmlformats.org/officeDocument/2006/relationships/hyperlink" Target="https://www.slickcharts.com/symbol/SLB" TargetMode="External"/><Relationship Id="rId538" Type="http://schemas.openxmlformats.org/officeDocument/2006/relationships/hyperlink" Target="https://www.slickcharts.com/symbol/SWKS" TargetMode="External"/><Relationship Id="rId745" Type="http://schemas.openxmlformats.org/officeDocument/2006/relationships/hyperlink" Target="https://www.slickcharts.com/symbol/IEX" TargetMode="External"/><Relationship Id="rId952" Type="http://schemas.openxmlformats.org/officeDocument/2006/relationships/hyperlink" Target="https://www.slickcharts.com/symbol/DXC" TargetMode="External"/><Relationship Id="rId81" Type="http://schemas.openxmlformats.org/officeDocument/2006/relationships/hyperlink" Target="https://www.slickcharts.com/symbol/NKE" TargetMode="External"/><Relationship Id="rId177" Type="http://schemas.openxmlformats.org/officeDocument/2006/relationships/hyperlink" Target="https://www.slickcharts.com/symbol/NOW" TargetMode="External"/><Relationship Id="rId384" Type="http://schemas.openxmlformats.org/officeDocument/2006/relationships/hyperlink" Target="https://www.slickcharts.com/symbol/CMI" TargetMode="External"/><Relationship Id="rId591" Type="http://schemas.openxmlformats.org/officeDocument/2006/relationships/hyperlink" Target="https://www.slickcharts.com/symbol/MLM" TargetMode="External"/><Relationship Id="rId605" Type="http://schemas.openxmlformats.org/officeDocument/2006/relationships/hyperlink" Target="https://www.slickcharts.com/symbol/VIAC" TargetMode="External"/><Relationship Id="rId812" Type="http://schemas.openxmlformats.org/officeDocument/2006/relationships/hyperlink" Target="https://www.slickcharts.com/symbol/JBHT" TargetMode="External"/><Relationship Id="rId244" Type="http://schemas.openxmlformats.org/officeDocument/2006/relationships/hyperlink" Target="https://www.slickcharts.com/symbol/FCX" TargetMode="External"/><Relationship Id="rId689" Type="http://schemas.openxmlformats.org/officeDocument/2006/relationships/hyperlink" Target="https://www.slickcharts.com/symbol/NDAQ" TargetMode="External"/><Relationship Id="rId896" Type="http://schemas.openxmlformats.org/officeDocument/2006/relationships/hyperlink" Target="https://www.slickcharts.com/symbol/JKHY" TargetMode="External"/><Relationship Id="rId39" Type="http://schemas.openxmlformats.org/officeDocument/2006/relationships/hyperlink" Target="https://www.slickcharts.com/symbol/XOM" TargetMode="External"/><Relationship Id="rId451" Type="http://schemas.openxmlformats.org/officeDocument/2006/relationships/hyperlink" Target="https://www.slickcharts.com/symbol/PXD" TargetMode="External"/><Relationship Id="rId549" Type="http://schemas.openxmlformats.org/officeDocument/2006/relationships/hyperlink" Target="https://www.slickcharts.com/symbol/ODFL" TargetMode="External"/><Relationship Id="rId756" Type="http://schemas.openxmlformats.org/officeDocument/2006/relationships/hyperlink" Target="https://www.slickcharts.com/symbol/AES" TargetMode="External"/><Relationship Id="rId104" Type="http://schemas.openxmlformats.org/officeDocument/2006/relationships/hyperlink" Target="https://www.slickcharts.com/symbol/PM" TargetMode="External"/><Relationship Id="rId188" Type="http://schemas.openxmlformats.org/officeDocument/2006/relationships/hyperlink" Target="https://www.slickcharts.com/symbol/LRCX" TargetMode="External"/><Relationship Id="rId311" Type="http://schemas.openxmlformats.org/officeDocument/2006/relationships/hyperlink" Target="https://www.slickcharts.com/symbol/ROP" TargetMode="External"/><Relationship Id="rId395" Type="http://schemas.openxmlformats.org/officeDocument/2006/relationships/hyperlink" Target="https://www.slickcharts.com/symbol/GIS" TargetMode="External"/><Relationship Id="rId409" Type="http://schemas.openxmlformats.org/officeDocument/2006/relationships/hyperlink" Target="https://www.slickcharts.com/symbol/MAR" TargetMode="External"/><Relationship Id="rId963" Type="http://schemas.openxmlformats.org/officeDocument/2006/relationships/hyperlink" Target="https://www.slickcharts.com/symbol/HII" TargetMode="External"/><Relationship Id="rId92" Type="http://schemas.openxmlformats.org/officeDocument/2006/relationships/hyperlink" Target="https://www.slickcharts.com/symbol/C" TargetMode="External"/><Relationship Id="rId616" Type="http://schemas.openxmlformats.org/officeDocument/2006/relationships/hyperlink" Target="https://www.slickcharts.com/symbol/ARE" TargetMode="External"/><Relationship Id="rId823" Type="http://schemas.openxmlformats.org/officeDocument/2006/relationships/hyperlink" Target="https://www.slickcharts.com/symbol/WAB" TargetMode="External"/><Relationship Id="rId255" Type="http://schemas.openxmlformats.org/officeDocument/2006/relationships/hyperlink" Target="https://www.slickcharts.com/symbol/NEM" TargetMode="External"/><Relationship Id="rId462" Type="http://schemas.openxmlformats.org/officeDocument/2006/relationships/hyperlink" Target="https://www.slickcharts.com/symbol/PAYX" TargetMode="External"/><Relationship Id="rId115" Type="http://schemas.openxmlformats.org/officeDocument/2006/relationships/hyperlink" Target="https://www.slickcharts.com/symbol/LOW" TargetMode="External"/><Relationship Id="rId322" Type="http://schemas.openxmlformats.org/officeDocument/2006/relationships/hyperlink" Target="https://www.slickcharts.com/symbol/GD" TargetMode="External"/><Relationship Id="rId767" Type="http://schemas.openxmlformats.org/officeDocument/2006/relationships/hyperlink" Target="https://www.slickcharts.com/symbol/RJF" TargetMode="External"/><Relationship Id="rId974" Type="http://schemas.openxmlformats.org/officeDocument/2006/relationships/hyperlink" Target="https://www.slickcharts.com/symbol/PBCT" TargetMode="External"/><Relationship Id="rId199" Type="http://schemas.openxmlformats.org/officeDocument/2006/relationships/hyperlink" Target="https://www.slickcharts.com/symbol/TMUS" TargetMode="External"/><Relationship Id="rId627" Type="http://schemas.openxmlformats.org/officeDocument/2006/relationships/hyperlink" Target="https://www.slickcharts.com/symbol/DOV" TargetMode="External"/><Relationship Id="rId834" Type="http://schemas.openxmlformats.org/officeDocument/2006/relationships/hyperlink" Target="https://www.slickcharts.com/symbol/LDOS" TargetMode="External"/><Relationship Id="rId266" Type="http://schemas.openxmlformats.org/officeDocument/2006/relationships/hyperlink" Target="https://www.slickcharts.com/symbol/NOC" TargetMode="External"/><Relationship Id="rId473" Type="http://schemas.openxmlformats.org/officeDocument/2006/relationships/hyperlink" Target="https://www.slickcharts.com/symbol/DXCM" TargetMode="External"/><Relationship Id="rId680" Type="http://schemas.openxmlformats.org/officeDocument/2006/relationships/hyperlink" Target="https://www.slickcharts.com/symbol/BKR" TargetMode="External"/><Relationship Id="rId901" Type="http://schemas.openxmlformats.org/officeDocument/2006/relationships/hyperlink" Target="https://www.slickcharts.com/symbol/LW" TargetMode="External"/><Relationship Id="rId30" Type="http://schemas.openxmlformats.org/officeDocument/2006/relationships/hyperlink" Target="https://www.slickcharts.com/symbol/PG" TargetMode="External"/><Relationship Id="rId126" Type="http://schemas.openxmlformats.org/officeDocument/2006/relationships/hyperlink" Target="https://www.slickcharts.com/symbol/SBUX" TargetMode="External"/><Relationship Id="rId333" Type="http://schemas.openxmlformats.org/officeDocument/2006/relationships/hyperlink" Target="https://www.slickcharts.com/symbol/SYY" TargetMode="External"/><Relationship Id="rId540" Type="http://schemas.openxmlformats.org/officeDocument/2006/relationships/hyperlink" Target="https://www.slickcharts.com/symbol/KSU" TargetMode="External"/><Relationship Id="rId778" Type="http://schemas.openxmlformats.org/officeDocument/2006/relationships/hyperlink" Target="https://www.slickcharts.com/symbol/DVN" TargetMode="External"/><Relationship Id="rId985" Type="http://schemas.openxmlformats.org/officeDocument/2006/relationships/hyperlink" Target="https://www.slickcharts.com/symbol/VNO" TargetMode="External"/><Relationship Id="rId638" Type="http://schemas.openxmlformats.org/officeDocument/2006/relationships/hyperlink" Target="https://www.slickcharts.com/symbol/ETR" TargetMode="External"/><Relationship Id="rId845" Type="http://schemas.openxmlformats.org/officeDocument/2006/relationships/hyperlink" Target="https://www.slickcharts.com/symbol/PWR" TargetMode="External"/><Relationship Id="rId277" Type="http://schemas.openxmlformats.org/officeDocument/2006/relationships/hyperlink" Target="https://www.slickcharts.com/symbol/ILMN" TargetMode="External"/><Relationship Id="rId400" Type="http://schemas.openxmlformats.org/officeDocument/2006/relationships/hyperlink" Target="https://www.slickcharts.com/symbol/MSCI" TargetMode="External"/><Relationship Id="rId484" Type="http://schemas.openxmlformats.org/officeDocument/2006/relationships/hyperlink" Target="https://www.slickcharts.com/symbol/WELL" TargetMode="External"/><Relationship Id="rId705" Type="http://schemas.openxmlformats.org/officeDocument/2006/relationships/hyperlink" Target="https://www.slickcharts.com/symbol/CAG" TargetMode="External"/><Relationship Id="rId137" Type="http://schemas.openxmlformats.org/officeDocument/2006/relationships/hyperlink" Target="https://www.slickcharts.com/symbol/MMM" TargetMode="External"/><Relationship Id="rId344" Type="http://schemas.openxmlformats.org/officeDocument/2006/relationships/hyperlink" Target="https://www.slickcharts.com/symbol/ALL" TargetMode="External"/><Relationship Id="rId691" Type="http://schemas.openxmlformats.org/officeDocument/2006/relationships/hyperlink" Target="https://www.slickcharts.com/symbol/BR" TargetMode="External"/><Relationship Id="rId789" Type="http://schemas.openxmlformats.org/officeDocument/2006/relationships/hyperlink" Target="https://www.slickcharts.com/symbol/BXP" TargetMode="External"/><Relationship Id="rId912" Type="http://schemas.openxmlformats.org/officeDocument/2006/relationships/hyperlink" Target="https://www.slickcharts.com/symbol/NWL" TargetMode="External"/><Relationship Id="rId996" Type="http://schemas.openxmlformats.org/officeDocument/2006/relationships/hyperlink" Target="https://www.slickcharts.com/symbol/UNM" TargetMode="External"/><Relationship Id="rId41" Type="http://schemas.openxmlformats.org/officeDocument/2006/relationships/hyperlink" Target="https://www.slickcharts.com/symbol/CMCSA" TargetMode="External"/><Relationship Id="rId551" Type="http://schemas.openxmlformats.org/officeDocument/2006/relationships/hyperlink" Target="https://www.slickcharts.com/symbol/DLTR" TargetMode="External"/><Relationship Id="rId649" Type="http://schemas.openxmlformats.org/officeDocument/2006/relationships/hyperlink" Target="https://www.slickcharts.com/symbol/ETSY" TargetMode="External"/><Relationship Id="rId856" Type="http://schemas.openxmlformats.org/officeDocument/2006/relationships/hyperlink" Target="https://www.slickcharts.com/symbol/HWM" TargetMode="External"/><Relationship Id="rId190" Type="http://schemas.openxmlformats.org/officeDocument/2006/relationships/hyperlink" Target="https://www.slickcharts.com/symbol/PLD" TargetMode="External"/><Relationship Id="rId204" Type="http://schemas.openxmlformats.org/officeDocument/2006/relationships/hyperlink" Target="https://www.slickcharts.com/symbol/COP" TargetMode="External"/><Relationship Id="rId288" Type="http://schemas.openxmlformats.org/officeDocument/2006/relationships/hyperlink" Target="https://www.slickcharts.com/symbol/MCO" TargetMode="External"/><Relationship Id="rId411" Type="http://schemas.openxmlformats.org/officeDocument/2006/relationships/hyperlink" Target="https://www.slickcharts.com/symbol/LUV" TargetMode="External"/><Relationship Id="rId509" Type="http://schemas.openxmlformats.org/officeDocument/2006/relationships/hyperlink" Target="https://www.slickcharts.com/symbol/ES" TargetMode="External"/><Relationship Id="rId106" Type="http://schemas.openxmlformats.org/officeDocument/2006/relationships/hyperlink" Target="https://www.slickcharts.com/symbol/UNP" TargetMode="External"/><Relationship Id="rId313" Type="http://schemas.openxmlformats.org/officeDocument/2006/relationships/hyperlink" Target="https://www.slickcharts.com/symbol/KMB" TargetMode="External"/><Relationship Id="rId495" Type="http://schemas.openxmlformats.org/officeDocument/2006/relationships/hyperlink" Target="https://www.slickcharts.com/symbol/DAL" TargetMode="External"/><Relationship Id="rId716" Type="http://schemas.openxmlformats.org/officeDocument/2006/relationships/hyperlink" Target="https://www.slickcharts.com/symbol/CMS" TargetMode="External"/><Relationship Id="rId758" Type="http://schemas.openxmlformats.org/officeDocument/2006/relationships/hyperlink" Target="https://www.slickcharts.com/symbol/DPZ" TargetMode="External"/><Relationship Id="rId923" Type="http://schemas.openxmlformats.org/officeDocument/2006/relationships/hyperlink" Target="https://www.slickcharts.com/symbol/IVZ" TargetMode="External"/><Relationship Id="rId965" Type="http://schemas.openxmlformats.org/officeDocument/2006/relationships/hyperlink" Target="https://www.slickcharts.com/symbol/JNPR" TargetMode="External"/><Relationship Id="rId10" Type="http://schemas.openxmlformats.org/officeDocument/2006/relationships/hyperlink" Target="https://www.slickcharts.com/symbol/GOOGL" TargetMode="External"/><Relationship Id="rId52" Type="http://schemas.openxmlformats.org/officeDocument/2006/relationships/hyperlink" Target="https://www.slickcharts.com/symbol/PFE" TargetMode="External"/><Relationship Id="rId94" Type="http://schemas.openxmlformats.org/officeDocument/2006/relationships/hyperlink" Target="https://www.slickcharts.com/symbol/DHR" TargetMode="External"/><Relationship Id="rId148" Type="http://schemas.openxmlformats.org/officeDocument/2006/relationships/hyperlink" Target="https://www.slickcharts.com/symbol/CVS" TargetMode="External"/><Relationship Id="rId355" Type="http://schemas.openxmlformats.org/officeDocument/2006/relationships/hyperlink" Target="https://www.slickcharts.com/symbol/SRE" TargetMode="External"/><Relationship Id="rId397" Type="http://schemas.openxmlformats.org/officeDocument/2006/relationships/hyperlink" Target="https://www.slickcharts.com/symbol/ADM" TargetMode="External"/><Relationship Id="rId520" Type="http://schemas.openxmlformats.org/officeDocument/2006/relationships/hyperlink" Target="https://www.slickcharts.com/symbol/AJG" TargetMode="External"/><Relationship Id="rId562" Type="http://schemas.openxmlformats.org/officeDocument/2006/relationships/hyperlink" Target="https://www.slickcharts.com/symbol/EQR" TargetMode="External"/><Relationship Id="rId618" Type="http://schemas.openxmlformats.org/officeDocument/2006/relationships/hyperlink" Target="https://www.slickcharts.com/symbol/CCL" TargetMode="External"/><Relationship Id="rId825" Type="http://schemas.openxmlformats.org/officeDocument/2006/relationships/hyperlink" Target="https://www.slickcharts.com/symbol/LKQ" TargetMode="External"/><Relationship Id="rId215" Type="http://schemas.openxmlformats.org/officeDocument/2006/relationships/hyperlink" Target="https://www.slickcharts.com/symbol/FDX" TargetMode="External"/><Relationship Id="rId257" Type="http://schemas.openxmlformats.org/officeDocument/2006/relationships/hyperlink" Target="https://www.slickcharts.com/symbol/BSX" TargetMode="External"/><Relationship Id="rId422" Type="http://schemas.openxmlformats.org/officeDocument/2006/relationships/hyperlink" Target="https://www.slickcharts.com/symbol/SNPS" TargetMode="External"/><Relationship Id="rId464" Type="http://schemas.openxmlformats.org/officeDocument/2006/relationships/hyperlink" Target="https://www.slickcharts.com/symbol/MCK" TargetMode="External"/><Relationship Id="rId867" Type="http://schemas.openxmlformats.org/officeDocument/2006/relationships/hyperlink" Target="https://www.slickcharts.com/symbol/BIO" TargetMode="External"/><Relationship Id="rId1010" Type="http://schemas.openxmlformats.org/officeDocument/2006/relationships/hyperlink" Target="https://www.slickcharts.com/symbol/NWS" TargetMode="External"/><Relationship Id="rId299" Type="http://schemas.openxmlformats.org/officeDocument/2006/relationships/hyperlink" Target="https://www.slickcharts.com/symbol/SLB" TargetMode="External"/><Relationship Id="rId727" Type="http://schemas.openxmlformats.org/officeDocument/2006/relationships/hyperlink" Target="https://www.slickcharts.com/symbol/PEAK" TargetMode="External"/><Relationship Id="rId934" Type="http://schemas.openxmlformats.org/officeDocument/2006/relationships/hyperlink" Target="https://www.slickcharts.com/symbol/REG" TargetMode="External"/><Relationship Id="rId63" Type="http://schemas.openxmlformats.org/officeDocument/2006/relationships/hyperlink" Target="https://www.slickcharts.com/symbol/ABBV" TargetMode="External"/><Relationship Id="rId159" Type="http://schemas.openxmlformats.org/officeDocument/2006/relationships/hyperlink" Target="https://www.slickcharts.com/symbol/LMT" TargetMode="External"/><Relationship Id="rId366" Type="http://schemas.openxmlformats.org/officeDocument/2006/relationships/hyperlink" Target="https://www.slickcharts.com/symbol/ALGN" TargetMode="External"/><Relationship Id="rId573" Type="http://schemas.openxmlformats.org/officeDocument/2006/relationships/hyperlink" Target="https://www.slickcharts.com/symbol/OKE" TargetMode="External"/><Relationship Id="rId780" Type="http://schemas.openxmlformats.org/officeDocument/2006/relationships/hyperlink" Target="https://www.slickcharts.com/symbol/CRL" TargetMode="External"/><Relationship Id="rId226" Type="http://schemas.openxmlformats.org/officeDocument/2006/relationships/hyperlink" Target="https://www.slickcharts.com/symbol/CL" TargetMode="External"/><Relationship Id="rId433" Type="http://schemas.openxmlformats.org/officeDocument/2006/relationships/hyperlink" Target="https://www.slickcharts.com/symbol/WLTW" TargetMode="External"/><Relationship Id="rId878" Type="http://schemas.openxmlformats.org/officeDocument/2006/relationships/hyperlink" Target="https://www.slickcharts.com/symbol/ATO" TargetMode="External"/><Relationship Id="rId640" Type="http://schemas.openxmlformats.org/officeDocument/2006/relationships/hyperlink" Target="https://www.slickcharts.com/symbol/HAL" TargetMode="External"/><Relationship Id="rId738" Type="http://schemas.openxmlformats.org/officeDocument/2006/relationships/hyperlink" Target="https://www.slickcharts.com/symbol/POOL" TargetMode="External"/><Relationship Id="rId945" Type="http://schemas.openxmlformats.org/officeDocument/2006/relationships/hyperlink" Target="https://www.slickcharts.com/symbol/AOS" TargetMode="External"/><Relationship Id="rId74" Type="http://schemas.openxmlformats.org/officeDocument/2006/relationships/hyperlink" Target="https://www.slickcharts.com/symbol/WMT" TargetMode="External"/><Relationship Id="rId377" Type="http://schemas.openxmlformats.org/officeDocument/2006/relationships/hyperlink" Target="https://www.slickcharts.com/symbol/WBA" TargetMode="External"/><Relationship Id="rId500" Type="http://schemas.openxmlformats.org/officeDocument/2006/relationships/hyperlink" Target="https://www.slickcharts.com/symbol/MTD" TargetMode="External"/><Relationship Id="rId584" Type="http://schemas.openxmlformats.org/officeDocument/2006/relationships/hyperlink" Target="https://www.slickcharts.com/symbol/TSN" TargetMode="External"/><Relationship Id="rId805" Type="http://schemas.openxmlformats.org/officeDocument/2006/relationships/hyperlink" Target="https://www.slickcharts.com/symbol/ENPH" TargetMode="External"/><Relationship Id="rId5" Type="http://schemas.openxmlformats.org/officeDocument/2006/relationships/hyperlink" Target="https://www.slickcharts.com/symbol/AMZN" TargetMode="External"/><Relationship Id="rId237" Type="http://schemas.openxmlformats.org/officeDocument/2006/relationships/hyperlink" Target="https://www.slickcharts.com/symbol/EL" TargetMode="External"/><Relationship Id="rId791" Type="http://schemas.openxmlformats.org/officeDocument/2006/relationships/hyperlink" Target="https://www.slickcharts.com/symbol/TXT" TargetMode="External"/><Relationship Id="rId889" Type="http://schemas.openxmlformats.org/officeDocument/2006/relationships/hyperlink" Target="https://www.slickcharts.com/symbol/ABMD" TargetMode="External"/><Relationship Id="rId444" Type="http://schemas.openxmlformats.org/officeDocument/2006/relationships/hyperlink" Target="https://www.slickcharts.com/symbol/HLT" TargetMode="External"/><Relationship Id="rId651" Type="http://schemas.openxmlformats.org/officeDocument/2006/relationships/hyperlink" Target="https://www.slickcharts.com/symbol/GWW" TargetMode="External"/><Relationship Id="rId749" Type="http://schemas.openxmlformats.org/officeDocument/2006/relationships/hyperlink" Target="https://www.slickcharts.com/symbol/CTLT" TargetMode="External"/><Relationship Id="rId290" Type="http://schemas.openxmlformats.org/officeDocument/2006/relationships/hyperlink" Target="https://www.slickcharts.com/symbol/NXPI" TargetMode="External"/><Relationship Id="rId304" Type="http://schemas.openxmlformats.org/officeDocument/2006/relationships/hyperlink" Target="https://www.slickcharts.com/symbol/JCI" TargetMode="External"/><Relationship Id="rId388" Type="http://schemas.openxmlformats.org/officeDocument/2006/relationships/hyperlink" Target="https://www.slickcharts.com/symbol/PSX" TargetMode="External"/><Relationship Id="rId511" Type="http://schemas.openxmlformats.org/officeDocument/2006/relationships/hyperlink" Target="https://www.slickcharts.com/symbol/WY" TargetMode="External"/><Relationship Id="rId609" Type="http://schemas.openxmlformats.org/officeDocument/2006/relationships/hyperlink" Target="https://www.slickcharts.com/symbol/PPL" TargetMode="External"/><Relationship Id="rId956" Type="http://schemas.openxmlformats.org/officeDocument/2006/relationships/hyperlink" Target="https://www.slickcharts.com/symbol/KIM" TargetMode="External"/><Relationship Id="rId85" Type="http://schemas.openxmlformats.org/officeDocument/2006/relationships/hyperlink" Target="https://www.slickcharts.com/symbol/COST" TargetMode="External"/><Relationship Id="rId150" Type="http://schemas.openxmlformats.org/officeDocument/2006/relationships/hyperlink" Target="https://www.slickcharts.com/symbol/SCHW" TargetMode="External"/><Relationship Id="rId595" Type="http://schemas.openxmlformats.org/officeDocument/2006/relationships/hyperlink" Target="https://www.slickcharts.com/symbol/EXPE" TargetMode="External"/><Relationship Id="rId816" Type="http://schemas.openxmlformats.org/officeDocument/2006/relationships/hyperlink" Target="https://www.slickcharts.com/symbol/FANG" TargetMode="External"/><Relationship Id="rId1001" Type="http://schemas.openxmlformats.org/officeDocument/2006/relationships/hyperlink" Target="https://www.slickcharts.com/symbol/HFC" TargetMode="External"/><Relationship Id="rId248" Type="http://schemas.openxmlformats.org/officeDocument/2006/relationships/hyperlink" Target="https://www.slickcharts.com/symbol/ICE" TargetMode="External"/><Relationship Id="rId455" Type="http://schemas.openxmlformats.org/officeDocument/2006/relationships/hyperlink" Target="https://www.slickcharts.com/symbol/PCAR" TargetMode="External"/><Relationship Id="rId662" Type="http://schemas.openxmlformats.org/officeDocument/2006/relationships/hyperlink" Target="https://www.slickcharts.com/symbol/KMX" TargetMode="External"/><Relationship Id="rId12" Type="http://schemas.openxmlformats.org/officeDocument/2006/relationships/hyperlink" Target="https://www.slickcharts.com/symbol/GOOG" TargetMode="External"/><Relationship Id="rId108" Type="http://schemas.openxmlformats.org/officeDocument/2006/relationships/hyperlink" Target="https://www.slickcharts.com/symbol/QCOM" TargetMode="External"/><Relationship Id="rId315" Type="http://schemas.openxmlformats.org/officeDocument/2006/relationships/hyperlink" Target="https://www.slickcharts.com/symbol/LHX" TargetMode="External"/><Relationship Id="rId522" Type="http://schemas.openxmlformats.org/officeDocument/2006/relationships/hyperlink" Target="https://www.slickcharts.com/symbol/VRSK" TargetMode="External"/><Relationship Id="rId967" Type="http://schemas.openxmlformats.org/officeDocument/2006/relationships/hyperlink" Target="https://www.slickcharts.com/symbol/APA" TargetMode="External"/><Relationship Id="rId96" Type="http://schemas.openxmlformats.org/officeDocument/2006/relationships/hyperlink" Target="https://www.slickcharts.com/symbol/HON" TargetMode="External"/><Relationship Id="rId161" Type="http://schemas.openxmlformats.org/officeDocument/2006/relationships/hyperlink" Target="https://www.slickcharts.com/symbol/ISRG" TargetMode="External"/><Relationship Id="rId399" Type="http://schemas.openxmlformats.org/officeDocument/2006/relationships/hyperlink" Target="https://www.slickcharts.com/symbol/MSCI" TargetMode="External"/><Relationship Id="rId827" Type="http://schemas.openxmlformats.org/officeDocument/2006/relationships/hyperlink" Target="https://www.slickcharts.com/symbol/BF.B" TargetMode="External"/><Relationship Id="rId259" Type="http://schemas.openxmlformats.org/officeDocument/2006/relationships/hyperlink" Target="https://www.slickcharts.com/symbol/ETN" TargetMode="External"/><Relationship Id="rId466" Type="http://schemas.openxmlformats.org/officeDocument/2006/relationships/hyperlink" Target="https://www.slickcharts.com/symbol/NUE" TargetMode="External"/><Relationship Id="rId673" Type="http://schemas.openxmlformats.org/officeDocument/2006/relationships/hyperlink" Target="https://www.slickcharts.com/symbol/CE" TargetMode="External"/><Relationship Id="rId880" Type="http://schemas.openxmlformats.org/officeDocument/2006/relationships/hyperlink" Target="https://www.slickcharts.com/symbol/BWA" TargetMode="External"/><Relationship Id="rId23" Type="http://schemas.openxmlformats.org/officeDocument/2006/relationships/hyperlink" Target="https://www.slickcharts.com/symbol/V" TargetMode="External"/><Relationship Id="rId119" Type="http://schemas.openxmlformats.org/officeDocument/2006/relationships/hyperlink" Target="https://www.slickcharts.com/symbol/CAT" TargetMode="External"/><Relationship Id="rId326" Type="http://schemas.openxmlformats.org/officeDocument/2006/relationships/hyperlink" Target="https://www.slickcharts.com/symbol/IQV" TargetMode="External"/><Relationship Id="rId533" Type="http://schemas.openxmlformats.org/officeDocument/2006/relationships/hyperlink" Target="https://www.slickcharts.com/symbol/AWK" TargetMode="External"/><Relationship Id="rId978" Type="http://schemas.openxmlformats.org/officeDocument/2006/relationships/hyperlink" Target="https://www.slickcharts.com/symbol/FRT" TargetMode="External"/><Relationship Id="rId740" Type="http://schemas.openxmlformats.org/officeDocument/2006/relationships/hyperlink" Target="https://www.slickcharts.com/symbol/NTAP" TargetMode="External"/><Relationship Id="rId838" Type="http://schemas.openxmlformats.org/officeDocument/2006/relationships/hyperlink" Target="https://www.slickcharts.com/symbol/CNP" TargetMode="External"/><Relationship Id="rId172" Type="http://schemas.openxmlformats.org/officeDocument/2006/relationships/hyperlink" Target="https://www.slickcharts.com/symbol/AMD" TargetMode="External"/><Relationship Id="rId477" Type="http://schemas.openxmlformats.org/officeDocument/2006/relationships/hyperlink" Target="https://www.slickcharts.com/symbol/AME" TargetMode="External"/><Relationship Id="rId600" Type="http://schemas.openxmlformats.org/officeDocument/2006/relationships/hyperlink" Target="https://www.slickcharts.com/symbol/KEY" TargetMode="External"/><Relationship Id="rId684" Type="http://schemas.openxmlformats.org/officeDocument/2006/relationships/hyperlink" Target="https://www.slickcharts.com/symbol/GPC" TargetMode="External"/><Relationship Id="rId337" Type="http://schemas.openxmlformats.org/officeDocument/2006/relationships/hyperlink" Target="https://www.slickcharts.com/symbol/BIIB" TargetMode="External"/><Relationship Id="rId891" Type="http://schemas.openxmlformats.org/officeDocument/2006/relationships/hyperlink" Target="https://www.slickcharts.com/symbol/CBOE" TargetMode="External"/><Relationship Id="rId905" Type="http://schemas.openxmlformats.org/officeDocument/2006/relationships/hyperlink" Target="https://www.slickcharts.com/symbol/DISH" TargetMode="External"/><Relationship Id="rId989" Type="http://schemas.openxmlformats.org/officeDocument/2006/relationships/hyperlink" Target="https://www.slickcharts.com/symbol/NOV" TargetMode="External"/><Relationship Id="rId34" Type="http://schemas.openxmlformats.org/officeDocument/2006/relationships/hyperlink" Target="https://www.slickcharts.com/symbol/MA" TargetMode="External"/><Relationship Id="rId544" Type="http://schemas.openxmlformats.org/officeDocument/2006/relationships/hyperlink" Target="https://www.slickcharts.com/symbol/LEN" TargetMode="External"/><Relationship Id="rId751" Type="http://schemas.openxmlformats.org/officeDocument/2006/relationships/hyperlink" Target="https://www.slickcharts.com/symbol/K" TargetMode="External"/><Relationship Id="rId849" Type="http://schemas.openxmlformats.org/officeDocument/2006/relationships/hyperlink" Target="https://www.slickcharts.com/symbol/MPWR" TargetMode="External"/><Relationship Id="rId183" Type="http://schemas.openxmlformats.org/officeDocument/2006/relationships/hyperlink" Target="https://www.slickcharts.com/symbol/TJX" TargetMode="External"/><Relationship Id="rId390" Type="http://schemas.openxmlformats.org/officeDocument/2006/relationships/hyperlink" Target="https://www.slickcharts.com/symbol/INFO" TargetMode="External"/><Relationship Id="rId404" Type="http://schemas.openxmlformats.org/officeDocument/2006/relationships/hyperlink" Target="https://www.slickcharts.com/symbol/CTSH" TargetMode="External"/><Relationship Id="rId611" Type="http://schemas.openxmlformats.org/officeDocument/2006/relationships/hyperlink" Target="https://www.slickcharts.com/symbol/MKC" TargetMode="External"/><Relationship Id="rId250" Type="http://schemas.openxmlformats.org/officeDocument/2006/relationships/hyperlink" Target="https://www.slickcharts.com/symbol/D" TargetMode="External"/><Relationship Id="rId488" Type="http://schemas.openxmlformats.org/officeDocument/2006/relationships/hyperlink" Target="https://www.slickcharts.com/symbol/STT" TargetMode="External"/><Relationship Id="rId695" Type="http://schemas.openxmlformats.org/officeDocument/2006/relationships/hyperlink" Target="https://www.slickcharts.com/symbol/LVS" TargetMode="External"/><Relationship Id="rId709" Type="http://schemas.openxmlformats.org/officeDocument/2006/relationships/hyperlink" Target="https://www.slickcharts.com/symbol/TFX" TargetMode="External"/><Relationship Id="rId916" Type="http://schemas.openxmlformats.org/officeDocument/2006/relationships/hyperlink" Target="https://www.slickcharts.com/symbol/TAP" TargetMode="External"/><Relationship Id="rId45" Type="http://schemas.openxmlformats.org/officeDocument/2006/relationships/hyperlink" Target="https://www.slickcharts.com/symbol/ADBE" TargetMode="External"/><Relationship Id="rId110" Type="http://schemas.openxmlformats.org/officeDocument/2006/relationships/hyperlink" Target="https://www.slickcharts.com/symbol/ORCL" TargetMode="External"/><Relationship Id="rId348" Type="http://schemas.openxmlformats.org/officeDocument/2006/relationships/hyperlink" Target="https://www.slickcharts.com/symbol/BK" TargetMode="External"/><Relationship Id="rId555" Type="http://schemas.openxmlformats.org/officeDocument/2006/relationships/hyperlink" Target="https://www.slickcharts.com/symbol/VMC" TargetMode="External"/><Relationship Id="rId762" Type="http://schemas.openxmlformats.org/officeDocument/2006/relationships/hyperlink" Target="https://www.slickcharts.com/symbol/DRE" TargetMode="External"/><Relationship Id="rId194" Type="http://schemas.openxmlformats.org/officeDocument/2006/relationships/hyperlink" Target="https://www.slickcharts.com/symbol/TFC" TargetMode="External"/><Relationship Id="rId208" Type="http://schemas.openxmlformats.org/officeDocument/2006/relationships/hyperlink" Target="https://www.slickcharts.com/symbol/CCI" TargetMode="External"/><Relationship Id="rId415" Type="http://schemas.openxmlformats.org/officeDocument/2006/relationships/hyperlink" Target="https://www.slickcharts.com/symbol/DFS" TargetMode="External"/><Relationship Id="rId622" Type="http://schemas.openxmlformats.org/officeDocument/2006/relationships/hyperlink" Target="https://www.slickcharts.com/symbol/VRSN" TargetMode="External"/><Relationship Id="rId261" Type="http://schemas.openxmlformats.org/officeDocument/2006/relationships/hyperlink" Target="https://www.slickcharts.com/symbol/GPN" TargetMode="External"/><Relationship Id="rId499" Type="http://schemas.openxmlformats.org/officeDocument/2006/relationships/hyperlink" Target="https://www.slickcharts.com/symbol/MTD" TargetMode="External"/><Relationship Id="rId927" Type="http://schemas.openxmlformats.org/officeDocument/2006/relationships/hyperlink" Target="https://www.slickcharts.com/symbol/RHI" TargetMode="External"/><Relationship Id="rId56" Type="http://schemas.openxmlformats.org/officeDocument/2006/relationships/hyperlink" Target="https://www.slickcharts.com/symbol/NFLX" TargetMode="External"/><Relationship Id="rId359" Type="http://schemas.openxmlformats.org/officeDocument/2006/relationships/hyperlink" Target="https://www.slickcharts.com/symbol/CNC" TargetMode="External"/><Relationship Id="rId566" Type="http://schemas.openxmlformats.org/officeDocument/2006/relationships/hyperlink" Target="https://www.slickcharts.com/symbol/IP" TargetMode="External"/><Relationship Id="rId773" Type="http://schemas.openxmlformats.org/officeDocument/2006/relationships/hyperlink" Target="https://www.slickcharts.com/symbol/HBAN" TargetMode="External"/><Relationship Id="rId121" Type="http://schemas.openxmlformats.org/officeDocument/2006/relationships/hyperlink" Target="https://www.slickcharts.com/symbol/MS" TargetMode="External"/><Relationship Id="rId219" Type="http://schemas.openxmlformats.org/officeDocument/2006/relationships/hyperlink" Target="https://www.slickcharts.com/symbol/NSC" TargetMode="External"/><Relationship Id="rId426" Type="http://schemas.openxmlformats.org/officeDocument/2006/relationships/hyperlink" Target="https://www.slickcharts.com/symbol/IFF" TargetMode="External"/><Relationship Id="rId633" Type="http://schemas.openxmlformats.org/officeDocument/2006/relationships/hyperlink" Target="https://www.slickcharts.com/symbol/HPE" TargetMode="External"/><Relationship Id="rId980" Type="http://schemas.openxmlformats.org/officeDocument/2006/relationships/hyperlink" Target="https://www.slickcharts.com/symbol/GPS" TargetMode="External"/><Relationship Id="rId840" Type="http://schemas.openxmlformats.org/officeDocument/2006/relationships/hyperlink" Target="https://www.slickcharts.com/symbol/SNA" TargetMode="External"/><Relationship Id="rId938" Type="http://schemas.openxmlformats.org/officeDocument/2006/relationships/hyperlink" Target="https://www.slickcharts.com/symbol/ZION" TargetMode="External"/><Relationship Id="rId67" Type="http://schemas.openxmlformats.org/officeDocument/2006/relationships/hyperlink" Target="https://www.slickcharts.com/symbol/PEP" TargetMode="External"/><Relationship Id="rId272" Type="http://schemas.openxmlformats.org/officeDocument/2006/relationships/hyperlink" Target="https://www.slickcharts.com/symbol/VRTX" TargetMode="External"/><Relationship Id="rId577" Type="http://schemas.openxmlformats.org/officeDocument/2006/relationships/hyperlink" Target="https://www.slickcharts.com/symbol/WST" TargetMode="External"/><Relationship Id="rId700" Type="http://schemas.openxmlformats.org/officeDocument/2006/relationships/hyperlink" Target="https://www.slickcharts.com/symbol/AKAM" TargetMode="External"/><Relationship Id="rId132" Type="http://schemas.openxmlformats.org/officeDocument/2006/relationships/hyperlink" Target="https://www.slickcharts.com/symbol/BA" TargetMode="External"/><Relationship Id="rId784" Type="http://schemas.openxmlformats.org/officeDocument/2006/relationships/hyperlink" Target="https://www.slickcharts.com/symbol/MGM" TargetMode="External"/><Relationship Id="rId991" Type="http://schemas.openxmlformats.org/officeDocument/2006/relationships/hyperlink" Target="https://www.slickcharts.com/symbol/HBI" TargetMode="External"/><Relationship Id="rId437" Type="http://schemas.openxmlformats.org/officeDocument/2006/relationships/hyperlink" Target="https://www.slickcharts.com/symbol/AZO" TargetMode="External"/><Relationship Id="rId644" Type="http://schemas.openxmlformats.org/officeDocument/2006/relationships/hyperlink" Target="https://www.slickcharts.com/symbol/STX" TargetMode="External"/><Relationship Id="rId851" Type="http://schemas.openxmlformats.org/officeDocument/2006/relationships/hyperlink" Target="https://www.slickcharts.com/symbol/CHRW" TargetMode="External"/><Relationship Id="rId283" Type="http://schemas.openxmlformats.org/officeDocument/2006/relationships/hyperlink" Target="https://www.slickcharts.com/symbol/WM" TargetMode="External"/><Relationship Id="rId490" Type="http://schemas.openxmlformats.org/officeDocument/2006/relationships/hyperlink" Target="https://www.slickcharts.com/symbol/WEC" TargetMode="External"/><Relationship Id="rId504" Type="http://schemas.openxmlformats.org/officeDocument/2006/relationships/hyperlink" Target="https://www.slickcharts.com/symbol/BLL" TargetMode="External"/><Relationship Id="rId711" Type="http://schemas.openxmlformats.org/officeDocument/2006/relationships/hyperlink" Target="https://www.slickcharts.com/symbol/AVY" TargetMode="External"/><Relationship Id="rId949" Type="http://schemas.openxmlformats.org/officeDocument/2006/relationships/hyperlink" Target="https://www.slickcharts.com/symbol/AIZ" TargetMode="External"/><Relationship Id="rId78" Type="http://schemas.openxmlformats.org/officeDocument/2006/relationships/hyperlink" Target="https://www.slickcharts.com/symbol/AVGO" TargetMode="External"/><Relationship Id="rId143" Type="http://schemas.openxmlformats.org/officeDocument/2006/relationships/hyperlink" Target="https://www.slickcharts.com/symbol/AMAT" TargetMode="External"/><Relationship Id="rId350" Type="http://schemas.openxmlformats.org/officeDocument/2006/relationships/hyperlink" Target="https://www.slickcharts.com/symbol/TWTR" TargetMode="External"/><Relationship Id="rId588" Type="http://schemas.openxmlformats.org/officeDocument/2006/relationships/hyperlink" Target="https://www.slickcharts.com/symbol/HES" TargetMode="External"/><Relationship Id="rId795" Type="http://schemas.openxmlformats.org/officeDocument/2006/relationships/hyperlink" Target="https://www.slickcharts.com/symbol/WHR" TargetMode="External"/><Relationship Id="rId809" Type="http://schemas.openxmlformats.org/officeDocument/2006/relationships/hyperlink" Target="https://www.slickcharts.com/symbol/PKG" TargetMode="External"/><Relationship Id="rId9" Type="http://schemas.openxmlformats.org/officeDocument/2006/relationships/hyperlink" Target="https://www.slickcharts.com/symbol/GOOGL" TargetMode="External"/><Relationship Id="rId210" Type="http://schemas.openxmlformats.org/officeDocument/2006/relationships/hyperlink" Target="https://www.slickcharts.com/symbol/CME" TargetMode="External"/><Relationship Id="rId448" Type="http://schemas.openxmlformats.org/officeDocument/2006/relationships/hyperlink" Target="https://www.slickcharts.com/symbol/VLO" TargetMode="External"/><Relationship Id="rId655" Type="http://schemas.openxmlformats.org/officeDocument/2006/relationships/hyperlink" Target="https://www.slickcharts.com/symbol/EXPD" TargetMode="External"/><Relationship Id="rId862" Type="http://schemas.openxmlformats.org/officeDocument/2006/relationships/hyperlink" Target="https://www.slickcharts.com/symbol/MHK" TargetMode="External"/><Relationship Id="rId294" Type="http://schemas.openxmlformats.org/officeDocument/2006/relationships/hyperlink" Target="https://www.slickcharts.com/symbol/DG" TargetMode="External"/><Relationship Id="rId308" Type="http://schemas.openxmlformats.org/officeDocument/2006/relationships/hyperlink" Target="https://www.slickcharts.com/symbol/KLAC" TargetMode="External"/><Relationship Id="rId515" Type="http://schemas.openxmlformats.org/officeDocument/2006/relationships/hyperlink" Target="https://www.slickcharts.com/symbol/KHC" TargetMode="External"/><Relationship Id="rId722" Type="http://schemas.openxmlformats.org/officeDocument/2006/relationships/hyperlink" Target="https://www.slickcharts.com/symbol/CINF" TargetMode="External"/><Relationship Id="rId89" Type="http://schemas.openxmlformats.org/officeDocument/2006/relationships/hyperlink" Target="https://www.slickcharts.com/symbol/TXN" TargetMode="External"/><Relationship Id="rId154" Type="http://schemas.openxmlformats.org/officeDocument/2006/relationships/hyperlink" Target="https://www.slickcharts.com/symbol/AXP" TargetMode="External"/><Relationship Id="rId361" Type="http://schemas.openxmlformats.org/officeDocument/2006/relationships/hyperlink" Target="https://www.slickcharts.com/symbol/PH" TargetMode="External"/><Relationship Id="rId599" Type="http://schemas.openxmlformats.org/officeDocument/2006/relationships/hyperlink" Target="https://www.slickcharts.com/symbol/KEY" TargetMode="External"/><Relationship Id="rId1005" Type="http://schemas.openxmlformats.org/officeDocument/2006/relationships/hyperlink" Target="https://www.slickcharts.com/symbol/UAA" TargetMode="External"/><Relationship Id="rId459" Type="http://schemas.openxmlformats.org/officeDocument/2006/relationships/hyperlink" Target="https://www.slickcharts.com/symbol/WMB" TargetMode="External"/><Relationship Id="rId666" Type="http://schemas.openxmlformats.org/officeDocument/2006/relationships/hyperlink" Target="https://www.slickcharts.com/symbol/VTRS" TargetMode="External"/><Relationship Id="rId873" Type="http://schemas.openxmlformats.org/officeDocument/2006/relationships/hyperlink" Target="https://www.slickcharts.com/symbol/IRM" TargetMode="External"/><Relationship Id="rId16" Type="http://schemas.openxmlformats.org/officeDocument/2006/relationships/hyperlink" Target="https://www.slickcharts.com/symbol/JPM" TargetMode="External"/><Relationship Id="rId221" Type="http://schemas.openxmlformats.org/officeDocument/2006/relationships/hyperlink" Target="https://www.slickcharts.com/symbol/ATVI" TargetMode="External"/><Relationship Id="rId319" Type="http://schemas.openxmlformats.org/officeDocument/2006/relationships/hyperlink" Target="https://www.slickcharts.com/symbol/AIG" TargetMode="External"/><Relationship Id="rId526" Type="http://schemas.openxmlformats.org/officeDocument/2006/relationships/hyperlink" Target="https://www.slickcharts.com/symbol/ANSS" TargetMode="External"/><Relationship Id="rId733" Type="http://schemas.openxmlformats.org/officeDocument/2006/relationships/hyperlink" Target="https://www.slickcharts.com/symbol/EMN" TargetMode="External"/><Relationship Id="rId940" Type="http://schemas.openxmlformats.org/officeDocument/2006/relationships/hyperlink" Target="https://www.slickcharts.com/symbol/NI" TargetMode="External"/><Relationship Id="rId165" Type="http://schemas.openxmlformats.org/officeDocument/2006/relationships/hyperlink" Target="https://www.slickcharts.com/symbol/CI" TargetMode="External"/><Relationship Id="rId372" Type="http://schemas.openxmlformats.org/officeDocument/2006/relationships/hyperlink" Target="https://www.slickcharts.com/symbol/MPC" TargetMode="External"/><Relationship Id="rId677" Type="http://schemas.openxmlformats.org/officeDocument/2006/relationships/hyperlink" Target="https://www.slickcharts.com/symbol/AMCR" TargetMode="External"/><Relationship Id="rId800" Type="http://schemas.openxmlformats.org/officeDocument/2006/relationships/hyperlink" Target="https://www.slickcharts.com/symbol/FMC" TargetMode="External"/><Relationship Id="rId232" Type="http://schemas.openxmlformats.org/officeDocument/2006/relationships/hyperlink" Target="https://www.slickcharts.com/symbol/ITW" TargetMode="External"/><Relationship Id="rId884" Type="http://schemas.openxmlformats.org/officeDocument/2006/relationships/hyperlink" Target="https://www.slickcharts.com/symbol/HAS" TargetMode="External"/><Relationship Id="rId27" Type="http://schemas.openxmlformats.org/officeDocument/2006/relationships/hyperlink" Target="https://www.slickcharts.com/symbol/HD" TargetMode="External"/><Relationship Id="rId537" Type="http://schemas.openxmlformats.org/officeDocument/2006/relationships/hyperlink" Target="https://www.slickcharts.com/symbol/SWKS" TargetMode="External"/><Relationship Id="rId744" Type="http://schemas.openxmlformats.org/officeDocument/2006/relationships/hyperlink" Target="https://www.slickcharts.com/symbol/MKTX" TargetMode="External"/><Relationship Id="rId951" Type="http://schemas.openxmlformats.org/officeDocument/2006/relationships/hyperlink" Target="https://www.slickcharts.com/symbol/DXC" TargetMode="External"/><Relationship Id="rId80" Type="http://schemas.openxmlformats.org/officeDocument/2006/relationships/hyperlink" Target="https://www.slickcharts.com/symbol/TMO" TargetMode="External"/><Relationship Id="rId176" Type="http://schemas.openxmlformats.org/officeDocument/2006/relationships/hyperlink" Target="https://www.slickcharts.com/symbol/MU" TargetMode="External"/><Relationship Id="rId383" Type="http://schemas.openxmlformats.org/officeDocument/2006/relationships/hyperlink" Target="https://www.slickcharts.com/symbol/CMI" TargetMode="External"/><Relationship Id="rId590" Type="http://schemas.openxmlformats.org/officeDocument/2006/relationships/hyperlink" Target="https://www.slickcharts.com/symbol/CERN" TargetMode="External"/><Relationship Id="rId604" Type="http://schemas.openxmlformats.org/officeDocument/2006/relationships/hyperlink" Target="https://www.slickcharts.com/symbol/FLT" TargetMode="External"/><Relationship Id="rId811" Type="http://schemas.openxmlformats.org/officeDocument/2006/relationships/hyperlink" Target="https://www.slickcharts.com/symbol/JBHT" TargetMode="External"/><Relationship Id="rId243" Type="http://schemas.openxmlformats.org/officeDocument/2006/relationships/hyperlink" Target="https://www.slickcharts.com/symbol/FCX" TargetMode="External"/><Relationship Id="rId450" Type="http://schemas.openxmlformats.org/officeDocument/2006/relationships/hyperlink" Target="https://www.slickcharts.com/symbol/FRC" TargetMode="External"/><Relationship Id="rId688" Type="http://schemas.openxmlformats.org/officeDocument/2006/relationships/hyperlink" Target="https://www.slickcharts.com/symbol/EXR" TargetMode="External"/><Relationship Id="rId895" Type="http://schemas.openxmlformats.org/officeDocument/2006/relationships/hyperlink" Target="https://www.slickcharts.com/symbol/JKHY" TargetMode="External"/><Relationship Id="rId909" Type="http://schemas.openxmlformats.org/officeDocument/2006/relationships/hyperlink" Target="https://www.slickcharts.com/symbol/WRB" TargetMode="External"/><Relationship Id="rId38" Type="http://schemas.openxmlformats.org/officeDocument/2006/relationships/hyperlink" Target="https://www.slickcharts.com/symbol/PYPL" TargetMode="External"/><Relationship Id="rId103" Type="http://schemas.openxmlformats.org/officeDocument/2006/relationships/hyperlink" Target="https://www.slickcharts.com/symbol/PM" TargetMode="External"/><Relationship Id="rId310" Type="http://schemas.openxmlformats.org/officeDocument/2006/relationships/hyperlink" Target="https://www.slickcharts.com/symbol/ROST" TargetMode="External"/><Relationship Id="rId548" Type="http://schemas.openxmlformats.org/officeDocument/2006/relationships/hyperlink" Target="https://www.slickcharts.com/symbol/KEYS" TargetMode="External"/><Relationship Id="rId755" Type="http://schemas.openxmlformats.org/officeDocument/2006/relationships/hyperlink" Target="https://www.slickcharts.com/symbol/AES" TargetMode="External"/><Relationship Id="rId962" Type="http://schemas.openxmlformats.org/officeDocument/2006/relationships/hyperlink" Target="https://www.slickcharts.com/symbol/SEE" TargetMode="External"/><Relationship Id="rId91" Type="http://schemas.openxmlformats.org/officeDocument/2006/relationships/hyperlink" Target="https://www.slickcharts.com/symbol/C" TargetMode="External"/><Relationship Id="rId187" Type="http://schemas.openxmlformats.org/officeDocument/2006/relationships/hyperlink" Target="https://www.slickcharts.com/symbol/LRCX" TargetMode="External"/><Relationship Id="rId394" Type="http://schemas.openxmlformats.org/officeDocument/2006/relationships/hyperlink" Target="https://www.slickcharts.com/symbol/ALXN" TargetMode="External"/><Relationship Id="rId408" Type="http://schemas.openxmlformats.org/officeDocument/2006/relationships/hyperlink" Target="https://www.slickcharts.com/symbol/XEL" TargetMode="External"/><Relationship Id="rId615" Type="http://schemas.openxmlformats.org/officeDocument/2006/relationships/hyperlink" Target="https://www.slickcharts.com/symbol/ARE" TargetMode="External"/><Relationship Id="rId822" Type="http://schemas.openxmlformats.org/officeDocument/2006/relationships/hyperlink" Target="https://www.slickcharts.com/symbol/AAL" TargetMode="External"/><Relationship Id="rId254" Type="http://schemas.openxmlformats.org/officeDocument/2006/relationships/hyperlink" Target="https://www.slickcharts.com/symbol/ADSK" TargetMode="External"/><Relationship Id="rId699" Type="http://schemas.openxmlformats.org/officeDocument/2006/relationships/hyperlink" Target="https://www.slickcharts.com/symbol/AKAM" TargetMode="External"/><Relationship Id="rId49" Type="http://schemas.openxmlformats.org/officeDocument/2006/relationships/hyperlink" Target="https://www.slickcharts.com/symbol/T" TargetMode="External"/><Relationship Id="rId114" Type="http://schemas.openxmlformats.org/officeDocument/2006/relationships/hyperlink" Target="https://www.slickcharts.com/symbol/AMGN" TargetMode="External"/><Relationship Id="rId461" Type="http://schemas.openxmlformats.org/officeDocument/2006/relationships/hyperlink" Target="https://www.slickcharts.com/symbol/PAYX" TargetMode="External"/><Relationship Id="rId559" Type="http://schemas.openxmlformats.org/officeDocument/2006/relationships/hyperlink" Target="https://www.slickcharts.com/symbol/SYF" TargetMode="External"/><Relationship Id="rId766" Type="http://schemas.openxmlformats.org/officeDocument/2006/relationships/hyperlink" Target="https://www.slickcharts.com/symbol/LB" TargetMode="External"/><Relationship Id="rId198" Type="http://schemas.openxmlformats.org/officeDocument/2006/relationships/hyperlink" Target="https://www.slickcharts.com/symbol/SYK" TargetMode="External"/><Relationship Id="rId321" Type="http://schemas.openxmlformats.org/officeDocument/2006/relationships/hyperlink" Target="https://www.slickcharts.com/symbol/GD" TargetMode="External"/><Relationship Id="rId419" Type="http://schemas.openxmlformats.org/officeDocument/2006/relationships/hyperlink" Target="https://www.slickcharts.com/symbol/CARR" TargetMode="External"/><Relationship Id="rId626" Type="http://schemas.openxmlformats.org/officeDocument/2006/relationships/hyperlink" Target="https://www.slickcharts.com/symbol/CHD" TargetMode="External"/><Relationship Id="rId973" Type="http://schemas.openxmlformats.org/officeDocument/2006/relationships/hyperlink" Target="https://www.slickcharts.com/symbol/PBCT" TargetMode="External"/><Relationship Id="rId833" Type="http://schemas.openxmlformats.org/officeDocument/2006/relationships/hyperlink" Target="https://www.slickcharts.com/symbol/LDOS" TargetMode="External"/><Relationship Id="rId265" Type="http://schemas.openxmlformats.org/officeDocument/2006/relationships/hyperlink" Target="https://www.slickcharts.com/symbol/NOC" TargetMode="External"/><Relationship Id="rId472" Type="http://schemas.openxmlformats.org/officeDocument/2006/relationships/hyperlink" Target="https://www.slickcharts.com/symbol/PEG" TargetMode="External"/><Relationship Id="rId900" Type="http://schemas.openxmlformats.org/officeDocument/2006/relationships/hyperlink" Target="https://www.slickcharts.com/symbol/HSIC" TargetMode="External"/><Relationship Id="rId125" Type="http://schemas.openxmlformats.org/officeDocument/2006/relationships/hyperlink" Target="https://www.slickcharts.com/symbol/SBUX" TargetMode="External"/><Relationship Id="rId332" Type="http://schemas.openxmlformats.org/officeDocument/2006/relationships/hyperlink" Target="https://www.slickcharts.com/symbol/TROW" TargetMode="External"/><Relationship Id="rId777" Type="http://schemas.openxmlformats.org/officeDocument/2006/relationships/hyperlink" Target="https://www.slickcharts.com/symbol/DVN" TargetMode="External"/><Relationship Id="rId984" Type="http://schemas.openxmlformats.org/officeDocument/2006/relationships/hyperlink" Target="https://www.slickcharts.com/symbol/COG" TargetMode="External"/><Relationship Id="rId637" Type="http://schemas.openxmlformats.org/officeDocument/2006/relationships/hyperlink" Target="https://www.slickcharts.com/symbol/ETR" TargetMode="External"/><Relationship Id="rId844" Type="http://schemas.openxmlformats.org/officeDocument/2006/relationships/hyperlink" Target="https://www.slickcharts.com/symbol/AAP" TargetMode="External"/><Relationship Id="rId276" Type="http://schemas.openxmlformats.org/officeDocument/2006/relationships/hyperlink" Target="https://www.slickcharts.com/symbol/HCA" TargetMode="External"/><Relationship Id="rId483" Type="http://schemas.openxmlformats.org/officeDocument/2006/relationships/hyperlink" Target="https://www.slickcharts.com/symbol/WELL" TargetMode="External"/><Relationship Id="rId690" Type="http://schemas.openxmlformats.org/officeDocument/2006/relationships/hyperlink" Target="https://www.slickcharts.com/symbol/NDAQ" TargetMode="External"/><Relationship Id="rId704" Type="http://schemas.openxmlformats.org/officeDocument/2006/relationships/hyperlink" Target="https://www.slickcharts.com/symbol/GNRC" TargetMode="External"/><Relationship Id="rId911" Type="http://schemas.openxmlformats.org/officeDocument/2006/relationships/hyperlink" Target="https://www.slickcharts.com/symbol/NWL" TargetMode="External"/><Relationship Id="rId40" Type="http://schemas.openxmlformats.org/officeDocument/2006/relationships/hyperlink" Target="https://www.slickcharts.com/symbol/XOM" TargetMode="External"/><Relationship Id="rId136" Type="http://schemas.openxmlformats.org/officeDocument/2006/relationships/hyperlink" Target="https://www.slickcharts.com/symbol/DE" TargetMode="External"/><Relationship Id="rId343" Type="http://schemas.openxmlformats.org/officeDocument/2006/relationships/hyperlink" Target="https://www.slickcharts.com/symbol/ALL" TargetMode="External"/><Relationship Id="rId550" Type="http://schemas.openxmlformats.org/officeDocument/2006/relationships/hyperlink" Target="https://www.slickcharts.com/symbol/ODFL" TargetMode="External"/><Relationship Id="rId788" Type="http://schemas.openxmlformats.org/officeDocument/2006/relationships/hyperlink" Target="https://www.slickcharts.com/symbol/PAYC" TargetMode="External"/><Relationship Id="rId995" Type="http://schemas.openxmlformats.org/officeDocument/2006/relationships/hyperlink" Target="https://www.slickcharts.com/symbol/UNM" TargetMode="External"/><Relationship Id="rId203" Type="http://schemas.openxmlformats.org/officeDocument/2006/relationships/hyperlink" Target="https://www.slickcharts.com/symbol/COP" TargetMode="External"/><Relationship Id="rId648" Type="http://schemas.openxmlformats.org/officeDocument/2006/relationships/hyperlink" Target="https://www.slickcharts.com/symbol/AEE" TargetMode="External"/><Relationship Id="rId855" Type="http://schemas.openxmlformats.org/officeDocument/2006/relationships/hyperlink" Target="https://www.slickcharts.com/symbol/HWM" TargetMode="External"/><Relationship Id="rId287" Type="http://schemas.openxmlformats.org/officeDocument/2006/relationships/hyperlink" Target="https://www.slickcharts.com/symbol/MCO" TargetMode="External"/><Relationship Id="rId410" Type="http://schemas.openxmlformats.org/officeDocument/2006/relationships/hyperlink" Target="https://www.slickcharts.com/symbol/MAR" TargetMode="External"/><Relationship Id="rId494" Type="http://schemas.openxmlformats.org/officeDocument/2006/relationships/hyperlink" Target="https://www.slickcharts.com/symbol/SIVB" TargetMode="External"/><Relationship Id="rId508" Type="http://schemas.openxmlformats.org/officeDocument/2006/relationships/hyperlink" Target="https://www.slickcharts.com/symbol/EFX" TargetMode="External"/><Relationship Id="rId715" Type="http://schemas.openxmlformats.org/officeDocument/2006/relationships/hyperlink" Target="https://www.slickcharts.com/symbol/CMS" TargetMode="External"/><Relationship Id="rId922" Type="http://schemas.openxmlformats.org/officeDocument/2006/relationships/hyperlink" Target="https://www.slickcharts.com/symbol/NCLH" TargetMode="External"/><Relationship Id="rId147" Type="http://schemas.openxmlformats.org/officeDocument/2006/relationships/hyperlink" Target="https://www.slickcharts.com/symbol/CVS" TargetMode="External"/><Relationship Id="rId354" Type="http://schemas.openxmlformats.org/officeDocument/2006/relationships/hyperlink" Target="https://www.slickcharts.com/symbol/DLR" TargetMode="External"/><Relationship Id="rId799" Type="http://schemas.openxmlformats.org/officeDocument/2006/relationships/hyperlink" Target="https://www.slickcharts.com/symbol/FMC" TargetMode="External"/><Relationship Id="rId51" Type="http://schemas.openxmlformats.org/officeDocument/2006/relationships/hyperlink" Target="https://www.slickcharts.com/symbol/PFE" TargetMode="External"/><Relationship Id="rId561" Type="http://schemas.openxmlformats.org/officeDocument/2006/relationships/hyperlink" Target="https://www.slickcharts.com/symbol/EQR" TargetMode="External"/><Relationship Id="rId659" Type="http://schemas.openxmlformats.org/officeDocument/2006/relationships/hyperlink" Target="https://www.slickcharts.com/symbol/IT" TargetMode="External"/><Relationship Id="rId866" Type="http://schemas.openxmlformats.org/officeDocument/2006/relationships/hyperlink" Target="https://www.slickcharts.com/symbol/IPG" TargetMode="External"/><Relationship Id="rId214" Type="http://schemas.openxmlformats.org/officeDocument/2006/relationships/hyperlink" Target="https://www.slickcharts.com/symbol/CB" TargetMode="External"/><Relationship Id="rId298" Type="http://schemas.openxmlformats.org/officeDocument/2006/relationships/hyperlink" Target="https://www.slickcharts.com/symbol/MET" TargetMode="External"/><Relationship Id="rId421" Type="http://schemas.openxmlformats.org/officeDocument/2006/relationships/hyperlink" Target="https://www.slickcharts.com/symbol/SNPS" TargetMode="External"/><Relationship Id="rId519" Type="http://schemas.openxmlformats.org/officeDocument/2006/relationships/hyperlink" Target="https://www.slickcharts.com/symbol/AJG" TargetMode="External"/><Relationship Id="rId158" Type="http://schemas.openxmlformats.org/officeDocument/2006/relationships/hyperlink" Target="https://www.slickcharts.com/symbol/ANTM" TargetMode="External"/><Relationship Id="rId726" Type="http://schemas.openxmlformats.org/officeDocument/2006/relationships/hyperlink" Target="https://www.slickcharts.com/symbol/MAA" TargetMode="External"/><Relationship Id="rId933" Type="http://schemas.openxmlformats.org/officeDocument/2006/relationships/hyperlink" Target="https://www.slickcharts.com/symbol/REG" TargetMode="External"/><Relationship Id="rId1009" Type="http://schemas.openxmlformats.org/officeDocument/2006/relationships/hyperlink" Target="https://www.slickcharts.com/symbol/NWS" TargetMode="External"/><Relationship Id="rId62" Type="http://schemas.openxmlformats.org/officeDocument/2006/relationships/hyperlink" Target="https://www.slickcharts.com/symbol/ABT" TargetMode="External"/><Relationship Id="rId365" Type="http://schemas.openxmlformats.org/officeDocument/2006/relationships/hyperlink" Target="https://www.slickcharts.com/symbol/ALGN" TargetMode="External"/><Relationship Id="rId572" Type="http://schemas.openxmlformats.org/officeDocument/2006/relationships/hyperlink" Target="https://www.slickcharts.com/symbol/MXIM" TargetMode="External"/><Relationship Id="rId225" Type="http://schemas.openxmlformats.org/officeDocument/2006/relationships/hyperlink" Target="https://www.slickcharts.com/symbol/CL" TargetMode="External"/><Relationship Id="rId432" Type="http://schemas.openxmlformats.org/officeDocument/2006/relationships/hyperlink" Target="https://www.slickcharts.com/symbol/CTVA" TargetMode="External"/><Relationship Id="rId877" Type="http://schemas.openxmlformats.org/officeDocument/2006/relationships/hyperlink" Target="https://www.slickcharts.com/symbol/ATO" TargetMode="External"/><Relationship Id="rId737" Type="http://schemas.openxmlformats.org/officeDocument/2006/relationships/hyperlink" Target="https://www.slickcharts.com/symbol/POOL" TargetMode="External"/><Relationship Id="rId944" Type="http://schemas.openxmlformats.org/officeDocument/2006/relationships/hyperlink" Target="https://www.slickcharts.com/symbol/PNW" TargetMode="External"/><Relationship Id="rId73" Type="http://schemas.openxmlformats.org/officeDocument/2006/relationships/hyperlink" Target="https://www.slickcharts.com/symbol/WMT" TargetMode="External"/><Relationship Id="rId169" Type="http://schemas.openxmlformats.org/officeDocument/2006/relationships/hyperlink" Target="https://www.slickcharts.com/symbol/BKNG" TargetMode="External"/><Relationship Id="rId376" Type="http://schemas.openxmlformats.org/officeDocument/2006/relationships/hyperlink" Target="https://www.slickcharts.com/symbol/APH" TargetMode="External"/><Relationship Id="rId583" Type="http://schemas.openxmlformats.org/officeDocument/2006/relationships/hyperlink" Target="https://www.slickcharts.com/symbol/TSN" TargetMode="External"/><Relationship Id="rId790" Type="http://schemas.openxmlformats.org/officeDocument/2006/relationships/hyperlink" Target="https://www.slickcharts.com/symbol/BXP" TargetMode="External"/><Relationship Id="rId804" Type="http://schemas.openxmlformats.org/officeDocument/2006/relationships/hyperlink" Target="https://www.slickcharts.com/symbol/XRAY" TargetMode="External"/><Relationship Id="rId4" Type="http://schemas.openxmlformats.org/officeDocument/2006/relationships/hyperlink" Target="https://www.slickcharts.com/symbol/MSFT" TargetMode="External"/><Relationship Id="rId236" Type="http://schemas.openxmlformats.org/officeDocument/2006/relationships/hyperlink" Target="https://www.slickcharts.com/symbol/SO" TargetMode="External"/><Relationship Id="rId443" Type="http://schemas.openxmlformats.org/officeDocument/2006/relationships/hyperlink" Target="https://www.slickcharts.com/symbol/HLT" TargetMode="External"/><Relationship Id="rId650" Type="http://schemas.openxmlformats.org/officeDocument/2006/relationships/hyperlink" Target="https://www.slickcharts.com/symbol/ETSY" TargetMode="External"/><Relationship Id="rId888" Type="http://schemas.openxmlformats.org/officeDocument/2006/relationships/hyperlink" Target="https://www.slickcharts.com/symbol/LYV" TargetMode="External"/><Relationship Id="rId303" Type="http://schemas.openxmlformats.org/officeDocument/2006/relationships/hyperlink" Target="https://www.slickcharts.com/symbol/JCI" TargetMode="External"/><Relationship Id="rId748" Type="http://schemas.openxmlformats.org/officeDocument/2006/relationships/hyperlink" Target="https://www.slickcharts.com/symbol/PFG" TargetMode="External"/><Relationship Id="rId955" Type="http://schemas.openxmlformats.org/officeDocument/2006/relationships/hyperlink" Target="https://www.slickcharts.com/symbol/KIM" TargetMode="External"/><Relationship Id="rId84" Type="http://schemas.openxmlformats.org/officeDocument/2006/relationships/hyperlink" Target="https://www.slickcharts.com/symbol/MCD" TargetMode="External"/><Relationship Id="rId387" Type="http://schemas.openxmlformats.org/officeDocument/2006/relationships/hyperlink" Target="https://www.slickcharts.com/symbol/PSX" TargetMode="External"/><Relationship Id="rId510" Type="http://schemas.openxmlformats.org/officeDocument/2006/relationships/hyperlink" Target="https://www.slickcharts.com/symbol/ES" TargetMode="External"/><Relationship Id="rId594" Type="http://schemas.openxmlformats.org/officeDocument/2006/relationships/hyperlink" Target="https://www.slickcharts.com/symbol/WDC" TargetMode="External"/><Relationship Id="rId608" Type="http://schemas.openxmlformats.org/officeDocument/2006/relationships/hyperlink" Target="https://www.slickcharts.com/symbol/RF" TargetMode="External"/><Relationship Id="rId815" Type="http://schemas.openxmlformats.org/officeDocument/2006/relationships/hyperlink" Target="https://www.slickcharts.com/symbol/FANG" TargetMode="External"/><Relationship Id="rId247" Type="http://schemas.openxmlformats.org/officeDocument/2006/relationships/hyperlink" Target="https://www.slickcharts.com/symbol/ICE" TargetMode="External"/><Relationship Id="rId899" Type="http://schemas.openxmlformats.org/officeDocument/2006/relationships/hyperlink" Target="https://www.slickcharts.com/symbol/HSIC" TargetMode="External"/><Relationship Id="rId1000" Type="http://schemas.openxmlformats.org/officeDocument/2006/relationships/hyperlink" Target="https://www.slickcharts.com/symbol/FOX" TargetMode="External"/><Relationship Id="rId107" Type="http://schemas.openxmlformats.org/officeDocument/2006/relationships/hyperlink" Target="https://www.slickcharts.com/symbol/QCOM" TargetMode="External"/><Relationship Id="rId454" Type="http://schemas.openxmlformats.org/officeDocument/2006/relationships/hyperlink" Target="https://www.slickcharts.com/symbol/TDG" TargetMode="External"/><Relationship Id="rId661" Type="http://schemas.openxmlformats.org/officeDocument/2006/relationships/hyperlink" Target="https://www.slickcharts.com/symbol/KMX" TargetMode="External"/><Relationship Id="rId759" Type="http://schemas.openxmlformats.org/officeDocument/2006/relationships/hyperlink" Target="https://www.slickcharts.com/symbol/STE" TargetMode="External"/><Relationship Id="rId966" Type="http://schemas.openxmlformats.org/officeDocument/2006/relationships/hyperlink" Target="https://www.slickcharts.com/symbol/JNPR" TargetMode="External"/><Relationship Id="rId11" Type="http://schemas.openxmlformats.org/officeDocument/2006/relationships/hyperlink" Target="https://www.slickcharts.com/symbol/GOOG" TargetMode="External"/><Relationship Id="rId314" Type="http://schemas.openxmlformats.org/officeDocument/2006/relationships/hyperlink" Target="https://www.slickcharts.com/symbol/KMB" TargetMode="External"/><Relationship Id="rId398" Type="http://schemas.openxmlformats.org/officeDocument/2006/relationships/hyperlink" Target="https://www.slickcharts.com/symbol/ADM" TargetMode="External"/><Relationship Id="rId521" Type="http://schemas.openxmlformats.org/officeDocument/2006/relationships/hyperlink" Target="https://www.slickcharts.com/symbol/VRSK" TargetMode="External"/><Relationship Id="rId619" Type="http://schemas.openxmlformats.org/officeDocument/2006/relationships/hyperlink" Target="https://www.slickcharts.com/symbol/EIX" TargetMode="External"/><Relationship Id="rId95" Type="http://schemas.openxmlformats.org/officeDocument/2006/relationships/hyperlink" Target="https://www.slickcharts.com/symbol/HON" TargetMode="External"/><Relationship Id="rId160" Type="http://schemas.openxmlformats.org/officeDocument/2006/relationships/hyperlink" Target="https://www.slickcharts.com/symbol/LMT" TargetMode="External"/><Relationship Id="rId826" Type="http://schemas.openxmlformats.org/officeDocument/2006/relationships/hyperlink" Target="https://www.slickcharts.com/symbol/LKQ" TargetMode="External"/><Relationship Id="rId1011" Type="http://schemas.openxmlformats.org/officeDocument/2006/relationships/drawing" Target="../drawings/drawing1.xml"/><Relationship Id="rId258" Type="http://schemas.openxmlformats.org/officeDocument/2006/relationships/hyperlink" Target="https://www.slickcharts.com/symbol/BSX" TargetMode="External"/><Relationship Id="rId465" Type="http://schemas.openxmlformats.org/officeDocument/2006/relationships/hyperlink" Target="https://www.slickcharts.com/symbol/NUE" TargetMode="External"/><Relationship Id="rId672" Type="http://schemas.openxmlformats.org/officeDocument/2006/relationships/hyperlink" Target="https://www.slickcharts.com/symbol/TDY" TargetMode="External"/><Relationship Id="rId22" Type="http://schemas.openxmlformats.org/officeDocument/2006/relationships/hyperlink" Target="https://www.slickcharts.com/symbol/UNH" TargetMode="External"/><Relationship Id="rId118" Type="http://schemas.openxmlformats.org/officeDocument/2006/relationships/hyperlink" Target="https://www.slickcharts.com/symbol/NEE" TargetMode="External"/><Relationship Id="rId325" Type="http://schemas.openxmlformats.org/officeDocument/2006/relationships/hyperlink" Target="https://www.slickcharts.com/symbol/IQV" TargetMode="External"/><Relationship Id="rId532" Type="http://schemas.openxmlformats.org/officeDocument/2006/relationships/hyperlink" Target="https://www.slickcharts.com/symbol/AVB" TargetMode="External"/><Relationship Id="rId977" Type="http://schemas.openxmlformats.org/officeDocument/2006/relationships/hyperlink" Target="https://www.slickcharts.com/symbol/FRT" TargetMode="External"/><Relationship Id="rId171" Type="http://schemas.openxmlformats.org/officeDocument/2006/relationships/hyperlink" Target="https://www.slickcharts.com/symbol/AMD" TargetMode="External"/><Relationship Id="rId837" Type="http://schemas.openxmlformats.org/officeDocument/2006/relationships/hyperlink" Target="https://www.slickcharts.com/symbol/CNP" TargetMode="External"/><Relationship Id="rId269" Type="http://schemas.openxmlformats.org/officeDocument/2006/relationships/hyperlink" Target="https://www.slickcharts.com/symbol/EMR" TargetMode="External"/><Relationship Id="rId476" Type="http://schemas.openxmlformats.org/officeDocument/2006/relationships/hyperlink" Target="https://www.slickcharts.com/symbol/CTAS" TargetMode="External"/><Relationship Id="rId683" Type="http://schemas.openxmlformats.org/officeDocument/2006/relationships/hyperlink" Target="https://www.slickcharts.com/symbol/GPC" TargetMode="External"/><Relationship Id="rId890" Type="http://schemas.openxmlformats.org/officeDocument/2006/relationships/hyperlink" Target="https://www.slickcharts.com/symbol/ABMD" TargetMode="External"/><Relationship Id="rId904" Type="http://schemas.openxmlformats.org/officeDocument/2006/relationships/hyperlink" Target="https://www.slickcharts.com/symbol/PNR" TargetMode="External"/><Relationship Id="rId33" Type="http://schemas.openxmlformats.org/officeDocument/2006/relationships/hyperlink" Target="https://www.slickcharts.com/symbol/MA" TargetMode="External"/><Relationship Id="rId129" Type="http://schemas.openxmlformats.org/officeDocument/2006/relationships/hyperlink" Target="https://www.slickcharts.com/symbol/GS" TargetMode="External"/><Relationship Id="rId336" Type="http://schemas.openxmlformats.org/officeDocument/2006/relationships/hyperlink" Target="https://www.slickcharts.com/symbol/PRU" TargetMode="External"/><Relationship Id="rId543" Type="http://schemas.openxmlformats.org/officeDocument/2006/relationships/hyperlink" Target="https://www.slickcharts.com/symbol/LEN" TargetMode="External"/><Relationship Id="rId988" Type="http://schemas.openxmlformats.org/officeDocument/2006/relationships/hyperlink" Target="https://www.slickcharts.com/symbol/IPGP" TargetMode="External"/><Relationship Id="rId182" Type="http://schemas.openxmlformats.org/officeDocument/2006/relationships/hyperlink" Target="https://www.slickcharts.com/symbol/GILD" TargetMode="External"/><Relationship Id="rId403" Type="http://schemas.openxmlformats.org/officeDocument/2006/relationships/hyperlink" Target="https://www.slickcharts.com/symbol/CTSH" TargetMode="External"/><Relationship Id="rId750" Type="http://schemas.openxmlformats.org/officeDocument/2006/relationships/hyperlink" Target="https://www.slickcharts.com/symbol/CTLT" TargetMode="External"/><Relationship Id="rId848" Type="http://schemas.openxmlformats.org/officeDocument/2006/relationships/hyperlink" Target="https://www.slickcharts.com/symbol/L" TargetMode="External"/><Relationship Id="rId487" Type="http://schemas.openxmlformats.org/officeDocument/2006/relationships/hyperlink" Target="https://www.slickcharts.com/symbol/STT" TargetMode="External"/><Relationship Id="rId610" Type="http://schemas.openxmlformats.org/officeDocument/2006/relationships/hyperlink" Target="https://www.slickcharts.com/symbol/PPL" TargetMode="External"/><Relationship Id="rId694" Type="http://schemas.openxmlformats.org/officeDocument/2006/relationships/hyperlink" Target="https://www.slickcharts.com/symbol/ESS" TargetMode="External"/><Relationship Id="rId708" Type="http://schemas.openxmlformats.org/officeDocument/2006/relationships/hyperlink" Target="https://www.slickcharts.com/symbol/ALB" TargetMode="External"/><Relationship Id="rId915" Type="http://schemas.openxmlformats.org/officeDocument/2006/relationships/hyperlink" Target="https://www.slickcharts.com/symbol/TAP" TargetMode="External"/><Relationship Id="rId347" Type="http://schemas.openxmlformats.org/officeDocument/2006/relationships/hyperlink" Target="https://www.slickcharts.com/symbol/BK" TargetMode="External"/><Relationship Id="rId999" Type="http://schemas.openxmlformats.org/officeDocument/2006/relationships/hyperlink" Target="https://www.slickcharts.com/symbol/FOX" TargetMode="External"/><Relationship Id="rId44" Type="http://schemas.openxmlformats.org/officeDocument/2006/relationships/hyperlink" Target="https://www.slickcharts.com/symbol/VZ" TargetMode="External"/><Relationship Id="rId554" Type="http://schemas.openxmlformats.org/officeDocument/2006/relationships/hyperlink" Target="https://www.slickcharts.com/symbol/ZBRA" TargetMode="External"/><Relationship Id="rId761" Type="http://schemas.openxmlformats.org/officeDocument/2006/relationships/hyperlink" Target="https://www.slickcharts.com/symbol/DRE" TargetMode="External"/><Relationship Id="rId859" Type="http://schemas.openxmlformats.org/officeDocument/2006/relationships/hyperlink" Target="https://www.slickcharts.com/symbol/HRL" TargetMode="External"/><Relationship Id="rId193" Type="http://schemas.openxmlformats.org/officeDocument/2006/relationships/hyperlink" Target="https://www.slickcharts.com/symbol/TFC" TargetMode="External"/><Relationship Id="rId207" Type="http://schemas.openxmlformats.org/officeDocument/2006/relationships/hyperlink" Target="https://www.slickcharts.com/symbol/CCI" TargetMode="External"/><Relationship Id="rId414" Type="http://schemas.openxmlformats.org/officeDocument/2006/relationships/hyperlink" Target="https://www.slickcharts.com/symbol/KMI" TargetMode="External"/><Relationship Id="rId498" Type="http://schemas.openxmlformats.org/officeDocument/2006/relationships/hyperlink" Target="https://www.slickcharts.com/symbol/LYB" TargetMode="External"/><Relationship Id="rId621" Type="http://schemas.openxmlformats.org/officeDocument/2006/relationships/hyperlink" Target="https://www.slickcharts.com/symbol/VRSN" TargetMode="External"/><Relationship Id="rId260" Type="http://schemas.openxmlformats.org/officeDocument/2006/relationships/hyperlink" Target="https://www.slickcharts.com/symbol/ETN" TargetMode="External"/><Relationship Id="rId719" Type="http://schemas.openxmlformats.org/officeDocument/2006/relationships/hyperlink" Target="https://www.slickcharts.com/symbol/J" TargetMode="External"/><Relationship Id="rId926" Type="http://schemas.openxmlformats.org/officeDocument/2006/relationships/hyperlink" Target="https://www.slickcharts.com/symbol/WU" TargetMode="External"/><Relationship Id="rId55" Type="http://schemas.openxmlformats.org/officeDocument/2006/relationships/hyperlink" Target="https://www.slickcharts.com/symbol/NFLX" TargetMode="External"/><Relationship Id="rId120" Type="http://schemas.openxmlformats.org/officeDocument/2006/relationships/hyperlink" Target="https://www.slickcharts.com/symbol/CAT" TargetMode="External"/><Relationship Id="rId358" Type="http://schemas.openxmlformats.org/officeDocument/2006/relationships/hyperlink" Target="https://www.slickcharts.com/symbol/HPQ" TargetMode="External"/><Relationship Id="rId565" Type="http://schemas.openxmlformats.org/officeDocument/2006/relationships/hyperlink" Target="https://www.slickcharts.com/symbol/IP" TargetMode="External"/><Relationship Id="rId772" Type="http://schemas.openxmlformats.org/officeDocument/2006/relationships/hyperlink" Target="https://www.slickcharts.com/symbol/WRK" TargetMode="External"/><Relationship Id="rId218" Type="http://schemas.openxmlformats.org/officeDocument/2006/relationships/hyperlink" Target="https://www.slickcharts.com/symbol/COF" TargetMode="External"/><Relationship Id="rId425" Type="http://schemas.openxmlformats.org/officeDocument/2006/relationships/hyperlink" Target="https://www.slickcharts.com/symbol/IFF" TargetMode="External"/><Relationship Id="rId632" Type="http://schemas.openxmlformats.org/officeDocument/2006/relationships/hyperlink" Target="https://www.slickcharts.com/symbol/MTB" TargetMode="External"/><Relationship Id="rId271" Type="http://schemas.openxmlformats.org/officeDocument/2006/relationships/hyperlink" Target="https://www.slickcharts.com/symbol/VRTX" TargetMode="External"/><Relationship Id="rId937" Type="http://schemas.openxmlformats.org/officeDocument/2006/relationships/hyperlink" Target="https://www.slickcharts.com/symbol/ZION" TargetMode="External"/><Relationship Id="rId66" Type="http://schemas.openxmlformats.org/officeDocument/2006/relationships/hyperlink" Target="https://www.slickcharts.com/symbol/MRK" TargetMode="External"/><Relationship Id="rId131" Type="http://schemas.openxmlformats.org/officeDocument/2006/relationships/hyperlink" Target="https://www.slickcharts.com/symbol/BA" TargetMode="External"/><Relationship Id="rId369" Type="http://schemas.openxmlformats.org/officeDocument/2006/relationships/hyperlink" Target="https://www.slickcharts.com/symbol/STZ" TargetMode="External"/><Relationship Id="rId576" Type="http://schemas.openxmlformats.org/officeDocument/2006/relationships/hyperlink" Target="https://www.slickcharts.com/symbol/O" TargetMode="External"/><Relationship Id="rId783" Type="http://schemas.openxmlformats.org/officeDocument/2006/relationships/hyperlink" Target="https://www.slickcharts.com/symbol/MGM" TargetMode="External"/><Relationship Id="rId990" Type="http://schemas.openxmlformats.org/officeDocument/2006/relationships/hyperlink" Target="https://www.slickcharts.com/symbol/NOV" TargetMode="External"/><Relationship Id="rId229" Type="http://schemas.openxmlformats.org/officeDocument/2006/relationships/hyperlink" Target="https://www.slickcharts.com/symbol/SHW" TargetMode="External"/><Relationship Id="rId436" Type="http://schemas.openxmlformats.org/officeDocument/2006/relationships/hyperlink" Target="https://www.slickcharts.com/symbol/CDNS" TargetMode="External"/><Relationship Id="rId643" Type="http://schemas.openxmlformats.org/officeDocument/2006/relationships/hyperlink" Target="https://www.slickcharts.com/symbol/STX" TargetMode="External"/><Relationship Id="rId850" Type="http://schemas.openxmlformats.org/officeDocument/2006/relationships/hyperlink" Target="https://www.slickcharts.com/symbol/MPWR" TargetMode="External"/><Relationship Id="rId948" Type="http://schemas.openxmlformats.org/officeDocument/2006/relationships/hyperlink" Target="https://www.slickcharts.com/symbol/BEN" TargetMode="External"/><Relationship Id="rId77" Type="http://schemas.openxmlformats.org/officeDocument/2006/relationships/hyperlink" Target="https://www.slickcharts.com/symbol/AVGO" TargetMode="External"/><Relationship Id="rId282" Type="http://schemas.openxmlformats.org/officeDocument/2006/relationships/hyperlink" Target="https://www.slickcharts.com/symbol/ECL" TargetMode="External"/><Relationship Id="rId503" Type="http://schemas.openxmlformats.org/officeDocument/2006/relationships/hyperlink" Target="https://www.slickcharts.com/symbol/BLL" TargetMode="External"/><Relationship Id="rId587" Type="http://schemas.openxmlformats.org/officeDocument/2006/relationships/hyperlink" Target="https://www.slickcharts.com/symbol/HES" TargetMode="External"/><Relationship Id="rId710" Type="http://schemas.openxmlformats.org/officeDocument/2006/relationships/hyperlink" Target="https://www.slickcharts.com/symbol/TFX" TargetMode="External"/><Relationship Id="rId808" Type="http://schemas.openxmlformats.org/officeDocument/2006/relationships/hyperlink" Target="https://www.slickcharts.com/symbol/FBHS" TargetMode="External"/><Relationship Id="rId8" Type="http://schemas.openxmlformats.org/officeDocument/2006/relationships/hyperlink" Target="https://www.slickcharts.com/symbol/FB" TargetMode="External"/><Relationship Id="rId142" Type="http://schemas.openxmlformats.org/officeDocument/2006/relationships/hyperlink" Target="https://www.slickcharts.com/symbol/INTU" TargetMode="External"/><Relationship Id="rId447" Type="http://schemas.openxmlformats.org/officeDocument/2006/relationships/hyperlink" Target="https://www.slickcharts.com/symbol/VLO" TargetMode="External"/><Relationship Id="rId794" Type="http://schemas.openxmlformats.org/officeDocument/2006/relationships/hyperlink" Target="https://www.slickcharts.com/symbol/PHM" TargetMode="External"/><Relationship Id="rId654" Type="http://schemas.openxmlformats.org/officeDocument/2006/relationships/hyperlink" Target="https://www.slickcharts.com/symbol/FE" TargetMode="External"/><Relationship Id="rId861" Type="http://schemas.openxmlformats.org/officeDocument/2006/relationships/hyperlink" Target="https://www.slickcharts.com/symbol/MHK" TargetMode="External"/><Relationship Id="rId959" Type="http://schemas.openxmlformats.org/officeDocument/2006/relationships/hyperlink" Target="https://www.slickcharts.com/symbol/ALK" TargetMode="External"/><Relationship Id="rId293" Type="http://schemas.openxmlformats.org/officeDocument/2006/relationships/hyperlink" Target="https://www.slickcharts.com/symbol/DG" TargetMode="External"/><Relationship Id="rId307" Type="http://schemas.openxmlformats.org/officeDocument/2006/relationships/hyperlink" Target="https://www.slickcharts.com/symbol/KLAC" TargetMode="External"/><Relationship Id="rId514" Type="http://schemas.openxmlformats.org/officeDocument/2006/relationships/hyperlink" Target="https://www.slickcharts.com/symbol/KR" TargetMode="External"/><Relationship Id="rId721" Type="http://schemas.openxmlformats.org/officeDocument/2006/relationships/hyperlink" Target="https://www.slickcharts.com/symbol/CINF" TargetMode="External"/><Relationship Id="rId88" Type="http://schemas.openxmlformats.org/officeDocument/2006/relationships/hyperlink" Target="https://www.slickcharts.com/symbol/MDT" TargetMode="External"/><Relationship Id="rId153" Type="http://schemas.openxmlformats.org/officeDocument/2006/relationships/hyperlink" Target="https://www.slickcharts.com/symbol/AXP" TargetMode="External"/><Relationship Id="rId360" Type="http://schemas.openxmlformats.org/officeDocument/2006/relationships/hyperlink" Target="https://www.slickcharts.com/symbol/CNC" TargetMode="External"/><Relationship Id="rId598" Type="http://schemas.openxmlformats.org/officeDocument/2006/relationships/hyperlink" Target="https://www.slickcharts.com/symbol/RSG" TargetMode="External"/><Relationship Id="rId819" Type="http://schemas.openxmlformats.org/officeDocument/2006/relationships/hyperlink" Target="https://www.slickcharts.com/symbol/LUMN" TargetMode="External"/><Relationship Id="rId1004" Type="http://schemas.openxmlformats.org/officeDocument/2006/relationships/hyperlink" Target="https://www.slickcharts.com/symbol/DISCA" TargetMode="External"/><Relationship Id="rId220" Type="http://schemas.openxmlformats.org/officeDocument/2006/relationships/hyperlink" Target="https://www.slickcharts.com/symbol/NSC" TargetMode="External"/><Relationship Id="rId458" Type="http://schemas.openxmlformats.org/officeDocument/2006/relationships/hyperlink" Target="https://www.slickcharts.com/symbol/OTIS" TargetMode="External"/><Relationship Id="rId665" Type="http://schemas.openxmlformats.org/officeDocument/2006/relationships/hyperlink" Target="https://www.slickcharts.com/symbol/VTRS" TargetMode="External"/><Relationship Id="rId872" Type="http://schemas.openxmlformats.org/officeDocument/2006/relationships/hyperlink" Target="https://www.slickcharts.com/symbol/ALLE" TargetMode="External"/><Relationship Id="rId15" Type="http://schemas.openxmlformats.org/officeDocument/2006/relationships/hyperlink" Target="https://www.slickcharts.com/symbol/JPM" TargetMode="External"/><Relationship Id="rId318" Type="http://schemas.openxmlformats.org/officeDocument/2006/relationships/hyperlink" Target="https://www.slickcharts.com/symbol/IDXX" TargetMode="External"/><Relationship Id="rId525" Type="http://schemas.openxmlformats.org/officeDocument/2006/relationships/hyperlink" Target="https://www.slickcharts.com/symbol/ANSS" TargetMode="External"/><Relationship Id="rId732" Type="http://schemas.openxmlformats.org/officeDocument/2006/relationships/hyperlink" Target="https://www.slickcharts.com/symbol/ANET" TargetMode="External"/><Relationship Id="rId99" Type="http://schemas.openxmlformats.org/officeDocument/2006/relationships/hyperlink" Target="https://www.slickcharts.com/symbol/UPS" TargetMode="External"/><Relationship Id="rId164" Type="http://schemas.openxmlformats.org/officeDocument/2006/relationships/hyperlink" Target="https://www.slickcharts.com/symbol/MO" TargetMode="External"/><Relationship Id="rId371" Type="http://schemas.openxmlformats.org/officeDocument/2006/relationships/hyperlink" Target="https://www.slickcharts.com/symbol/MPC" TargetMode="External"/><Relationship Id="rId469" Type="http://schemas.openxmlformats.org/officeDocument/2006/relationships/hyperlink" Target="https://www.slickcharts.com/symbol/SBAC" TargetMode="External"/><Relationship Id="rId676" Type="http://schemas.openxmlformats.org/officeDocument/2006/relationships/hyperlink" Target="https://www.slickcharts.com/symbol/WAT" TargetMode="External"/><Relationship Id="rId883" Type="http://schemas.openxmlformats.org/officeDocument/2006/relationships/hyperlink" Target="https://www.slickcharts.com/symbol/HAS" TargetMode="External"/><Relationship Id="rId26" Type="http://schemas.openxmlformats.org/officeDocument/2006/relationships/hyperlink" Target="https://www.slickcharts.com/symbol/NVDA" TargetMode="External"/><Relationship Id="rId231" Type="http://schemas.openxmlformats.org/officeDocument/2006/relationships/hyperlink" Target="https://www.slickcharts.com/symbol/ITW" TargetMode="External"/><Relationship Id="rId329" Type="http://schemas.openxmlformats.org/officeDocument/2006/relationships/hyperlink" Target="https://www.slickcharts.com/symbol/TT" TargetMode="External"/><Relationship Id="rId536" Type="http://schemas.openxmlformats.org/officeDocument/2006/relationships/hyperlink" Target="https://www.slickcharts.com/symbol/DTE" TargetMode="External"/><Relationship Id="rId175" Type="http://schemas.openxmlformats.org/officeDocument/2006/relationships/hyperlink" Target="https://www.slickcharts.com/symbol/MU" TargetMode="External"/><Relationship Id="rId743" Type="http://schemas.openxmlformats.org/officeDocument/2006/relationships/hyperlink" Target="https://www.slickcharts.com/symbol/MKTX" TargetMode="External"/><Relationship Id="rId950" Type="http://schemas.openxmlformats.org/officeDocument/2006/relationships/hyperlink" Target="https://www.slickcharts.com/symbol/AIZ" TargetMode="External"/><Relationship Id="rId382" Type="http://schemas.openxmlformats.org/officeDocument/2006/relationships/hyperlink" Target="https://www.slickcharts.com/symbol/EA" TargetMode="External"/><Relationship Id="rId603" Type="http://schemas.openxmlformats.org/officeDocument/2006/relationships/hyperlink" Target="https://www.slickcharts.com/symbol/FLT" TargetMode="External"/><Relationship Id="rId687" Type="http://schemas.openxmlformats.org/officeDocument/2006/relationships/hyperlink" Target="https://www.slickcharts.com/symbol/EXR" TargetMode="External"/><Relationship Id="rId810" Type="http://schemas.openxmlformats.org/officeDocument/2006/relationships/hyperlink" Target="https://www.slickcharts.com/symbol/PKG" TargetMode="External"/><Relationship Id="rId908" Type="http://schemas.openxmlformats.org/officeDocument/2006/relationships/hyperlink" Target="https://www.slickcharts.com/symbol/FFIV" TargetMode="External"/><Relationship Id="rId242" Type="http://schemas.openxmlformats.org/officeDocument/2006/relationships/hyperlink" Target="https://www.slickcharts.com/symbol/APD" TargetMode="External"/><Relationship Id="rId894" Type="http://schemas.openxmlformats.org/officeDocument/2006/relationships/hyperlink" Target="https://www.slickcharts.com/symbol/PENN" TargetMode="External"/><Relationship Id="rId37" Type="http://schemas.openxmlformats.org/officeDocument/2006/relationships/hyperlink" Target="https://www.slickcharts.com/symbol/PYPL" TargetMode="External"/><Relationship Id="rId102" Type="http://schemas.openxmlformats.org/officeDocument/2006/relationships/hyperlink" Target="https://www.slickcharts.com/symbol/LLY" TargetMode="External"/><Relationship Id="rId547" Type="http://schemas.openxmlformats.org/officeDocument/2006/relationships/hyperlink" Target="https://www.slickcharts.com/symbol/KEYS" TargetMode="External"/><Relationship Id="rId754" Type="http://schemas.openxmlformats.org/officeDocument/2006/relationships/hyperlink" Target="https://www.slickcharts.com/symbol/NVR" TargetMode="External"/><Relationship Id="rId961" Type="http://schemas.openxmlformats.org/officeDocument/2006/relationships/hyperlink" Target="https://www.slickcharts.com/symbol/SEE" TargetMode="External"/><Relationship Id="rId90" Type="http://schemas.openxmlformats.org/officeDocument/2006/relationships/hyperlink" Target="https://www.slickcharts.com/symbol/TXN" TargetMode="External"/><Relationship Id="rId186" Type="http://schemas.openxmlformats.org/officeDocument/2006/relationships/hyperlink" Target="https://www.slickcharts.com/symbol/USB" TargetMode="External"/><Relationship Id="rId393" Type="http://schemas.openxmlformats.org/officeDocument/2006/relationships/hyperlink" Target="https://www.slickcharts.com/symbol/ALXN" TargetMode="External"/><Relationship Id="rId407" Type="http://schemas.openxmlformats.org/officeDocument/2006/relationships/hyperlink" Target="https://www.slickcharts.com/symbol/XEL" TargetMode="External"/><Relationship Id="rId614" Type="http://schemas.openxmlformats.org/officeDocument/2006/relationships/hyperlink" Target="https://www.slickcharts.com/symbol/OXY" TargetMode="External"/><Relationship Id="rId821" Type="http://schemas.openxmlformats.org/officeDocument/2006/relationships/hyperlink" Target="https://www.slickcharts.com/symbol/AAL" TargetMode="External"/><Relationship Id="rId253" Type="http://schemas.openxmlformats.org/officeDocument/2006/relationships/hyperlink" Target="https://www.slickcharts.com/symbol/ADSK" TargetMode="External"/><Relationship Id="rId460" Type="http://schemas.openxmlformats.org/officeDocument/2006/relationships/hyperlink" Target="https://www.slickcharts.com/symbol/WMB" TargetMode="External"/><Relationship Id="rId698" Type="http://schemas.openxmlformats.org/officeDocument/2006/relationships/hyperlink" Target="https://www.slickcharts.com/symbol/ULTA" TargetMode="External"/><Relationship Id="rId919" Type="http://schemas.openxmlformats.org/officeDocument/2006/relationships/hyperlink" Target="https://www.slickcharts.com/symbol/NWSA" TargetMode="External"/><Relationship Id="rId48" Type="http://schemas.openxmlformats.org/officeDocument/2006/relationships/hyperlink" Target="https://www.slickcharts.com/symbol/INTC" TargetMode="External"/><Relationship Id="rId113" Type="http://schemas.openxmlformats.org/officeDocument/2006/relationships/hyperlink" Target="https://www.slickcharts.com/symbol/AMGN" TargetMode="External"/><Relationship Id="rId320" Type="http://schemas.openxmlformats.org/officeDocument/2006/relationships/hyperlink" Target="https://www.slickcharts.com/symbol/AIG" TargetMode="External"/><Relationship Id="rId558" Type="http://schemas.openxmlformats.org/officeDocument/2006/relationships/hyperlink" Target="https://www.slickcharts.com/symbol/CPRT" TargetMode="External"/><Relationship Id="rId765" Type="http://schemas.openxmlformats.org/officeDocument/2006/relationships/hyperlink" Target="https://www.slickcharts.com/symbol/LB" TargetMode="External"/><Relationship Id="rId972" Type="http://schemas.openxmlformats.org/officeDocument/2006/relationships/hyperlink" Target="https://www.slickcharts.com/symbol/PVH" TargetMode="External"/><Relationship Id="rId197" Type="http://schemas.openxmlformats.org/officeDocument/2006/relationships/hyperlink" Target="https://www.slickcharts.com/symbol/SYK" TargetMode="External"/><Relationship Id="rId418" Type="http://schemas.openxmlformats.org/officeDocument/2006/relationships/hyperlink" Target="https://www.slickcharts.com/symbol/AFL" TargetMode="External"/><Relationship Id="rId625" Type="http://schemas.openxmlformats.org/officeDocument/2006/relationships/hyperlink" Target="https://www.slickcharts.com/symbol/CHD" TargetMode="External"/><Relationship Id="rId832" Type="http://schemas.openxmlformats.org/officeDocument/2006/relationships/hyperlink" Target="https://www.slickcharts.com/symbol/EVRG" TargetMode="External"/><Relationship Id="rId264" Type="http://schemas.openxmlformats.org/officeDocument/2006/relationships/hyperlink" Target="https://www.slickcharts.com/symbol/HUM" TargetMode="External"/><Relationship Id="rId471" Type="http://schemas.openxmlformats.org/officeDocument/2006/relationships/hyperlink" Target="https://www.slickcharts.com/symbol/PEG" TargetMode="External"/><Relationship Id="rId59" Type="http://schemas.openxmlformats.org/officeDocument/2006/relationships/hyperlink" Target="https://www.slickcharts.com/symbol/KO" TargetMode="External"/><Relationship Id="rId124" Type="http://schemas.openxmlformats.org/officeDocument/2006/relationships/hyperlink" Target="https://www.slickcharts.com/symbol/RTX" TargetMode="External"/><Relationship Id="rId569" Type="http://schemas.openxmlformats.org/officeDocument/2006/relationships/hyperlink" Target="https://www.slickcharts.com/symbol/URI" TargetMode="External"/><Relationship Id="rId776" Type="http://schemas.openxmlformats.org/officeDocument/2006/relationships/hyperlink" Target="https://www.slickcharts.com/symbol/HOLX" TargetMode="External"/><Relationship Id="rId983" Type="http://schemas.openxmlformats.org/officeDocument/2006/relationships/hyperlink" Target="https://www.slickcharts.com/symbol/COG" TargetMode="External"/><Relationship Id="rId331" Type="http://schemas.openxmlformats.org/officeDocument/2006/relationships/hyperlink" Target="https://www.slickcharts.com/symbol/TROW" TargetMode="External"/><Relationship Id="rId429" Type="http://schemas.openxmlformats.org/officeDocument/2006/relationships/hyperlink" Target="https://www.slickcharts.com/symbol/ZBH" TargetMode="External"/><Relationship Id="rId636" Type="http://schemas.openxmlformats.org/officeDocument/2006/relationships/hyperlink" Target="https://www.slickcharts.com/symbol/XYL" TargetMode="External"/><Relationship Id="rId843" Type="http://schemas.openxmlformats.org/officeDocument/2006/relationships/hyperlink" Target="https://www.slickcharts.com/symbol/AAP" TargetMode="External"/><Relationship Id="rId275" Type="http://schemas.openxmlformats.org/officeDocument/2006/relationships/hyperlink" Target="https://www.slickcharts.com/symbol/HCA" TargetMode="External"/><Relationship Id="rId482" Type="http://schemas.openxmlformats.org/officeDocument/2006/relationships/hyperlink" Target="https://www.slickcharts.com/symbol/ROK" TargetMode="External"/><Relationship Id="rId703" Type="http://schemas.openxmlformats.org/officeDocument/2006/relationships/hyperlink" Target="https://www.slickcharts.com/symbol/GNRC" TargetMode="External"/><Relationship Id="rId910" Type="http://schemas.openxmlformats.org/officeDocument/2006/relationships/hyperlink" Target="https://www.slickcharts.com/symbol/WRB" TargetMode="External"/><Relationship Id="rId135" Type="http://schemas.openxmlformats.org/officeDocument/2006/relationships/hyperlink" Target="https://www.slickcharts.com/symbol/DE" TargetMode="External"/><Relationship Id="rId342" Type="http://schemas.openxmlformats.org/officeDocument/2006/relationships/hyperlink" Target="https://www.slickcharts.com/symbol/AEP" TargetMode="External"/><Relationship Id="rId787" Type="http://schemas.openxmlformats.org/officeDocument/2006/relationships/hyperlink" Target="https://www.slickcharts.com/symbol/PAYC" TargetMode="External"/><Relationship Id="rId994" Type="http://schemas.openxmlformats.org/officeDocument/2006/relationships/hyperlink" Target="https://www.slickcharts.com/symbol/RL" TargetMode="External"/><Relationship Id="rId202" Type="http://schemas.openxmlformats.org/officeDocument/2006/relationships/hyperlink" Target="https://www.slickcharts.com/symbol/ZTS" TargetMode="External"/><Relationship Id="rId647" Type="http://schemas.openxmlformats.org/officeDocument/2006/relationships/hyperlink" Target="https://www.slickcharts.com/symbol/AEE" TargetMode="External"/><Relationship Id="rId854" Type="http://schemas.openxmlformats.org/officeDocument/2006/relationships/hyperlink" Target="https://www.slickcharts.com/symbol/TPR" TargetMode="External"/><Relationship Id="rId286" Type="http://schemas.openxmlformats.org/officeDocument/2006/relationships/hyperlink" Target="https://www.slickcharts.com/symbol/ADI" TargetMode="External"/><Relationship Id="rId493" Type="http://schemas.openxmlformats.org/officeDocument/2006/relationships/hyperlink" Target="https://www.slickcharts.com/symbol/SIVB" TargetMode="External"/><Relationship Id="rId507" Type="http://schemas.openxmlformats.org/officeDocument/2006/relationships/hyperlink" Target="https://www.slickcharts.com/symbol/EFX" TargetMode="External"/><Relationship Id="rId714" Type="http://schemas.openxmlformats.org/officeDocument/2006/relationships/hyperlink" Target="https://www.slickcharts.com/symbol/IR" TargetMode="External"/><Relationship Id="rId921" Type="http://schemas.openxmlformats.org/officeDocument/2006/relationships/hyperlink" Target="https://www.slickcharts.com/symbol/NCLH" TargetMode="External"/><Relationship Id="rId50" Type="http://schemas.openxmlformats.org/officeDocument/2006/relationships/hyperlink" Target="https://www.slickcharts.com/symbol/T" TargetMode="External"/><Relationship Id="rId146" Type="http://schemas.openxmlformats.org/officeDocument/2006/relationships/hyperlink" Target="https://www.slickcharts.com/symbol/AMT" TargetMode="External"/><Relationship Id="rId353" Type="http://schemas.openxmlformats.org/officeDocument/2006/relationships/hyperlink" Target="https://www.slickcharts.com/symbol/DLR" TargetMode="External"/><Relationship Id="rId560" Type="http://schemas.openxmlformats.org/officeDocument/2006/relationships/hyperlink" Target="https://www.slickcharts.com/symbol/SYF" TargetMode="External"/><Relationship Id="rId798" Type="http://schemas.openxmlformats.org/officeDocument/2006/relationships/hyperlink" Target="https://www.slickcharts.com/symbol/INCY" TargetMode="External"/><Relationship Id="rId213" Type="http://schemas.openxmlformats.org/officeDocument/2006/relationships/hyperlink" Target="https://www.slickcharts.com/symbol/CB" TargetMode="External"/><Relationship Id="rId420" Type="http://schemas.openxmlformats.org/officeDocument/2006/relationships/hyperlink" Target="https://www.slickcharts.com/symbol/CARR" TargetMode="External"/><Relationship Id="rId658" Type="http://schemas.openxmlformats.org/officeDocument/2006/relationships/hyperlink" Target="https://www.slickcharts.com/symbol/VTR" TargetMode="External"/><Relationship Id="rId865" Type="http://schemas.openxmlformats.org/officeDocument/2006/relationships/hyperlink" Target="https://www.slickcharts.com/symbol/IPG" TargetMode="External"/><Relationship Id="rId297" Type="http://schemas.openxmlformats.org/officeDocument/2006/relationships/hyperlink" Target="https://www.slickcharts.com/symbol/MET" TargetMode="External"/><Relationship Id="rId518" Type="http://schemas.openxmlformats.org/officeDocument/2006/relationships/hyperlink" Target="https://www.slickcharts.com/symbol/RMD" TargetMode="External"/><Relationship Id="rId725" Type="http://schemas.openxmlformats.org/officeDocument/2006/relationships/hyperlink" Target="https://www.slickcharts.com/symbol/MAA" TargetMode="External"/><Relationship Id="rId932" Type="http://schemas.openxmlformats.org/officeDocument/2006/relationships/hyperlink" Target="https://www.slickcharts.com/symbol/NLSN" TargetMode="External"/><Relationship Id="rId157" Type="http://schemas.openxmlformats.org/officeDocument/2006/relationships/hyperlink" Target="https://www.slickcharts.com/symbol/ANTM" TargetMode="External"/><Relationship Id="rId364" Type="http://schemas.openxmlformats.org/officeDocument/2006/relationships/hyperlink" Target="https://www.slickcharts.com/symbol/TRV" TargetMode="External"/><Relationship Id="rId1008" Type="http://schemas.openxmlformats.org/officeDocument/2006/relationships/hyperlink" Target="https://www.slickcharts.com/symbol/UA" TargetMode="External"/><Relationship Id="rId61" Type="http://schemas.openxmlformats.org/officeDocument/2006/relationships/hyperlink" Target="https://www.slickcharts.com/symbol/ABT" TargetMode="External"/><Relationship Id="rId571" Type="http://schemas.openxmlformats.org/officeDocument/2006/relationships/hyperlink" Target="https://www.slickcharts.com/symbol/MXIM" TargetMode="External"/><Relationship Id="rId669" Type="http://schemas.openxmlformats.org/officeDocument/2006/relationships/hyperlink" Target="https://www.slickcharts.com/symbol/TTWO" TargetMode="External"/><Relationship Id="rId876" Type="http://schemas.openxmlformats.org/officeDocument/2006/relationships/hyperlink" Target="https://www.slickcharts.com/symbol/UHS" TargetMode="External"/><Relationship Id="rId19" Type="http://schemas.openxmlformats.org/officeDocument/2006/relationships/hyperlink" Target="https://www.slickcharts.com/symbol/TSLA" TargetMode="External"/><Relationship Id="rId224" Type="http://schemas.openxmlformats.org/officeDocument/2006/relationships/hyperlink" Target="https://www.slickcharts.com/symbol/GM" TargetMode="External"/><Relationship Id="rId431" Type="http://schemas.openxmlformats.org/officeDocument/2006/relationships/hyperlink" Target="https://www.slickcharts.com/symbol/CTVA" TargetMode="External"/><Relationship Id="rId529" Type="http://schemas.openxmlformats.org/officeDocument/2006/relationships/hyperlink" Target="https://www.slickcharts.com/symbol/FTNT" TargetMode="External"/><Relationship Id="rId736" Type="http://schemas.openxmlformats.org/officeDocument/2006/relationships/hyperlink" Target="https://www.slickcharts.com/symbol/DGX" TargetMode="External"/><Relationship Id="rId168" Type="http://schemas.openxmlformats.org/officeDocument/2006/relationships/hyperlink" Target="https://www.slickcharts.com/symbol/FIS" TargetMode="External"/><Relationship Id="rId943" Type="http://schemas.openxmlformats.org/officeDocument/2006/relationships/hyperlink" Target="https://www.slickcharts.com/symbol/PNW" TargetMode="External"/><Relationship Id="rId72" Type="http://schemas.openxmlformats.org/officeDocument/2006/relationships/hyperlink" Target="https://www.slickcharts.com/symbol/CRM" TargetMode="External"/><Relationship Id="rId375" Type="http://schemas.openxmlformats.org/officeDocument/2006/relationships/hyperlink" Target="https://www.slickcharts.com/symbol/APH" TargetMode="External"/><Relationship Id="rId582" Type="http://schemas.openxmlformats.org/officeDocument/2006/relationships/hyperlink" Target="https://www.slickcharts.com/symbol/CDW" TargetMode="External"/><Relationship Id="rId803" Type="http://schemas.openxmlformats.org/officeDocument/2006/relationships/hyperlink" Target="https://www.slickcharts.com/symbol/XRAY" TargetMode="External"/><Relationship Id="rId3" Type="http://schemas.openxmlformats.org/officeDocument/2006/relationships/hyperlink" Target="https://www.slickcharts.com/symbol/MSFT" TargetMode="External"/><Relationship Id="rId235" Type="http://schemas.openxmlformats.org/officeDocument/2006/relationships/hyperlink" Target="https://www.slickcharts.com/symbol/SO" TargetMode="External"/><Relationship Id="rId442" Type="http://schemas.openxmlformats.org/officeDocument/2006/relationships/hyperlink" Target="https://www.slickcharts.com/symbol/MSI" TargetMode="External"/><Relationship Id="rId887" Type="http://schemas.openxmlformats.org/officeDocument/2006/relationships/hyperlink" Target="https://www.slickcharts.com/symbol/LYV" TargetMode="External"/><Relationship Id="rId302" Type="http://schemas.openxmlformats.org/officeDocument/2006/relationships/hyperlink" Target="https://www.slickcharts.com/symbol/F" TargetMode="External"/><Relationship Id="rId747" Type="http://schemas.openxmlformats.org/officeDocument/2006/relationships/hyperlink" Target="https://www.slickcharts.com/symbol/PFG" TargetMode="External"/><Relationship Id="rId954" Type="http://schemas.openxmlformats.org/officeDocument/2006/relationships/hyperlink" Target="https://www.slickcharts.com/symbol/DISCK" TargetMode="External"/><Relationship Id="rId83" Type="http://schemas.openxmlformats.org/officeDocument/2006/relationships/hyperlink" Target="https://www.slickcharts.com/symbol/MCD" TargetMode="External"/><Relationship Id="rId179" Type="http://schemas.openxmlformats.org/officeDocument/2006/relationships/hyperlink" Target="https://www.slickcharts.com/symbol/MDLZ" TargetMode="External"/><Relationship Id="rId386" Type="http://schemas.openxmlformats.org/officeDocument/2006/relationships/hyperlink" Target="https://www.slickcharts.com/symbol/ORLY" TargetMode="External"/><Relationship Id="rId593" Type="http://schemas.openxmlformats.org/officeDocument/2006/relationships/hyperlink" Target="https://www.slickcharts.com/symbol/WDC" TargetMode="External"/><Relationship Id="rId607" Type="http://schemas.openxmlformats.org/officeDocument/2006/relationships/hyperlink" Target="https://www.slickcharts.com/symbol/RF" TargetMode="External"/><Relationship Id="rId814" Type="http://schemas.openxmlformats.org/officeDocument/2006/relationships/hyperlink" Target="https://www.slickcharts.com/symbol/SJM" TargetMode="External"/><Relationship Id="rId246" Type="http://schemas.openxmlformats.org/officeDocument/2006/relationships/hyperlink" Target="https://www.slickcharts.com/symbol/EQIX" TargetMode="External"/><Relationship Id="rId453" Type="http://schemas.openxmlformats.org/officeDocument/2006/relationships/hyperlink" Target="https://www.slickcharts.com/symbol/TDG" TargetMode="External"/><Relationship Id="rId660" Type="http://schemas.openxmlformats.org/officeDocument/2006/relationships/hyperlink" Target="https://www.slickcharts.com/symbol/IT" TargetMode="External"/><Relationship Id="rId898" Type="http://schemas.openxmlformats.org/officeDocument/2006/relationships/hyperlink" Target="https://www.slickcharts.com/symbol/C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4CFD-42F3-4682-A47D-6110E5A59360}">
  <dimension ref="A1:J506"/>
  <sheetViews>
    <sheetView tabSelected="1" topLeftCell="A502" workbookViewId="0">
      <selection activeCell="J212" sqref="J212:J506"/>
    </sheetView>
  </sheetViews>
  <sheetFormatPr defaultRowHeight="15" x14ac:dyDescent="0.25"/>
  <sheetData>
    <row r="1" spans="1:10" ht="30" x14ac:dyDescent="0.25">
      <c r="A1" s="2" t="s">
        <v>0</v>
      </c>
      <c r="B1" s="2" t="s">
        <v>905</v>
      </c>
      <c r="C1" s="2" t="s">
        <v>906</v>
      </c>
      <c r="D1" s="2" t="s">
        <v>907</v>
      </c>
      <c r="E1" s="2" t="s">
        <v>908</v>
      </c>
      <c r="F1" s="2" t="s">
        <v>909</v>
      </c>
      <c r="G1" s="2" t="s">
        <v>910</v>
      </c>
    </row>
    <row r="2" spans="1:10" ht="30" x14ac:dyDescent="0.25">
      <c r="A2" s="3">
        <v>1</v>
      </c>
      <c r="B2" s="1" t="s">
        <v>1</v>
      </c>
      <c r="C2" s="1" t="s">
        <v>2</v>
      </c>
      <c r="D2" s="4">
        <v>5654333</v>
      </c>
      <c r="E2" s="5" t="s">
        <v>911</v>
      </c>
      <c r="F2" s="6" t="s">
        <v>912</v>
      </c>
      <c r="G2" s="6" t="s">
        <v>913</v>
      </c>
      <c r="H2" t="str">
        <f>IF(C2="BF.B",B2,"")</f>
        <v/>
      </c>
      <c r="J2" t="str">
        <f>IF(C2="CARR",C2,"")</f>
        <v/>
      </c>
    </row>
    <row r="3" spans="1:10" ht="60" x14ac:dyDescent="0.25">
      <c r="A3" s="3">
        <v>2</v>
      </c>
      <c r="B3" s="1" t="s">
        <v>914</v>
      </c>
      <c r="C3" s="1" t="s">
        <v>3</v>
      </c>
      <c r="D3" s="4">
        <v>5247302</v>
      </c>
      <c r="E3" s="5" t="s">
        <v>915</v>
      </c>
      <c r="F3" s="6" t="s">
        <v>916</v>
      </c>
      <c r="G3" s="6" t="s">
        <v>917</v>
      </c>
      <c r="H3" t="str">
        <f t="shared" ref="H3:H66" si="0">IF(C3="BF.B",B3,"")</f>
        <v/>
      </c>
      <c r="J3" t="str">
        <f t="shared" ref="J3:J66" si="1">IF(C3="CARR",C3,"")</f>
        <v/>
      </c>
    </row>
    <row r="4" spans="1:10" ht="30" x14ac:dyDescent="0.25">
      <c r="A4" s="3">
        <v>3</v>
      </c>
      <c r="B4" s="1" t="s">
        <v>4</v>
      </c>
      <c r="C4" s="1" t="s">
        <v>5</v>
      </c>
      <c r="D4" s="4">
        <v>397207</v>
      </c>
      <c r="E4" s="5" t="s">
        <v>918</v>
      </c>
      <c r="F4" s="6" t="s">
        <v>919</v>
      </c>
      <c r="G4" s="6" t="s">
        <v>920</v>
      </c>
      <c r="H4" t="str">
        <f t="shared" si="0"/>
        <v/>
      </c>
      <c r="J4" t="str">
        <f t="shared" si="1"/>
        <v/>
      </c>
    </row>
    <row r="5" spans="1:10" ht="45" x14ac:dyDescent="0.25">
      <c r="A5" s="3">
        <v>4</v>
      </c>
      <c r="B5" s="1" t="s">
        <v>921</v>
      </c>
      <c r="C5" s="1" t="s">
        <v>6</v>
      </c>
      <c r="D5" s="4">
        <v>2153242</v>
      </c>
      <c r="E5" s="5" t="s">
        <v>922</v>
      </c>
      <c r="F5" s="6" t="s">
        <v>923</v>
      </c>
      <c r="G5" s="6" t="s">
        <v>924</v>
      </c>
      <c r="H5" t="str">
        <f t="shared" si="0"/>
        <v/>
      </c>
      <c r="J5" t="str">
        <f t="shared" si="1"/>
        <v/>
      </c>
    </row>
    <row r="6" spans="1:10" ht="45" x14ac:dyDescent="0.25">
      <c r="A6" s="3">
        <v>5</v>
      </c>
      <c r="B6" s="1" t="s">
        <v>925</v>
      </c>
      <c r="C6" s="1" t="s">
        <v>7</v>
      </c>
      <c r="D6" s="4">
        <v>1953299</v>
      </c>
      <c r="E6" s="5" t="s">
        <v>926</v>
      </c>
      <c r="F6" s="6" t="s">
        <v>927</v>
      </c>
      <c r="G6" s="6" t="s">
        <v>928</v>
      </c>
      <c r="H6" t="str">
        <f t="shared" si="0"/>
        <v/>
      </c>
      <c r="J6" t="str">
        <f t="shared" si="1"/>
        <v/>
      </c>
    </row>
    <row r="7" spans="1:10" ht="45" x14ac:dyDescent="0.25">
      <c r="A7" s="3">
        <v>6</v>
      </c>
      <c r="B7" s="1" t="s">
        <v>929</v>
      </c>
      <c r="C7" s="1" t="s">
        <v>8</v>
      </c>
      <c r="D7" s="4">
        <v>1898725</v>
      </c>
      <c r="E7" s="5" t="s">
        <v>930</v>
      </c>
      <c r="F7" s="6" t="s">
        <v>931</v>
      </c>
      <c r="G7" s="6" t="s">
        <v>932</v>
      </c>
      <c r="H7" t="str">
        <f t="shared" si="0"/>
        <v/>
      </c>
      <c r="J7" t="str">
        <f t="shared" si="1"/>
        <v/>
      </c>
    </row>
    <row r="8" spans="1:10" ht="75" x14ac:dyDescent="0.25">
      <c r="A8" s="3">
        <v>7</v>
      </c>
      <c r="B8" s="1" t="s">
        <v>933</v>
      </c>
      <c r="C8" s="1" t="s">
        <v>2332</v>
      </c>
      <c r="D8" s="4">
        <v>1564804</v>
      </c>
      <c r="E8" s="5" t="s">
        <v>934</v>
      </c>
      <c r="F8" s="6" t="s">
        <v>935</v>
      </c>
      <c r="G8" s="6" t="s">
        <v>917</v>
      </c>
      <c r="H8" t="str">
        <f t="shared" si="0"/>
        <v/>
      </c>
      <c r="J8" t="str">
        <f t="shared" si="1"/>
        <v/>
      </c>
    </row>
    <row r="9" spans="1:10" ht="45" x14ac:dyDescent="0.25">
      <c r="A9" s="3">
        <v>8</v>
      </c>
      <c r="B9" s="1" t="s">
        <v>11</v>
      </c>
      <c r="C9" s="1" t="s">
        <v>12</v>
      </c>
      <c r="D9" s="4">
        <v>1425874</v>
      </c>
      <c r="E9" s="5" t="s">
        <v>936</v>
      </c>
      <c r="F9" s="7" t="s">
        <v>937</v>
      </c>
      <c r="G9" s="7" t="s">
        <v>938</v>
      </c>
      <c r="H9" t="str">
        <f t="shared" si="0"/>
        <v/>
      </c>
      <c r="J9" t="str">
        <f t="shared" si="1"/>
        <v/>
      </c>
    </row>
    <row r="10" spans="1:10" ht="45" x14ac:dyDescent="0.25">
      <c r="A10" s="3">
        <v>9</v>
      </c>
      <c r="B10" s="1" t="s">
        <v>13</v>
      </c>
      <c r="C10" s="1" t="s">
        <v>14</v>
      </c>
      <c r="D10" s="4">
        <v>1270968</v>
      </c>
      <c r="E10" s="5" t="s">
        <v>939</v>
      </c>
      <c r="F10" s="7" t="s">
        <v>940</v>
      </c>
      <c r="G10" s="7" t="s">
        <v>941</v>
      </c>
      <c r="H10" t="str">
        <f t="shared" si="0"/>
        <v/>
      </c>
      <c r="J10" t="str">
        <f t="shared" si="1"/>
        <v/>
      </c>
    </row>
    <row r="11" spans="1:10" x14ac:dyDescent="0.25">
      <c r="A11" s="3">
        <v>10</v>
      </c>
      <c r="B11" s="1" t="s">
        <v>9</v>
      </c>
      <c r="C11" s="1" t="s">
        <v>10</v>
      </c>
      <c r="D11" s="4">
        <v>1256869</v>
      </c>
      <c r="E11" s="5" t="s">
        <v>942</v>
      </c>
      <c r="F11" s="7" t="s">
        <v>943</v>
      </c>
      <c r="G11" s="7" t="s">
        <v>944</v>
      </c>
      <c r="H11" t="str">
        <f t="shared" si="0"/>
        <v/>
      </c>
      <c r="J11" t="str">
        <f t="shared" si="1"/>
        <v/>
      </c>
    </row>
    <row r="12" spans="1:10" ht="75" x14ac:dyDescent="0.25">
      <c r="A12" s="3">
        <v>11</v>
      </c>
      <c r="B12" s="1" t="s">
        <v>18</v>
      </c>
      <c r="C12" s="1" t="s">
        <v>19</v>
      </c>
      <c r="D12" s="4">
        <v>1096126</v>
      </c>
      <c r="E12" s="5" t="s">
        <v>945</v>
      </c>
      <c r="F12" s="7" t="s">
        <v>946</v>
      </c>
      <c r="G12" s="7" t="s">
        <v>947</v>
      </c>
      <c r="H12" t="str">
        <f t="shared" si="0"/>
        <v/>
      </c>
      <c r="J12" t="str">
        <f t="shared" si="1"/>
        <v/>
      </c>
    </row>
    <row r="13" spans="1:10" ht="30" x14ac:dyDescent="0.25">
      <c r="A13" s="3">
        <v>12</v>
      </c>
      <c r="B13" s="1" t="s">
        <v>948</v>
      </c>
      <c r="C13" s="1" t="s">
        <v>17</v>
      </c>
      <c r="D13" s="4">
        <v>1089833</v>
      </c>
      <c r="E13" s="5" t="s">
        <v>949</v>
      </c>
      <c r="F13" s="6" t="s">
        <v>950</v>
      </c>
      <c r="G13" s="6" t="s">
        <v>951</v>
      </c>
      <c r="H13" t="str">
        <f t="shared" si="0"/>
        <v/>
      </c>
      <c r="J13" t="str">
        <f t="shared" si="1"/>
        <v/>
      </c>
    </row>
    <row r="14" spans="1:10" ht="45" x14ac:dyDescent="0.25">
      <c r="A14" s="3">
        <v>13</v>
      </c>
      <c r="B14" s="1" t="s">
        <v>15</v>
      </c>
      <c r="C14" s="1" t="s">
        <v>16</v>
      </c>
      <c r="D14" s="3" t="s">
        <v>952</v>
      </c>
      <c r="E14" s="5" t="s">
        <v>953</v>
      </c>
      <c r="F14" s="6" t="s">
        <v>954</v>
      </c>
      <c r="G14" s="6" t="s">
        <v>955</v>
      </c>
      <c r="H14" t="str">
        <f t="shared" si="0"/>
        <v/>
      </c>
      <c r="J14" t="str">
        <f t="shared" si="1"/>
        <v/>
      </c>
    </row>
    <row r="15" spans="1:10" ht="45" x14ac:dyDescent="0.25">
      <c r="A15" s="3">
        <v>14</v>
      </c>
      <c r="B15" s="1" t="s">
        <v>20</v>
      </c>
      <c r="C15" s="1" t="s">
        <v>21</v>
      </c>
      <c r="D15" s="3" t="s">
        <v>956</v>
      </c>
      <c r="E15" s="5" t="s">
        <v>957</v>
      </c>
      <c r="F15" s="6" t="s">
        <v>958</v>
      </c>
      <c r="G15" s="6" t="s">
        <v>959</v>
      </c>
      <c r="H15" t="str">
        <f t="shared" si="0"/>
        <v/>
      </c>
      <c r="J15" t="str">
        <f t="shared" si="1"/>
        <v/>
      </c>
    </row>
    <row r="16" spans="1:10" ht="75" x14ac:dyDescent="0.25">
      <c r="A16" s="3">
        <v>15</v>
      </c>
      <c r="B16" s="1" t="s">
        <v>25</v>
      </c>
      <c r="C16" s="1" t="s">
        <v>26</v>
      </c>
      <c r="D16" s="3" t="s">
        <v>960</v>
      </c>
      <c r="E16" s="5" t="s">
        <v>961</v>
      </c>
      <c r="F16" s="7" t="s">
        <v>962</v>
      </c>
      <c r="G16" s="7" t="s">
        <v>963</v>
      </c>
      <c r="H16" t="str">
        <f t="shared" si="0"/>
        <v/>
      </c>
      <c r="J16" t="str">
        <f t="shared" si="1"/>
        <v/>
      </c>
    </row>
    <row r="17" spans="1:10" ht="45" x14ac:dyDescent="0.25">
      <c r="A17" s="3">
        <v>16</v>
      </c>
      <c r="B17" s="1" t="s">
        <v>29</v>
      </c>
      <c r="C17" s="1" t="s">
        <v>30</v>
      </c>
      <c r="D17" s="3" t="s">
        <v>964</v>
      </c>
      <c r="E17" s="5" t="s">
        <v>965</v>
      </c>
      <c r="F17" s="7" t="s">
        <v>966</v>
      </c>
      <c r="G17" s="7" t="s">
        <v>967</v>
      </c>
      <c r="H17" t="str">
        <f t="shared" si="0"/>
        <v/>
      </c>
      <c r="J17" t="str">
        <f t="shared" si="1"/>
        <v/>
      </c>
    </row>
    <row r="18" spans="1:10" ht="75" x14ac:dyDescent="0.25">
      <c r="A18" s="3">
        <v>17</v>
      </c>
      <c r="B18" s="1" t="s">
        <v>968</v>
      </c>
      <c r="C18" s="1" t="s">
        <v>24</v>
      </c>
      <c r="D18" s="3" t="s">
        <v>969</v>
      </c>
      <c r="E18" s="5" t="s">
        <v>970</v>
      </c>
      <c r="F18" s="6" t="s">
        <v>971</v>
      </c>
      <c r="G18" s="6" t="s">
        <v>972</v>
      </c>
      <c r="H18" t="str">
        <f t="shared" si="0"/>
        <v/>
      </c>
      <c r="J18" t="str">
        <f t="shared" si="1"/>
        <v/>
      </c>
    </row>
    <row r="19" spans="1:10" ht="60" x14ac:dyDescent="0.25">
      <c r="A19" s="3">
        <v>18</v>
      </c>
      <c r="B19" s="1" t="s">
        <v>22</v>
      </c>
      <c r="C19" s="1" t="s">
        <v>23</v>
      </c>
      <c r="D19" s="3" t="s">
        <v>973</v>
      </c>
      <c r="E19" s="5" t="s">
        <v>974</v>
      </c>
      <c r="F19" s="7" t="s">
        <v>975</v>
      </c>
      <c r="G19" s="7" t="s">
        <v>976</v>
      </c>
      <c r="H19" t="str">
        <f t="shared" si="0"/>
        <v/>
      </c>
      <c r="J19" t="str">
        <f t="shared" si="1"/>
        <v/>
      </c>
    </row>
    <row r="20" spans="1:10" ht="45" x14ac:dyDescent="0.25">
      <c r="A20" s="3">
        <v>19</v>
      </c>
      <c r="B20" s="1" t="s">
        <v>27</v>
      </c>
      <c r="C20" s="1" t="s">
        <v>28</v>
      </c>
      <c r="D20" s="3" t="s">
        <v>977</v>
      </c>
      <c r="E20" s="5" t="s">
        <v>978</v>
      </c>
      <c r="F20" s="6" t="s">
        <v>935</v>
      </c>
      <c r="G20" s="6" t="s">
        <v>951</v>
      </c>
      <c r="H20" t="str">
        <f t="shared" si="0"/>
        <v/>
      </c>
      <c r="J20" t="str">
        <f t="shared" si="1"/>
        <v/>
      </c>
    </row>
    <row r="21" spans="1:10" ht="60" x14ac:dyDescent="0.25">
      <c r="A21" s="3">
        <v>20</v>
      </c>
      <c r="B21" s="1" t="s">
        <v>40</v>
      </c>
      <c r="C21" s="1" t="s">
        <v>41</v>
      </c>
      <c r="D21" s="3" t="s">
        <v>979</v>
      </c>
      <c r="E21" s="5" t="s">
        <v>980</v>
      </c>
      <c r="F21" s="6" t="s">
        <v>981</v>
      </c>
      <c r="G21" s="6" t="s">
        <v>982</v>
      </c>
      <c r="H21" t="str">
        <f t="shared" si="0"/>
        <v/>
      </c>
      <c r="J21" t="str">
        <f t="shared" si="1"/>
        <v/>
      </c>
    </row>
    <row r="22" spans="1:10" ht="60" x14ac:dyDescent="0.25">
      <c r="A22" s="3">
        <v>21</v>
      </c>
      <c r="B22" s="1" t="s">
        <v>983</v>
      </c>
      <c r="C22" s="1" t="s">
        <v>33</v>
      </c>
      <c r="D22" s="3" t="s">
        <v>984</v>
      </c>
      <c r="E22" s="5" t="s">
        <v>985</v>
      </c>
      <c r="F22" s="6" t="s">
        <v>986</v>
      </c>
      <c r="G22" s="6" t="s">
        <v>987</v>
      </c>
      <c r="H22" t="str">
        <f t="shared" si="0"/>
        <v/>
      </c>
      <c r="J22" t="str">
        <f t="shared" si="1"/>
        <v/>
      </c>
    </row>
    <row r="23" spans="1:10" ht="60" x14ac:dyDescent="0.25">
      <c r="A23" s="3">
        <v>22</v>
      </c>
      <c r="B23" s="1" t="s">
        <v>38</v>
      </c>
      <c r="C23" s="1" t="s">
        <v>39</v>
      </c>
      <c r="D23" s="3" t="s">
        <v>988</v>
      </c>
      <c r="E23" s="5" t="s">
        <v>989</v>
      </c>
      <c r="F23" s="6" t="s">
        <v>990</v>
      </c>
      <c r="G23" s="6" t="s">
        <v>991</v>
      </c>
      <c r="H23" t="str">
        <f t="shared" si="0"/>
        <v/>
      </c>
      <c r="J23" t="str">
        <f t="shared" si="1"/>
        <v/>
      </c>
    </row>
    <row r="24" spans="1:10" ht="30" x14ac:dyDescent="0.25">
      <c r="A24" s="3">
        <v>23</v>
      </c>
      <c r="B24" s="1" t="s">
        <v>34</v>
      </c>
      <c r="C24" s="1" t="s">
        <v>35</v>
      </c>
      <c r="D24" s="3" t="s">
        <v>992</v>
      </c>
      <c r="E24" s="5" t="s">
        <v>993</v>
      </c>
      <c r="F24" s="6" t="s">
        <v>994</v>
      </c>
      <c r="G24" s="6" t="s">
        <v>995</v>
      </c>
      <c r="H24" t="str">
        <f t="shared" si="0"/>
        <v/>
      </c>
      <c r="J24" t="str">
        <f t="shared" si="1"/>
        <v/>
      </c>
    </row>
    <row r="25" spans="1:10" ht="45" x14ac:dyDescent="0.25">
      <c r="A25" s="3">
        <v>24</v>
      </c>
      <c r="B25" s="1" t="s">
        <v>31</v>
      </c>
      <c r="C25" s="1" t="s">
        <v>32</v>
      </c>
      <c r="D25" s="3" t="s">
        <v>996</v>
      </c>
      <c r="E25" s="5" t="s">
        <v>997</v>
      </c>
      <c r="F25" s="6" t="s">
        <v>998</v>
      </c>
      <c r="G25" s="6" t="s">
        <v>999</v>
      </c>
      <c r="H25" t="str">
        <f t="shared" si="0"/>
        <v/>
      </c>
      <c r="J25" t="str">
        <f t="shared" si="1"/>
        <v/>
      </c>
    </row>
    <row r="26" spans="1:10" ht="30" x14ac:dyDescent="0.25">
      <c r="A26" s="3">
        <v>25</v>
      </c>
      <c r="B26" s="1" t="s">
        <v>47</v>
      </c>
      <c r="C26" s="1" t="s">
        <v>48</v>
      </c>
      <c r="D26" s="3" t="s">
        <v>1000</v>
      </c>
      <c r="E26" s="5" t="s">
        <v>1001</v>
      </c>
      <c r="F26" s="7" t="s">
        <v>1002</v>
      </c>
      <c r="G26" s="7" t="s">
        <v>1003</v>
      </c>
      <c r="H26" t="str">
        <f t="shared" si="0"/>
        <v/>
      </c>
      <c r="J26" t="str">
        <f t="shared" si="1"/>
        <v/>
      </c>
    </row>
    <row r="27" spans="1:10" ht="30" x14ac:dyDescent="0.25">
      <c r="A27" s="3">
        <v>26</v>
      </c>
      <c r="B27" s="1" t="s">
        <v>45</v>
      </c>
      <c r="C27" s="1" t="s">
        <v>46</v>
      </c>
      <c r="D27" s="3" t="s">
        <v>1004</v>
      </c>
      <c r="E27" s="5" t="s">
        <v>1005</v>
      </c>
      <c r="F27" s="6" t="s">
        <v>1006</v>
      </c>
      <c r="G27" s="6" t="s">
        <v>1007</v>
      </c>
      <c r="H27" t="str">
        <f t="shared" si="0"/>
        <v/>
      </c>
      <c r="J27" t="str">
        <f t="shared" si="1"/>
        <v/>
      </c>
    </row>
    <row r="28" spans="1:10" ht="45" x14ac:dyDescent="0.25">
      <c r="A28" s="3">
        <v>27</v>
      </c>
      <c r="B28" s="1" t="s">
        <v>42</v>
      </c>
      <c r="C28" s="1" t="s">
        <v>43</v>
      </c>
      <c r="D28" s="3" t="s">
        <v>1008</v>
      </c>
      <c r="E28" s="5" t="s">
        <v>1009</v>
      </c>
      <c r="F28" s="7" t="s">
        <v>1010</v>
      </c>
      <c r="G28" s="7" t="s">
        <v>1011</v>
      </c>
      <c r="H28" t="str">
        <f t="shared" si="0"/>
        <v/>
      </c>
      <c r="J28" t="str">
        <f t="shared" si="1"/>
        <v/>
      </c>
    </row>
    <row r="29" spans="1:10" ht="30" x14ac:dyDescent="0.25">
      <c r="A29" s="3">
        <v>28</v>
      </c>
      <c r="B29" s="1" t="s">
        <v>36</v>
      </c>
      <c r="C29" s="1" t="s">
        <v>37</v>
      </c>
      <c r="D29" s="3" t="s">
        <v>1012</v>
      </c>
      <c r="E29" s="5" t="s">
        <v>1013</v>
      </c>
      <c r="F29" s="6" t="s">
        <v>1006</v>
      </c>
      <c r="G29" s="6" t="s">
        <v>1014</v>
      </c>
      <c r="H29" t="str">
        <f t="shared" si="0"/>
        <v/>
      </c>
      <c r="J29" t="str">
        <f t="shared" si="1"/>
        <v/>
      </c>
    </row>
    <row r="30" spans="1:10" ht="45" x14ac:dyDescent="0.25">
      <c r="A30" s="3">
        <v>29</v>
      </c>
      <c r="B30" s="1" t="s">
        <v>55</v>
      </c>
      <c r="C30" s="1" t="s">
        <v>56</v>
      </c>
      <c r="D30" s="3" t="s">
        <v>1015</v>
      </c>
      <c r="E30" s="5" t="s">
        <v>1016</v>
      </c>
      <c r="F30" s="7" t="s">
        <v>1017</v>
      </c>
      <c r="G30" s="7" t="s">
        <v>938</v>
      </c>
      <c r="H30" t="str">
        <f t="shared" si="0"/>
        <v/>
      </c>
      <c r="J30" t="str">
        <f t="shared" si="1"/>
        <v/>
      </c>
    </row>
    <row r="31" spans="1:10" ht="60" x14ac:dyDescent="0.25">
      <c r="A31" s="3">
        <v>30</v>
      </c>
      <c r="B31" s="1" t="s">
        <v>51</v>
      </c>
      <c r="C31" s="1" t="s">
        <v>52</v>
      </c>
      <c r="D31" s="3" t="s">
        <v>1018</v>
      </c>
      <c r="E31" s="5" t="s">
        <v>1019</v>
      </c>
      <c r="F31" s="6" t="s">
        <v>1020</v>
      </c>
      <c r="G31" s="6" t="s">
        <v>1021</v>
      </c>
      <c r="H31" t="str">
        <f t="shared" si="0"/>
        <v/>
      </c>
      <c r="J31" t="str">
        <f t="shared" si="1"/>
        <v/>
      </c>
    </row>
    <row r="32" spans="1:10" ht="45" x14ac:dyDescent="0.25">
      <c r="A32" s="3">
        <v>31</v>
      </c>
      <c r="B32" s="1" t="s">
        <v>1022</v>
      </c>
      <c r="C32" s="1" t="s">
        <v>44</v>
      </c>
      <c r="D32" s="3" t="s">
        <v>1023</v>
      </c>
      <c r="E32" s="5" t="s">
        <v>1024</v>
      </c>
      <c r="F32" s="6" t="s">
        <v>1025</v>
      </c>
      <c r="G32" s="6" t="s">
        <v>1026</v>
      </c>
      <c r="H32" t="str">
        <f t="shared" si="0"/>
        <v/>
      </c>
      <c r="J32" t="str">
        <f t="shared" si="1"/>
        <v/>
      </c>
    </row>
    <row r="33" spans="1:10" ht="30" x14ac:dyDescent="0.25">
      <c r="A33" s="3">
        <v>32</v>
      </c>
      <c r="B33" s="1" t="s">
        <v>65</v>
      </c>
      <c r="C33" s="1" t="s">
        <v>66</v>
      </c>
      <c r="D33" s="3" t="s">
        <v>1027</v>
      </c>
      <c r="E33" s="5" t="s">
        <v>1028</v>
      </c>
      <c r="F33" s="6" t="s">
        <v>1029</v>
      </c>
      <c r="G33" s="6" t="s">
        <v>1030</v>
      </c>
      <c r="H33" t="str">
        <f t="shared" si="0"/>
        <v/>
      </c>
      <c r="J33" t="str">
        <f t="shared" si="1"/>
        <v/>
      </c>
    </row>
    <row r="34" spans="1:10" ht="30" x14ac:dyDescent="0.25">
      <c r="A34" s="3">
        <v>33</v>
      </c>
      <c r="B34" s="1" t="s">
        <v>57</v>
      </c>
      <c r="C34" s="1" t="s">
        <v>58</v>
      </c>
      <c r="D34" s="3" t="s">
        <v>1031</v>
      </c>
      <c r="E34" s="5" t="s">
        <v>1032</v>
      </c>
      <c r="F34" s="7" t="s">
        <v>1033</v>
      </c>
      <c r="G34" s="7" t="s">
        <v>1034</v>
      </c>
      <c r="H34" t="str">
        <f t="shared" si="0"/>
        <v/>
      </c>
      <c r="J34" t="str">
        <f t="shared" si="1"/>
        <v/>
      </c>
    </row>
    <row r="35" spans="1:10" ht="30" x14ac:dyDescent="0.25">
      <c r="A35" s="3">
        <v>34</v>
      </c>
      <c r="B35" s="1" t="s">
        <v>53</v>
      </c>
      <c r="C35" s="1" t="s">
        <v>54</v>
      </c>
      <c r="D35" s="3" t="s">
        <v>1035</v>
      </c>
      <c r="E35" s="5" t="s">
        <v>1036</v>
      </c>
      <c r="F35" s="6" t="s">
        <v>1020</v>
      </c>
      <c r="G35" s="6" t="s">
        <v>1021</v>
      </c>
      <c r="H35" t="str">
        <f t="shared" si="0"/>
        <v/>
      </c>
      <c r="J35" t="str">
        <f t="shared" si="1"/>
        <v/>
      </c>
    </row>
    <row r="36" spans="1:10" ht="60" x14ac:dyDescent="0.25">
      <c r="A36" s="3">
        <v>35</v>
      </c>
      <c r="B36" s="1" t="s">
        <v>68</v>
      </c>
      <c r="C36" s="1" t="s">
        <v>69</v>
      </c>
      <c r="D36" s="3" t="s">
        <v>1037</v>
      </c>
      <c r="E36" s="5" t="s">
        <v>1038</v>
      </c>
      <c r="F36" s="7" t="s">
        <v>1039</v>
      </c>
      <c r="G36" s="7" t="s">
        <v>1040</v>
      </c>
      <c r="H36" t="str">
        <f t="shared" si="0"/>
        <v/>
      </c>
      <c r="J36" t="str">
        <f t="shared" si="1"/>
        <v/>
      </c>
    </row>
    <row r="37" spans="1:10" ht="45" x14ac:dyDescent="0.25">
      <c r="A37" s="3">
        <v>36</v>
      </c>
      <c r="B37" s="1" t="s">
        <v>49</v>
      </c>
      <c r="C37" s="1" t="s">
        <v>50</v>
      </c>
      <c r="D37" s="3" t="s">
        <v>1041</v>
      </c>
      <c r="E37" s="5" t="s">
        <v>1042</v>
      </c>
      <c r="F37" s="6" t="s">
        <v>1043</v>
      </c>
      <c r="G37" s="6" t="s">
        <v>1044</v>
      </c>
      <c r="H37" t="str">
        <f t="shared" si="0"/>
        <v/>
      </c>
      <c r="J37" t="str">
        <f t="shared" si="1"/>
        <v/>
      </c>
    </row>
    <row r="38" spans="1:10" ht="30" x14ac:dyDescent="0.25">
      <c r="A38" s="3">
        <v>37</v>
      </c>
      <c r="B38" s="1" t="s">
        <v>61</v>
      </c>
      <c r="C38" s="1" t="s">
        <v>62</v>
      </c>
      <c r="D38" s="3" t="s">
        <v>1045</v>
      </c>
      <c r="E38" s="5" t="s">
        <v>1046</v>
      </c>
      <c r="F38" s="6" t="s">
        <v>1047</v>
      </c>
      <c r="G38" s="6" t="s">
        <v>1048</v>
      </c>
      <c r="H38" t="str">
        <f t="shared" si="0"/>
        <v/>
      </c>
      <c r="J38" t="str">
        <f t="shared" si="1"/>
        <v/>
      </c>
    </row>
    <row r="39" spans="1:10" ht="45" x14ac:dyDescent="0.25">
      <c r="A39" s="3">
        <v>38</v>
      </c>
      <c r="B39" s="1" t="s">
        <v>1049</v>
      </c>
      <c r="C39" s="1" t="s">
        <v>67</v>
      </c>
      <c r="D39" s="3" t="s">
        <v>1050</v>
      </c>
      <c r="E39" s="5" t="s">
        <v>1051</v>
      </c>
      <c r="F39" s="6" t="s">
        <v>1052</v>
      </c>
      <c r="G39" s="6" t="s">
        <v>1030</v>
      </c>
      <c r="H39" t="str">
        <f t="shared" si="0"/>
        <v/>
      </c>
      <c r="J39" t="str">
        <f t="shared" si="1"/>
        <v/>
      </c>
    </row>
    <row r="40" spans="1:10" ht="30" x14ac:dyDescent="0.25">
      <c r="A40" s="3">
        <v>39</v>
      </c>
      <c r="B40" s="1" t="s">
        <v>59</v>
      </c>
      <c r="C40" s="1" t="s">
        <v>60</v>
      </c>
      <c r="D40" s="3" t="s">
        <v>1053</v>
      </c>
      <c r="E40" s="5" t="s">
        <v>1054</v>
      </c>
      <c r="F40" s="6" t="s">
        <v>1055</v>
      </c>
      <c r="G40" s="6" t="s">
        <v>1056</v>
      </c>
      <c r="H40" t="str">
        <f t="shared" si="0"/>
        <v/>
      </c>
      <c r="J40" t="str">
        <f t="shared" si="1"/>
        <v/>
      </c>
    </row>
    <row r="41" spans="1:10" ht="60" x14ac:dyDescent="0.25">
      <c r="A41" s="3">
        <v>40</v>
      </c>
      <c r="B41" s="1" t="s">
        <v>63</v>
      </c>
      <c r="C41" s="1" t="s">
        <v>64</v>
      </c>
      <c r="D41" s="3" t="s">
        <v>1057</v>
      </c>
      <c r="E41" s="5" t="s">
        <v>1058</v>
      </c>
      <c r="F41" s="6" t="s">
        <v>1059</v>
      </c>
      <c r="G41" s="6" t="s">
        <v>1060</v>
      </c>
      <c r="H41" t="str">
        <f t="shared" si="0"/>
        <v/>
      </c>
      <c r="J41" t="str">
        <f t="shared" si="1"/>
        <v/>
      </c>
    </row>
    <row r="42" spans="1:10" ht="30" x14ac:dyDescent="0.25">
      <c r="A42" s="3">
        <v>41</v>
      </c>
      <c r="B42" s="1" t="s">
        <v>1061</v>
      </c>
      <c r="C42" s="1" t="s">
        <v>74</v>
      </c>
      <c r="D42" s="3" t="s">
        <v>1062</v>
      </c>
      <c r="E42" s="5" t="s">
        <v>1063</v>
      </c>
      <c r="F42" s="6" t="s">
        <v>1020</v>
      </c>
      <c r="G42" s="6" t="s">
        <v>1021</v>
      </c>
      <c r="H42" t="str">
        <f t="shared" si="0"/>
        <v/>
      </c>
      <c r="J42" t="str">
        <f t="shared" si="1"/>
        <v/>
      </c>
    </row>
    <row r="43" spans="1:10" ht="60" x14ac:dyDescent="0.25">
      <c r="A43" s="3">
        <v>42</v>
      </c>
      <c r="B43" s="1" t="s">
        <v>72</v>
      </c>
      <c r="C43" s="1" t="s">
        <v>73</v>
      </c>
      <c r="D43" s="3" t="s">
        <v>1064</v>
      </c>
      <c r="E43" s="5" t="s">
        <v>1065</v>
      </c>
      <c r="F43" s="7" t="s">
        <v>1066</v>
      </c>
      <c r="G43" s="7" t="s">
        <v>1067</v>
      </c>
      <c r="H43" t="str">
        <f t="shared" si="0"/>
        <v/>
      </c>
      <c r="J43" t="str">
        <f t="shared" si="1"/>
        <v/>
      </c>
    </row>
    <row r="44" spans="1:10" ht="75" x14ac:dyDescent="0.25">
      <c r="A44" s="3">
        <v>43</v>
      </c>
      <c r="B44" s="1" t="s">
        <v>77</v>
      </c>
      <c r="C44" s="1" t="s">
        <v>1068</v>
      </c>
      <c r="D44" s="3" t="s">
        <v>1069</v>
      </c>
      <c r="E44" s="5" t="s">
        <v>1070</v>
      </c>
      <c r="F44" s="6" t="s">
        <v>1071</v>
      </c>
      <c r="G44" s="6" t="s">
        <v>1072</v>
      </c>
      <c r="H44" t="str">
        <f t="shared" si="0"/>
        <v/>
      </c>
      <c r="J44" t="str">
        <f t="shared" si="1"/>
        <v/>
      </c>
    </row>
    <row r="45" spans="1:10" ht="30" x14ac:dyDescent="0.25">
      <c r="A45" s="3">
        <v>44</v>
      </c>
      <c r="B45" s="1" t="s">
        <v>75</v>
      </c>
      <c r="C45" s="1" t="s">
        <v>76</v>
      </c>
      <c r="D45" s="3" t="s">
        <v>1073</v>
      </c>
      <c r="E45" s="5" t="s">
        <v>1074</v>
      </c>
      <c r="F45" s="6" t="s">
        <v>1020</v>
      </c>
      <c r="G45" s="6" t="s">
        <v>1021</v>
      </c>
      <c r="H45" t="str">
        <f t="shared" si="0"/>
        <v/>
      </c>
      <c r="J45" t="str">
        <f t="shared" si="1"/>
        <v/>
      </c>
    </row>
    <row r="46" spans="1:10" ht="75" x14ac:dyDescent="0.25">
      <c r="A46" s="3">
        <v>45</v>
      </c>
      <c r="B46" s="1" t="s">
        <v>70</v>
      </c>
      <c r="C46" s="1" t="s">
        <v>71</v>
      </c>
      <c r="D46" s="3" t="s">
        <v>1075</v>
      </c>
      <c r="E46" s="5" t="s">
        <v>1076</v>
      </c>
      <c r="F46" s="6" t="s">
        <v>1077</v>
      </c>
      <c r="G46" s="6" t="s">
        <v>1078</v>
      </c>
      <c r="H46" t="str">
        <f t="shared" si="0"/>
        <v/>
      </c>
      <c r="J46" t="str">
        <f t="shared" si="1"/>
        <v/>
      </c>
    </row>
    <row r="47" spans="1:10" ht="30" x14ac:dyDescent="0.25">
      <c r="A47" s="3">
        <v>46</v>
      </c>
      <c r="B47" s="1" t="s">
        <v>89</v>
      </c>
      <c r="C47" s="1" t="s">
        <v>90</v>
      </c>
      <c r="D47" s="3" t="s">
        <v>1079</v>
      </c>
      <c r="E47" s="5" t="s">
        <v>1080</v>
      </c>
      <c r="F47" s="7" t="s">
        <v>1081</v>
      </c>
      <c r="G47" s="7" t="s">
        <v>1082</v>
      </c>
      <c r="H47" t="str">
        <f t="shared" si="0"/>
        <v/>
      </c>
      <c r="J47" t="str">
        <f t="shared" si="1"/>
        <v/>
      </c>
    </row>
    <row r="48" spans="1:10" ht="45" x14ac:dyDescent="0.25">
      <c r="A48" s="3">
        <v>47</v>
      </c>
      <c r="B48" s="1" t="s">
        <v>84</v>
      </c>
      <c r="C48" s="1" t="s">
        <v>85</v>
      </c>
      <c r="D48" s="3" t="s">
        <v>1083</v>
      </c>
      <c r="E48" s="5" t="s">
        <v>1084</v>
      </c>
      <c r="F48" s="6" t="s">
        <v>1085</v>
      </c>
      <c r="G48" s="6" t="s">
        <v>1086</v>
      </c>
      <c r="H48" t="str">
        <f t="shared" si="0"/>
        <v/>
      </c>
      <c r="J48" t="str">
        <f t="shared" si="1"/>
        <v/>
      </c>
    </row>
    <row r="49" spans="1:10" ht="60" x14ac:dyDescent="0.25">
      <c r="A49" s="3">
        <v>48</v>
      </c>
      <c r="B49" s="1" t="s">
        <v>78</v>
      </c>
      <c r="C49" s="1" t="s">
        <v>79</v>
      </c>
      <c r="D49" s="3" t="s">
        <v>1087</v>
      </c>
      <c r="E49" s="5" t="s">
        <v>1088</v>
      </c>
      <c r="F49" s="6" t="s">
        <v>1020</v>
      </c>
      <c r="G49" s="6" t="s">
        <v>1021</v>
      </c>
      <c r="H49" t="str">
        <f t="shared" si="0"/>
        <v/>
      </c>
      <c r="J49" t="str">
        <f t="shared" si="1"/>
        <v/>
      </c>
    </row>
    <row r="50" spans="1:10" x14ac:dyDescent="0.25">
      <c r="A50" s="3">
        <v>49</v>
      </c>
      <c r="B50" s="1" t="s">
        <v>87</v>
      </c>
      <c r="C50" s="1" t="s">
        <v>88</v>
      </c>
      <c r="D50" s="3" t="s">
        <v>1089</v>
      </c>
      <c r="E50" s="5" t="s">
        <v>1090</v>
      </c>
      <c r="F50" s="7" t="s">
        <v>1091</v>
      </c>
      <c r="G50" s="7" t="s">
        <v>1092</v>
      </c>
      <c r="H50" t="str">
        <f t="shared" si="0"/>
        <v/>
      </c>
      <c r="J50" t="str">
        <f t="shared" si="1"/>
        <v/>
      </c>
    </row>
    <row r="51" spans="1:10" ht="75" x14ac:dyDescent="0.25">
      <c r="A51" s="3">
        <v>50</v>
      </c>
      <c r="B51" s="1" t="s">
        <v>1093</v>
      </c>
      <c r="C51" s="1" t="s">
        <v>107</v>
      </c>
      <c r="D51" s="3" t="s">
        <v>1094</v>
      </c>
      <c r="E51" s="5" t="s">
        <v>1095</v>
      </c>
      <c r="F51" s="6" t="s">
        <v>1096</v>
      </c>
      <c r="G51" s="6" t="s">
        <v>1097</v>
      </c>
      <c r="H51" t="str">
        <f t="shared" si="0"/>
        <v/>
      </c>
      <c r="J51" t="str">
        <f t="shared" si="1"/>
        <v/>
      </c>
    </row>
    <row r="52" spans="1:10" ht="60" x14ac:dyDescent="0.25">
      <c r="A52" s="3">
        <v>51</v>
      </c>
      <c r="B52" s="1" t="s">
        <v>91</v>
      </c>
      <c r="C52" s="1" t="s">
        <v>92</v>
      </c>
      <c r="D52" s="3" t="s">
        <v>1098</v>
      </c>
      <c r="E52" s="5" t="s">
        <v>1099</v>
      </c>
      <c r="F52" s="7" t="s">
        <v>1100</v>
      </c>
      <c r="G52" s="7" t="s">
        <v>1101</v>
      </c>
      <c r="H52" t="str">
        <f t="shared" si="0"/>
        <v/>
      </c>
      <c r="J52" t="str">
        <f t="shared" si="1"/>
        <v/>
      </c>
    </row>
    <row r="53" spans="1:10" ht="60" x14ac:dyDescent="0.25">
      <c r="A53" s="3">
        <v>52</v>
      </c>
      <c r="B53" s="1" t="s">
        <v>101</v>
      </c>
      <c r="C53" s="1" t="s">
        <v>102</v>
      </c>
      <c r="D53" s="3" t="s">
        <v>1102</v>
      </c>
      <c r="E53" s="5" t="s">
        <v>1103</v>
      </c>
      <c r="F53" s="6" t="s">
        <v>1104</v>
      </c>
      <c r="G53" s="6" t="s">
        <v>1105</v>
      </c>
      <c r="H53" t="str">
        <f t="shared" si="0"/>
        <v/>
      </c>
      <c r="J53" t="str">
        <f t="shared" si="1"/>
        <v/>
      </c>
    </row>
    <row r="54" spans="1:10" ht="60" x14ac:dyDescent="0.25">
      <c r="A54" s="3">
        <v>53</v>
      </c>
      <c r="B54" s="1" t="s">
        <v>93</v>
      </c>
      <c r="C54" s="1" t="s">
        <v>94</v>
      </c>
      <c r="D54" s="3" t="s">
        <v>1106</v>
      </c>
      <c r="E54" s="5" t="s">
        <v>1107</v>
      </c>
      <c r="F54" s="6" t="s">
        <v>1108</v>
      </c>
      <c r="G54" s="6" t="s">
        <v>1109</v>
      </c>
      <c r="H54" t="str">
        <f t="shared" si="0"/>
        <v/>
      </c>
      <c r="J54" t="str">
        <f t="shared" si="1"/>
        <v/>
      </c>
    </row>
    <row r="55" spans="1:10" ht="30" x14ac:dyDescent="0.25">
      <c r="A55" s="3">
        <v>54</v>
      </c>
      <c r="B55" s="1" t="s">
        <v>82</v>
      </c>
      <c r="C55" s="1" t="s">
        <v>83</v>
      </c>
      <c r="D55" s="3" t="s">
        <v>1110</v>
      </c>
      <c r="E55" s="5" t="s">
        <v>1111</v>
      </c>
      <c r="F55" s="6" t="s">
        <v>1112</v>
      </c>
      <c r="G55" s="6" t="s">
        <v>920</v>
      </c>
      <c r="H55" t="str">
        <f t="shared" si="0"/>
        <v/>
      </c>
      <c r="J55" t="str">
        <f t="shared" si="1"/>
        <v/>
      </c>
    </row>
    <row r="56" spans="1:10" ht="45" x14ac:dyDescent="0.25">
      <c r="A56" s="3">
        <v>55</v>
      </c>
      <c r="B56" s="1" t="s">
        <v>99</v>
      </c>
      <c r="C56" s="1" t="s">
        <v>100</v>
      </c>
      <c r="D56" s="3" t="s">
        <v>1113</v>
      </c>
      <c r="E56" s="5" t="s">
        <v>1114</v>
      </c>
      <c r="F56" s="6" t="s">
        <v>1115</v>
      </c>
      <c r="G56" s="6" t="s">
        <v>991</v>
      </c>
      <c r="H56" t="str">
        <f t="shared" si="0"/>
        <v/>
      </c>
      <c r="J56" t="str">
        <f t="shared" si="1"/>
        <v/>
      </c>
    </row>
    <row r="57" spans="1:10" ht="75" x14ac:dyDescent="0.25">
      <c r="A57" s="3">
        <v>56</v>
      </c>
      <c r="B57" s="1" t="s">
        <v>97</v>
      </c>
      <c r="C57" s="1" t="s">
        <v>98</v>
      </c>
      <c r="D57" s="3" t="s">
        <v>1116</v>
      </c>
      <c r="E57" s="5" t="s">
        <v>1117</v>
      </c>
      <c r="F57" s="7" t="s">
        <v>1118</v>
      </c>
      <c r="G57" s="7" t="s">
        <v>1011</v>
      </c>
      <c r="H57" t="str">
        <f t="shared" si="0"/>
        <v/>
      </c>
      <c r="J57" t="str">
        <f t="shared" si="1"/>
        <v/>
      </c>
    </row>
    <row r="58" spans="1:10" ht="30" x14ac:dyDescent="0.25">
      <c r="A58" s="3">
        <v>57</v>
      </c>
      <c r="B58" s="1" t="s">
        <v>95</v>
      </c>
      <c r="C58" s="1" t="s">
        <v>96</v>
      </c>
      <c r="D58" s="3" t="s">
        <v>1119</v>
      </c>
      <c r="E58" s="5" t="s">
        <v>1120</v>
      </c>
      <c r="F58" s="7" t="s">
        <v>1121</v>
      </c>
      <c r="G58" s="7" t="s">
        <v>1122</v>
      </c>
      <c r="H58" t="str">
        <f t="shared" si="0"/>
        <v/>
      </c>
      <c r="J58" t="str">
        <f t="shared" si="1"/>
        <v/>
      </c>
    </row>
    <row r="59" spans="1:10" ht="45" x14ac:dyDescent="0.25">
      <c r="A59" s="3">
        <v>58</v>
      </c>
      <c r="B59" s="1" t="s">
        <v>86</v>
      </c>
      <c r="C59" s="1" t="s">
        <v>904</v>
      </c>
      <c r="D59" s="3" t="s">
        <v>1123</v>
      </c>
      <c r="E59" s="5" t="s">
        <v>1124</v>
      </c>
      <c r="F59" s="6" t="s">
        <v>1125</v>
      </c>
      <c r="G59" s="6" t="s">
        <v>1126</v>
      </c>
      <c r="H59" t="str">
        <f t="shared" si="0"/>
        <v/>
      </c>
      <c r="J59" t="str">
        <f t="shared" si="1"/>
        <v/>
      </c>
    </row>
    <row r="60" spans="1:10" ht="45" x14ac:dyDescent="0.25">
      <c r="A60" s="3">
        <v>59</v>
      </c>
      <c r="B60" s="1" t="s">
        <v>80</v>
      </c>
      <c r="C60" s="1" t="s">
        <v>81</v>
      </c>
      <c r="D60" s="3" t="s">
        <v>1127</v>
      </c>
      <c r="E60" s="5" t="s">
        <v>1128</v>
      </c>
      <c r="F60" s="6" t="s">
        <v>1129</v>
      </c>
      <c r="G60" s="6" t="s">
        <v>1130</v>
      </c>
      <c r="H60" t="str">
        <f t="shared" si="0"/>
        <v/>
      </c>
      <c r="J60" t="str">
        <f t="shared" si="1"/>
        <v/>
      </c>
    </row>
    <row r="61" spans="1:10" ht="30" x14ac:dyDescent="0.25">
      <c r="A61" s="3">
        <v>60</v>
      </c>
      <c r="B61" s="1" t="s">
        <v>108</v>
      </c>
      <c r="C61" s="1" t="s">
        <v>1131</v>
      </c>
      <c r="D61" s="3" t="s">
        <v>1132</v>
      </c>
      <c r="E61" s="5" t="s">
        <v>1133</v>
      </c>
      <c r="F61" s="6" t="s">
        <v>981</v>
      </c>
      <c r="G61" s="6" t="s">
        <v>1134</v>
      </c>
      <c r="H61" t="str">
        <f t="shared" si="0"/>
        <v/>
      </c>
      <c r="J61" t="str">
        <f t="shared" si="1"/>
        <v/>
      </c>
    </row>
    <row r="62" spans="1:10" ht="30" x14ac:dyDescent="0.25">
      <c r="A62" s="3">
        <v>61</v>
      </c>
      <c r="B62" s="1" t="s">
        <v>117</v>
      </c>
      <c r="C62" s="1" t="s">
        <v>1135</v>
      </c>
      <c r="D62" s="3" t="s">
        <v>1136</v>
      </c>
      <c r="E62" s="5" t="s">
        <v>1137</v>
      </c>
      <c r="F62" s="7" t="s">
        <v>1010</v>
      </c>
      <c r="G62" s="7" t="s">
        <v>1138</v>
      </c>
      <c r="H62" t="str">
        <f t="shared" si="0"/>
        <v/>
      </c>
      <c r="J62" t="str">
        <f t="shared" si="1"/>
        <v/>
      </c>
    </row>
    <row r="63" spans="1:10" ht="90" x14ac:dyDescent="0.25">
      <c r="A63" s="3">
        <v>62</v>
      </c>
      <c r="B63" s="1" t="s">
        <v>115</v>
      </c>
      <c r="C63" s="1" t="s">
        <v>116</v>
      </c>
      <c r="D63" s="3" t="s">
        <v>1139</v>
      </c>
      <c r="E63" s="5" t="s">
        <v>1140</v>
      </c>
      <c r="F63" s="7" t="s">
        <v>1141</v>
      </c>
      <c r="G63" s="7" t="s">
        <v>1142</v>
      </c>
      <c r="H63" t="str">
        <f t="shared" si="0"/>
        <v/>
      </c>
      <c r="J63" t="str">
        <f t="shared" si="1"/>
        <v/>
      </c>
    </row>
    <row r="64" spans="1:10" ht="60" x14ac:dyDescent="0.25">
      <c r="A64" s="3">
        <v>63</v>
      </c>
      <c r="B64" s="1" t="s">
        <v>103</v>
      </c>
      <c r="C64" s="1" t="s">
        <v>104</v>
      </c>
      <c r="D64" s="3" t="s">
        <v>1143</v>
      </c>
      <c r="E64" s="5" t="s">
        <v>1144</v>
      </c>
      <c r="F64" s="6" t="s">
        <v>1029</v>
      </c>
      <c r="G64" s="6" t="s">
        <v>1145</v>
      </c>
      <c r="H64" t="str">
        <f t="shared" si="0"/>
        <v/>
      </c>
      <c r="J64" t="str">
        <f t="shared" si="1"/>
        <v/>
      </c>
    </row>
    <row r="65" spans="1:10" ht="105" x14ac:dyDescent="0.25">
      <c r="A65" s="3">
        <v>64</v>
      </c>
      <c r="B65" s="1" t="s">
        <v>113</v>
      </c>
      <c r="C65" s="1" t="s">
        <v>114</v>
      </c>
      <c r="D65" s="3" t="s">
        <v>1146</v>
      </c>
      <c r="E65" s="5" t="s">
        <v>1147</v>
      </c>
      <c r="F65" s="7" t="s">
        <v>1091</v>
      </c>
      <c r="G65" s="7" t="s">
        <v>1148</v>
      </c>
      <c r="H65" t="str">
        <f t="shared" si="0"/>
        <v/>
      </c>
      <c r="J65" t="str">
        <f t="shared" si="1"/>
        <v/>
      </c>
    </row>
    <row r="66" spans="1:10" ht="60" x14ac:dyDescent="0.25">
      <c r="A66" s="3">
        <v>65</v>
      </c>
      <c r="B66" s="1" t="s">
        <v>118</v>
      </c>
      <c r="C66" s="1" t="s">
        <v>119</v>
      </c>
      <c r="D66" s="3" t="s">
        <v>1149</v>
      </c>
      <c r="E66" s="5" t="s">
        <v>1150</v>
      </c>
      <c r="F66" s="7" t="s">
        <v>1151</v>
      </c>
      <c r="G66" s="7" t="s">
        <v>1152</v>
      </c>
      <c r="H66" t="str">
        <f t="shared" si="0"/>
        <v/>
      </c>
      <c r="J66" t="str">
        <f t="shared" si="1"/>
        <v/>
      </c>
    </row>
    <row r="67" spans="1:10" ht="45" x14ac:dyDescent="0.25">
      <c r="A67" s="3">
        <v>66</v>
      </c>
      <c r="B67" s="1" t="s">
        <v>105</v>
      </c>
      <c r="C67" s="1" t="s">
        <v>106</v>
      </c>
      <c r="D67" s="3" t="s">
        <v>1153</v>
      </c>
      <c r="E67" s="5" t="s">
        <v>1154</v>
      </c>
      <c r="F67" s="6" t="s">
        <v>1155</v>
      </c>
      <c r="G67" s="6" t="s">
        <v>1130</v>
      </c>
      <c r="H67" t="str">
        <f t="shared" ref="H67:H130" si="2">IF(C67="BF.B",B67,"")</f>
        <v/>
      </c>
      <c r="J67" t="str">
        <f t="shared" ref="J67:J130" si="3">IF(C67="CARR",C67,"")</f>
        <v/>
      </c>
    </row>
    <row r="68" spans="1:10" ht="30" x14ac:dyDescent="0.25">
      <c r="A68" s="3">
        <v>67</v>
      </c>
      <c r="B68" s="1" t="s">
        <v>122</v>
      </c>
      <c r="C68" s="1" t="s">
        <v>123</v>
      </c>
      <c r="D68" s="3" t="s">
        <v>1156</v>
      </c>
      <c r="E68" s="5" t="s">
        <v>1157</v>
      </c>
      <c r="F68" s="6" t="s">
        <v>1158</v>
      </c>
      <c r="G68" s="6" t="s">
        <v>1159</v>
      </c>
      <c r="H68" t="str">
        <f t="shared" si="2"/>
        <v/>
      </c>
      <c r="J68" t="str">
        <f t="shared" si="3"/>
        <v/>
      </c>
    </row>
    <row r="69" spans="1:10" ht="45" x14ac:dyDescent="0.25">
      <c r="A69" s="3">
        <v>68</v>
      </c>
      <c r="B69" s="1" t="s">
        <v>111</v>
      </c>
      <c r="C69" s="1" t="s">
        <v>112</v>
      </c>
      <c r="D69" s="3" t="s">
        <v>1160</v>
      </c>
      <c r="E69" s="5" t="s">
        <v>1161</v>
      </c>
      <c r="F69" s="7" t="s">
        <v>1033</v>
      </c>
      <c r="G69" s="7" t="s">
        <v>1092</v>
      </c>
      <c r="H69" t="str">
        <f t="shared" si="2"/>
        <v/>
      </c>
      <c r="J69" t="str">
        <f t="shared" si="3"/>
        <v/>
      </c>
    </row>
    <row r="70" spans="1:10" ht="45" x14ac:dyDescent="0.25">
      <c r="A70" s="3">
        <v>69</v>
      </c>
      <c r="B70" s="1" t="s">
        <v>124</v>
      </c>
      <c r="C70" s="1" t="s">
        <v>125</v>
      </c>
      <c r="D70" s="3" t="s">
        <v>1162</v>
      </c>
      <c r="E70" s="5" t="s">
        <v>1163</v>
      </c>
      <c r="F70" s="7" t="s">
        <v>1164</v>
      </c>
      <c r="G70" s="7" t="s">
        <v>1165</v>
      </c>
      <c r="H70" t="str">
        <f t="shared" si="2"/>
        <v/>
      </c>
      <c r="J70" t="str">
        <f t="shared" si="3"/>
        <v/>
      </c>
    </row>
    <row r="71" spans="1:10" ht="60" x14ac:dyDescent="0.25">
      <c r="A71" s="3">
        <v>70</v>
      </c>
      <c r="B71" s="1" t="s">
        <v>120</v>
      </c>
      <c r="C71" s="1" t="s">
        <v>121</v>
      </c>
      <c r="D71" s="3" t="s">
        <v>1166</v>
      </c>
      <c r="E71" s="5" t="s">
        <v>1167</v>
      </c>
      <c r="F71" s="6" t="s">
        <v>1096</v>
      </c>
      <c r="G71" s="6" t="s">
        <v>1168</v>
      </c>
      <c r="H71" t="str">
        <f t="shared" si="2"/>
        <v/>
      </c>
      <c r="J71" t="str">
        <f t="shared" si="3"/>
        <v/>
      </c>
    </row>
    <row r="72" spans="1:10" ht="30" x14ac:dyDescent="0.25">
      <c r="A72" s="3">
        <v>71</v>
      </c>
      <c r="B72" s="1" t="s">
        <v>126</v>
      </c>
      <c r="C72" s="1" t="s">
        <v>127</v>
      </c>
      <c r="D72" s="3" t="s">
        <v>1169</v>
      </c>
      <c r="E72" s="5" t="s">
        <v>1170</v>
      </c>
      <c r="F72" s="6" t="s">
        <v>1171</v>
      </c>
      <c r="G72" s="6" t="s">
        <v>991</v>
      </c>
      <c r="H72" t="str">
        <f t="shared" si="2"/>
        <v/>
      </c>
      <c r="J72" t="str">
        <f t="shared" si="3"/>
        <v/>
      </c>
    </row>
    <row r="73" spans="1:10" ht="45" x14ac:dyDescent="0.25">
      <c r="A73" s="3">
        <v>72</v>
      </c>
      <c r="B73" s="1" t="s">
        <v>109</v>
      </c>
      <c r="C73" s="1" t="s">
        <v>110</v>
      </c>
      <c r="D73" s="3" t="s">
        <v>1172</v>
      </c>
      <c r="E73" s="5" t="s">
        <v>1173</v>
      </c>
      <c r="F73" s="6" t="s">
        <v>1174</v>
      </c>
      <c r="G73" s="6" t="s">
        <v>1175</v>
      </c>
      <c r="H73" t="str">
        <f t="shared" si="2"/>
        <v/>
      </c>
      <c r="J73" t="str">
        <f t="shared" si="3"/>
        <v/>
      </c>
    </row>
    <row r="74" spans="1:10" ht="60" x14ac:dyDescent="0.25">
      <c r="A74" s="3">
        <v>73</v>
      </c>
      <c r="B74" s="1" t="s">
        <v>128</v>
      </c>
      <c r="C74" s="1" t="s">
        <v>129</v>
      </c>
      <c r="D74" s="3" t="s">
        <v>1176</v>
      </c>
      <c r="E74" s="5" t="s">
        <v>1177</v>
      </c>
      <c r="F74" s="6" t="s">
        <v>1178</v>
      </c>
      <c r="G74" s="6" t="s">
        <v>1179</v>
      </c>
      <c r="H74" t="str">
        <f t="shared" si="2"/>
        <v/>
      </c>
      <c r="J74" t="str">
        <f t="shared" si="3"/>
        <v/>
      </c>
    </row>
    <row r="75" spans="1:10" ht="60" x14ac:dyDescent="0.25">
      <c r="A75" s="3">
        <v>74</v>
      </c>
      <c r="B75" s="1" t="s">
        <v>137</v>
      </c>
      <c r="C75" s="1" t="s">
        <v>138</v>
      </c>
      <c r="D75" s="3" t="s">
        <v>1180</v>
      </c>
      <c r="E75" s="5" t="s">
        <v>1181</v>
      </c>
      <c r="F75" s="6" t="s">
        <v>1182</v>
      </c>
      <c r="G75" s="6" t="s">
        <v>1183</v>
      </c>
      <c r="H75" t="str">
        <f t="shared" si="2"/>
        <v/>
      </c>
      <c r="J75" t="str">
        <f t="shared" si="3"/>
        <v/>
      </c>
    </row>
    <row r="76" spans="1:10" ht="60" x14ac:dyDescent="0.25">
      <c r="A76" s="3">
        <v>75</v>
      </c>
      <c r="B76" s="1" t="s">
        <v>145</v>
      </c>
      <c r="C76" s="1" t="s">
        <v>146</v>
      </c>
      <c r="D76" s="3" t="s">
        <v>1184</v>
      </c>
      <c r="E76" s="5" t="s">
        <v>1185</v>
      </c>
      <c r="F76" s="6" t="s">
        <v>1186</v>
      </c>
      <c r="G76" s="6" t="s">
        <v>1105</v>
      </c>
      <c r="H76" t="str">
        <f t="shared" si="2"/>
        <v/>
      </c>
      <c r="J76" t="str">
        <f t="shared" si="3"/>
        <v/>
      </c>
    </row>
    <row r="77" spans="1:10" ht="45" x14ac:dyDescent="0.25">
      <c r="A77" s="3">
        <v>76</v>
      </c>
      <c r="B77" s="1" t="s">
        <v>131</v>
      </c>
      <c r="C77" s="1" t="s">
        <v>132</v>
      </c>
      <c r="D77" s="3" t="s">
        <v>1187</v>
      </c>
      <c r="E77" s="5" t="s">
        <v>1188</v>
      </c>
      <c r="F77" s="6" t="s">
        <v>1189</v>
      </c>
      <c r="G77" s="6" t="s">
        <v>1190</v>
      </c>
      <c r="H77" t="str">
        <f t="shared" si="2"/>
        <v/>
      </c>
      <c r="J77" t="str">
        <f t="shared" si="3"/>
        <v/>
      </c>
    </row>
    <row r="78" spans="1:10" ht="75" x14ac:dyDescent="0.25">
      <c r="A78" s="3">
        <v>77</v>
      </c>
      <c r="B78" s="1" t="s">
        <v>141</v>
      </c>
      <c r="C78" s="1" t="s">
        <v>142</v>
      </c>
      <c r="D78" s="3" t="s">
        <v>1191</v>
      </c>
      <c r="E78" s="5" t="s">
        <v>1192</v>
      </c>
      <c r="F78" s="7" t="s">
        <v>1193</v>
      </c>
      <c r="G78" s="7" t="s">
        <v>1194</v>
      </c>
      <c r="H78" t="str">
        <f t="shared" si="2"/>
        <v/>
      </c>
      <c r="J78" t="str">
        <f t="shared" si="3"/>
        <v/>
      </c>
    </row>
    <row r="79" spans="1:10" ht="75" x14ac:dyDescent="0.25">
      <c r="A79" s="3">
        <v>78</v>
      </c>
      <c r="B79" s="1" t="s">
        <v>1195</v>
      </c>
      <c r="C79" s="1" t="s">
        <v>157</v>
      </c>
      <c r="D79" s="3" t="s">
        <v>1196</v>
      </c>
      <c r="E79" s="5" t="s">
        <v>1197</v>
      </c>
      <c r="F79" s="6" t="s">
        <v>1198</v>
      </c>
      <c r="G79" s="6" t="s">
        <v>1199</v>
      </c>
      <c r="H79" t="str">
        <f t="shared" si="2"/>
        <v/>
      </c>
      <c r="J79" t="str">
        <f t="shared" si="3"/>
        <v/>
      </c>
    </row>
    <row r="80" spans="1:10" ht="30" x14ac:dyDescent="0.25">
      <c r="A80" s="3">
        <v>79</v>
      </c>
      <c r="B80" s="1" t="s">
        <v>153</v>
      </c>
      <c r="C80" s="1" t="s">
        <v>154</v>
      </c>
      <c r="D80" s="3" t="s">
        <v>1200</v>
      </c>
      <c r="E80" s="5" t="s">
        <v>1201</v>
      </c>
      <c r="F80" s="6" t="s">
        <v>1020</v>
      </c>
      <c r="G80" s="6" t="s">
        <v>1021</v>
      </c>
      <c r="H80" t="str">
        <f t="shared" si="2"/>
        <v/>
      </c>
      <c r="J80" t="str">
        <f t="shared" si="3"/>
        <v/>
      </c>
    </row>
    <row r="81" spans="1:10" ht="60" x14ac:dyDescent="0.25">
      <c r="A81" s="3">
        <v>80</v>
      </c>
      <c r="B81" s="1" t="s">
        <v>147</v>
      </c>
      <c r="C81" s="1" t="s">
        <v>148</v>
      </c>
      <c r="D81" s="3" t="s">
        <v>1202</v>
      </c>
      <c r="E81" s="5" t="s">
        <v>1203</v>
      </c>
      <c r="F81" s="7" t="s">
        <v>940</v>
      </c>
      <c r="G81" s="7" t="s">
        <v>1165</v>
      </c>
      <c r="H81" t="str">
        <f t="shared" si="2"/>
        <v/>
      </c>
      <c r="J81" t="str">
        <f t="shared" si="3"/>
        <v/>
      </c>
    </row>
    <row r="82" spans="1:10" ht="45" x14ac:dyDescent="0.25">
      <c r="A82" s="3">
        <v>81</v>
      </c>
      <c r="B82" s="1" t="s">
        <v>149</v>
      </c>
      <c r="C82" s="1" t="s">
        <v>150</v>
      </c>
      <c r="D82" s="3" t="s">
        <v>1204</v>
      </c>
      <c r="E82" s="5" t="s">
        <v>1205</v>
      </c>
      <c r="F82" s="6" t="s">
        <v>1206</v>
      </c>
      <c r="G82" s="6" t="s">
        <v>932</v>
      </c>
      <c r="H82" t="str">
        <f t="shared" si="2"/>
        <v/>
      </c>
      <c r="J82" t="str">
        <f t="shared" si="3"/>
        <v/>
      </c>
    </row>
    <row r="83" spans="1:10" ht="45" x14ac:dyDescent="0.25">
      <c r="A83" s="3">
        <v>82</v>
      </c>
      <c r="B83" s="1" t="s">
        <v>143</v>
      </c>
      <c r="C83" s="1" t="s">
        <v>144</v>
      </c>
      <c r="D83" s="3" t="s">
        <v>1207</v>
      </c>
      <c r="E83" s="5" t="s">
        <v>1208</v>
      </c>
      <c r="F83" s="6" t="s">
        <v>1020</v>
      </c>
      <c r="G83" s="6" t="s">
        <v>1021</v>
      </c>
      <c r="H83" t="str">
        <f t="shared" si="2"/>
        <v/>
      </c>
      <c r="J83" t="str">
        <f t="shared" si="3"/>
        <v/>
      </c>
    </row>
    <row r="84" spans="1:10" ht="45" x14ac:dyDescent="0.25">
      <c r="A84" s="3">
        <v>83</v>
      </c>
      <c r="B84" s="1" t="s">
        <v>160</v>
      </c>
      <c r="C84" s="1" t="s">
        <v>161</v>
      </c>
      <c r="D84" s="3" t="s">
        <v>1209</v>
      </c>
      <c r="E84" s="5" t="s">
        <v>1210</v>
      </c>
      <c r="F84" s="6" t="s">
        <v>1020</v>
      </c>
      <c r="G84" s="6" t="s">
        <v>1021</v>
      </c>
      <c r="H84" t="str">
        <f t="shared" si="2"/>
        <v/>
      </c>
      <c r="J84" t="str">
        <f t="shared" si="3"/>
        <v/>
      </c>
    </row>
    <row r="85" spans="1:10" ht="90" x14ac:dyDescent="0.25">
      <c r="A85" s="3">
        <v>84</v>
      </c>
      <c r="B85" s="1" t="s">
        <v>151</v>
      </c>
      <c r="C85" s="1" t="s">
        <v>152</v>
      </c>
      <c r="D85" s="3" t="s">
        <v>1211</v>
      </c>
      <c r="E85" s="5" t="s">
        <v>1212</v>
      </c>
      <c r="F85" s="6" t="s">
        <v>1020</v>
      </c>
      <c r="G85" s="6" t="s">
        <v>1021</v>
      </c>
      <c r="H85" t="str">
        <f t="shared" si="2"/>
        <v/>
      </c>
      <c r="J85" t="str">
        <f t="shared" si="3"/>
        <v/>
      </c>
    </row>
    <row r="86" spans="1:10" ht="45" x14ac:dyDescent="0.25">
      <c r="A86" s="3">
        <v>85</v>
      </c>
      <c r="B86" s="1" t="s">
        <v>133</v>
      </c>
      <c r="C86" s="1" t="s">
        <v>134</v>
      </c>
      <c r="D86" s="3" t="s">
        <v>1213</v>
      </c>
      <c r="E86" s="5" t="s">
        <v>1214</v>
      </c>
      <c r="F86" s="6" t="s">
        <v>1215</v>
      </c>
      <c r="G86" s="6" t="s">
        <v>1216</v>
      </c>
      <c r="H86" t="str">
        <f t="shared" si="2"/>
        <v/>
      </c>
      <c r="J86" t="str">
        <f t="shared" si="3"/>
        <v/>
      </c>
    </row>
    <row r="87" spans="1:10" ht="60" x14ac:dyDescent="0.25">
      <c r="A87" s="3">
        <v>86</v>
      </c>
      <c r="B87" s="1" t="s">
        <v>139</v>
      </c>
      <c r="C87" s="1" t="s">
        <v>140</v>
      </c>
      <c r="D87" s="3" t="s">
        <v>1217</v>
      </c>
      <c r="E87" s="5" t="s">
        <v>1218</v>
      </c>
      <c r="F87" s="6" t="s">
        <v>1219</v>
      </c>
      <c r="G87" s="6" t="s">
        <v>924</v>
      </c>
      <c r="H87" t="str">
        <f t="shared" si="2"/>
        <v/>
      </c>
      <c r="J87" t="str">
        <f t="shared" si="3"/>
        <v/>
      </c>
    </row>
    <row r="88" spans="1:10" ht="45" x14ac:dyDescent="0.25">
      <c r="A88" s="3">
        <v>87</v>
      </c>
      <c r="B88" s="1" t="s">
        <v>158</v>
      </c>
      <c r="C88" s="1" t="s">
        <v>159</v>
      </c>
      <c r="D88" s="3" t="s">
        <v>1220</v>
      </c>
      <c r="E88" s="5" t="s">
        <v>1221</v>
      </c>
      <c r="F88" s="6" t="s">
        <v>1222</v>
      </c>
      <c r="G88" s="6" t="s">
        <v>1223</v>
      </c>
      <c r="H88" t="str">
        <f t="shared" si="2"/>
        <v/>
      </c>
      <c r="J88" t="str">
        <f t="shared" si="3"/>
        <v/>
      </c>
    </row>
    <row r="89" spans="1:10" ht="45" x14ac:dyDescent="0.25">
      <c r="A89" s="3">
        <v>88</v>
      </c>
      <c r="B89" s="1" t="s">
        <v>135</v>
      </c>
      <c r="C89" s="1" t="s">
        <v>136</v>
      </c>
      <c r="D89" s="3" t="s">
        <v>1224</v>
      </c>
      <c r="E89" s="5" t="s">
        <v>1225</v>
      </c>
      <c r="F89" s="6" t="s">
        <v>1020</v>
      </c>
      <c r="G89" s="6" t="s">
        <v>1021</v>
      </c>
      <c r="H89" t="str">
        <f t="shared" si="2"/>
        <v/>
      </c>
      <c r="J89" t="str">
        <f t="shared" si="3"/>
        <v/>
      </c>
    </row>
    <row r="90" spans="1:10" ht="30" x14ac:dyDescent="0.25">
      <c r="A90" s="3">
        <v>89</v>
      </c>
      <c r="B90" s="1" t="s">
        <v>130</v>
      </c>
      <c r="C90" s="1" t="s">
        <v>1226</v>
      </c>
      <c r="D90" s="3" t="s">
        <v>1227</v>
      </c>
      <c r="E90" s="5" t="s">
        <v>1228</v>
      </c>
      <c r="F90" s="6" t="s">
        <v>1229</v>
      </c>
      <c r="G90" s="6" t="s">
        <v>1230</v>
      </c>
      <c r="H90" t="str">
        <f t="shared" si="2"/>
        <v/>
      </c>
      <c r="J90" t="str">
        <f t="shared" si="3"/>
        <v/>
      </c>
    </row>
    <row r="91" spans="1:10" ht="75" x14ac:dyDescent="0.25">
      <c r="A91" s="3">
        <v>90</v>
      </c>
      <c r="B91" s="1" t="s">
        <v>1231</v>
      </c>
      <c r="C91" s="1" t="s">
        <v>169</v>
      </c>
      <c r="D91" s="3" t="s">
        <v>1232</v>
      </c>
      <c r="E91" s="5" t="s">
        <v>1233</v>
      </c>
      <c r="F91" s="6" t="s">
        <v>1129</v>
      </c>
      <c r="G91" s="6" t="s">
        <v>1234</v>
      </c>
      <c r="H91" t="str">
        <f t="shared" si="2"/>
        <v/>
      </c>
      <c r="J91" t="str">
        <f t="shared" si="3"/>
        <v/>
      </c>
    </row>
    <row r="92" spans="1:10" ht="45" x14ac:dyDescent="0.25">
      <c r="A92" s="3">
        <v>91</v>
      </c>
      <c r="B92" s="1" t="s">
        <v>166</v>
      </c>
      <c r="C92" s="1" t="s">
        <v>1235</v>
      </c>
      <c r="D92" s="3" t="s">
        <v>1236</v>
      </c>
      <c r="E92" s="5" t="s">
        <v>1237</v>
      </c>
      <c r="F92" s="7" t="s">
        <v>1164</v>
      </c>
      <c r="G92" s="7" t="s">
        <v>967</v>
      </c>
      <c r="H92" t="str">
        <f t="shared" si="2"/>
        <v/>
      </c>
      <c r="J92" t="str">
        <f t="shared" si="3"/>
        <v/>
      </c>
    </row>
    <row r="93" spans="1:10" ht="45" x14ac:dyDescent="0.25">
      <c r="A93" s="3">
        <v>92</v>
      </c>
      <c r="B93" s="1" t="s">
        <v>164</v>
      </c>
      <c r="C93" s="1" t="s">
        <v>165</v>
      </c>
      <c r="D93" s="3" t="s">
        <v>1238</v>
      </c>
      <c r="E93" s="5" t="s">
        <v>1239</v>
      </c>
      <c r="F93" s="6" t="s">
        <v>986</v>
      </c>
      <c r="G93" s="6" t="s">
        <v>1240</v>
      </c>
      <c r="H93" t="str">
        <f t="shared" si="2"/>
        <v/>
      </c>
      <c r="J93" t="str">
        <f t="shared" si="3"/>
        <v/>
      </c>
    </row>
    <row r="94" spans="1:10" ht="30" x14ac:dyDescent="0.25">
      <c r="A94" s="3">
        <v>93</v>
      </c>
      <c r="B94" s="1" t="s">
        <v>1241</v>
      </c>
      <c r="C94" s="1" t="s">
        <v>173</v>
      </c>
      <c r="D94" s="3" t="s">
        <v>1242</v>
      </c>
      <c r="E94" s="5" t="s">
        <v>1243</v>
      </c>
      <c r="F94" s="6" t="s">
        <v>1244</v>
      </c>
      <c r="G94" s="6" t="s">
        <v>1245</v>
      </c>
      <c r="H94" t="str">
        <f t="shared" si="2"/>
        <v/>
      </c>
      <c r="J94" t="str">
        <f t="shared" si="3"/>
        <v/>
      </c>
    </row>
    <row r="95" spans="1:10" ht="60" x14ac:dyDescent="0.25">
      <c r="A95" s="3">
        <v>94</v>
      </c>
      <c r="B95" s="1" t="s">
        <v>155</v>
      </c>
      <c r="C95" s="1" t="s">
        <v>156</v>
      </c>
      <c r="D95" s="3" t="s">
        <v>1246</v>
      </c>
      <c r="E95" s="5" t="s">
        <v>1247</v>
      </c>
      <c r="F95" s="6" t="s">
        <v>1248</v>
      </c>
      <c r="G95" s="6" t="s">
        <v>1249</v>
      </c>
      <c r="H95" t="str">
        <f t="shared" si="2"/>
        <v/>
      </c>
      <c r="J95" t="str">
        <f t="shared" si="3"/>
        <v/>
      </c>
    </row>
    <row r="96" spans="1:10" ht="30" x14ac:dyDescent="0.25">
      <c r="A96" s="3">
        <v>95</v>
      </c>
      <c r="B96" s="1" t="s">
        <v>167</v>
      </c>
      <c r="C96" s="1" t="s">
        <v>168</v>
      </c>
      <c r="D96" s="3" t="s">
        <v>1250</v>
      </c>
      <c r="E96" s="5" t="s">
        <v>1251</v>
      </c>
      <c r="F96" s="6" t="s">
        <v>1020</v>
      </c>
      <c r="G96" s="6" t="s">
        <v>1021</v>
      </c>
      <c r="H96" t="str">
        <f t="shared" si="2"/>
        <v/>
      </c>
      <c r="J96" t="str">
        <f t="shared" si="3"/>
        <v/>
      </c>
    </row>
    <row r="97" spans="1:10" ht="75" x14ac:dyDescent="0.25">
      <c r="A97" s="3">
        <v>96</v>
      </c>
      <c r="B97" s="1" t="s">
        <v>182</v>
      </c>
      <c r="C97" s="1" t="s">
        <v>183</v>
      </c>
      <c r="D97" s="3" t="s">
        <v>1252</v>
      </c>
      <c r="E97" s="5" t="s">
        <v>1253</v>
      </c>
      <c r="F97" s="6" t="s">
        <v>1020</v>
      </c>
      <c r="G97" s="6" t="s">
        <v>1021</v>
      </c>
      <c r="H97" t="str">
        <f t="shared" si="2"/>
        <v/>
      </c>
      <c r="J97" t="str">
        <f t="shared" si="3"/>
        <v/>
      </c>
    </row>
    <row r="98" spans="1:10" ht="60" x14ac:dyDescent="0.25">
      <c r="A98" s="3">
        <v>97</v>
      </c>
      <c r="B98" s="1" t="s">
        <v>174</v>
      </c>
      <c r="C98" s="1" t="s">
        <v>175</v>
      </c>
      <c r="D98" s="3" t="s">
        <v>1254</v>
      </c>
      <c r="E98" s="5" t="s">
        <v>1255</v>
      </c>
      <c r="F98" s="6" t="s">
        <v>1020</v>
      </c>
      <c r="G98" s="6" t="s">
        <v>1021</v>
      </c>
      <c r="H98" t="str">
        <f t="shared" si="2"/>
        <v/>
      </c>
      <c r="J98" t="str">
        <f t="shared" si="3"/>
        <v/>
      </c>
    </row>
    <row r="99" spans="1:10" ht="60" x14ac:dyDescent="0.25">
      <c r="A99" s="3">
        <v>98</v>
      </c>
      <c r="B99" s="1" t="s">
        <v>170</v>
      </c>
      <c r="C99" s="1" t="s">
        <v>171</v>
      </c>
      <c r="D99" s="3" t="s">
        <v>1256</v>
      </c>
      <c r="E99" s="5" t="s">
        <v>1257</v>
      </c>
      <c r="F99" s="6" t="s">
        <v>1258</v>
      </c>
      <c r="G99" s="6" t="s">
        <v>1259</v>
      </c>
      <c r="H99" t="str">
        <f t="shared" si="2"/>
        <v/>
      </c>
      <c r="J99" t="str">
        <f t="shared" si="3"/>
        <v/>
      </c>
    </row>
    <row r="100" spans="1:10" ht="45" x14ac:dyDescent="0.25">
      <c r="A100" s="3">
        <v>99</v>
      </c>
      <c r="B100" s="1" t="s">
        <v>162</v>
      </c>
      <c r="C100" s="1" t="s">
        <v>163</v>
      </c>
      <c r="D100" s="3" t="s">
        <v>1260</v>
      </c>
      <c r="E100" s="5" t="s">
        <v>1261</v>
      </c>
      <c r="F100" s="6" t="s">
        <v>1020</v>
      </c>
      <c r="G100" s="6" t="s">
        <v>1021</v>
      </c>
      <c r="H100" t="str">
        <f t="shared" si="2"/>
        <v/>
      </c>
      <c r="J100" t="str">
        <f t="shared" si="3"/>
        <v/>
      </c>
    </row>
    <row r="101" spans="1:10" ht="30" x14ac:dyDescent="0.25">
      <c r="A101" s="3">
        <v>100</v>
      </c>
      <c r="B101" s="1" t="s">
        <v>176</v>
      </c>
      <c r="C101" s="1" t="s">
        <v>177</v>
      </c>
      <c r="D101" s="3" t="s">
        <v>1262</v>
      </c>
      <c r="E101" s="5" t="s">
        <v>1263</v>
      </c>
      <c r="F101" s="6" t="s">
        <v>981</v>
      </c>
      <c r="G101" s="6" t="s">
        <v>1007</v>
      </c>
      <c r="H101" t="str">
        <f t="shared" si="2"/>
        <v/>
      </c>
      <c r="J101" t="str">
        <f t="shared" si="3"/>
        <v/>
      </c>
    </row>
    <row r="102" spans="1:10" ht="45" x14ac:dyDescent="0.25">
      <c r="A102" s="3">
        <v>101</v>
      </c>
      <c r="B102" s="1" t="s">
        <v>1264</v>
      </c>
      <c r="C102" s="1" t="s">
        <v>172</v>
      </c>
      <c r="D102" s="3" t="s">
        <v>1265</v>
      </c>
      <c r="E102" s="5" t="s">
        <v>1266</v>
      </c>
      <c r="F102" s="6" t="s">
        <v>1267</v>
      </c>
      <c r="G102" s="6" t="s">
        <v>1097</v>
      </c>
      <c r="H102" t="str">
        <f t="shared" si="2"/>
        <v/>
      </c>
      <c r="J102" t="str">
        <f t="shared" si="3"/>
        <v/>
      </c>
    </row>
    <row r="103" spans="1:10" ht="30" x14ac:dyDescent="0.25">
      <c r="A103" s="3">
        <v>102</v>
      </c>
      <c r="B103" s="1" t="s">
        <v>200</v>
      </c>
      <c r="C103" s="1" t="s">
        <v>1268</v>
      </c>
      <c r="D103" s="3" t="s">
        <v>1269</v>
      </c>
      <c r="E103" s="5" t="s">
        <v>1270</v>
      </c>
      <c r="F103" s="6" t="s">
        <v>1271</v>
      </c>
      <c r="G103" s="6" t="s">
        <v>1134</v>
      </c>
      <c r="H103" t="str">
        <f t="shared" si="2"/>
        <v/>
      </c>
      <c r="J103" t="str">
        <f t="shared" si="3"/>
        <v/>
      </c>
    </row>
    <row r="104" spans="1:10" ht="60" x14ac:dyDescent="0.25">
      <c r="A104" s="3">
        <v>103</v>
      </c>
      <c r="B104" s="1" t="s">
        <v>180</v>
      </c>
      <c r="C104" s="1" t="s">
        <v>181</v>
      </c>
      <c r="D104" s="3" t="s">
        <v>1272</v>
      </c>
      <c r="E104" s="5" t="s">
        <v>1273</v>
      </c>
      <c r="F104" s="6" t="s">
        <v>1020</v>
      </c>
      <c r="G104" s="6" t="s">
        <v>1021</v>
      </c>
      <c r="H104" t="str">
        <f t="shared" si="2"/>
        <v/>
      </c>
      <c r="J104" t="str">
        <f t="shared" si="3"/>
        <v/>
      </c>
    </row>
    <row r="105" spans="1:10" ht="75" x14ac:dyDescent="0.25">
      <c r="A105" s="3">
        <v>104</v>
      </c>
      <c r="B105" s="1" t="s">
        <v>178</v>
      </c>
      <c r="C105" s="1" t="s">
        <v>179</v>
      </c>
      <c r="D105" s="3" t="s">
        <v>1274</v>
      </c>
      <c r="E105" s="5" t="s">
        <v>1275</v>
      </c>
      <c r="F105" s="6" t="s">
        <v>1276</v>
      </c>
      <c r="G105" s="6" t="s">
        <v>955</v>
      </c>
      <c r="H105" t="str">
        <f t="shared" si="2"/>
        <v/>
      </c>
      <c r="J105" t="str">
        <f t="shared" si="3"/>
        <v/>
      </c>
    </row>
    <row r="106" spans="1:10" ht="60" x14ac:dyDescent="0.25">
      <c r="A106" s="3">
        <v>105</v>
      </c>
      <c r="B106" s="1" t="s">
        <v>1277</v>
      </c>
      <c r="C106" s="1" t="s">
        <v>190</v>
      </c>
      <c r="D106" s="3" t="s">
        <v>1278</v>
      </c>
      <c r="E106" s="5" t="s">
        <v>1279</v>
      </c>
      <c r="F106" s="6" t="s">
        <v>1020</v>
      </c>
      <c r="G106" s="6" t="s">
        <v>1021</v>
      </c>
      <c r="H106" t="str">
        <f t="shared" si="2"/>
        <v/>
      </c>
      <c r="J106" t="str">
        <f t="shared" si="3"/>
        <v/>
      </c>
    </row>
    <row r="107" spans="1:10" ht="45" x14ac:dyDescent="0.25">
      <c r="A107" s="3">
        <v>106</v>
      </c>
      <c r="B107" s="1" t="s">
        <v>186</v>
      </c>
      <c r="C107" s="1" t="s">
        <v>187</v>
      </c>
      <c r="D107" s="3" t="s">
        <v>1280</v>
      </c>
      <c r="E107" s="5" t="s">
        <v>1281</v>
      </c>
      <c r="F107" s="6" t="s">
        <v>1129</v>
      </c>
      <c r="G107" s="6" t="s">
        <v>1282</v>
      </c>
      <c r="H107" t="str">
        <f t="shared" si="2"/>
        <v/>
      </c>
      <c r="J107" t="str">
        <f t="shared" si="3"/>
        <v/>
      </c>
    </row>
    <row r="108" spans="1:10" ht="30" x14ac:dyDescent="0.25">
      <c r="A108" s="3">
        <v>107</v>
      </c>
      <c r="B108" s="1" t="s">
        <v>193</v>
      </c>
      <c r="C108" s="1" t="s">
        <v>194</v>
      </c>
      <c r="D108" s="3" t="s">
        <v>1283</v>
      </c>
      <c r="E108" s="5" t="s">
        <v>1284</v>
      </c>
      <c r="F108" s="6" t="s">
        <v>1020</v>
      </c>
      <c r="G108" s="6" t="s">
        <v>1021</v>
      </c>
      <c r="H108" t="str">
        <f t="shared" si="2"/>
        <v/>
      </c>
      <c r="J108" t="str">
        <f t="shared" si="3"/>
        <v/>
      </c>
    </row>
    <row r="109" spans="1:10" ht="45" x14ac:dyDescent="0.25">
      <c r="A109" s="3">
        <v>108</v>
      </c>
      <c r="B109" s="1" t="s">
        <v>198</v>
      </c>
      <c r="C109" s="1" t="s">
        <v>199</v>
      </c>
      <c r="D109" s="3" t="s">
        <v>1285</v>
      </c>
      <c r="E109" s="5" t="s">
        <v>1286</v>
      </c>
      <c r="F109" s="7" t="s">
        <v>1287</v>
      </c>
      <c r="G109" s="7" t="s">
        <v>947</v>
      </c>
      <c r="H109" t="str">
        <f t="shared" si="2"/>
        <v/>
      </c>
      <c r="J109" t="str">
        <f t="shared" si="3"/>
        <v/>
      </c>
    </row>
    <row r="110" spans="1:10" ht="75" x14ac:dyDescent="0.25">
      <c r="A110" s="3">
        <v>109</v>
      </c>
      <c r="B110" s="1" t="s">
        <v>222</v>
      </c>
      <c r="C110" s="1" t="s">
        <v>223</v>
      </c>
      <c r="D110" s="3" t="s">
        <v>1288</v>
      </c>
      <c r="E110" s="5" t="s">
        <v>1289</v>
      </c>
      <c r="F110" s="7" t="s">
        <v>1290</v>
      </c>
      <c r="G110" s="7" t="s">
        <v>1291</v>
      </c>
      <c r="H110" t="str">
        <f t="shared" si="2"/>
        <v/>
      </c>
      <c r="J110" t="str">
        <f t="shared" si="3"/>
        <v/>
      </c>
    </row>
    <row r="111" spans="1:10" ht="60" x14ac:dyDescent="0.25">
      <c r="A111" s="3">
        <v>110</v>
      </c>
      <c r="B111" s="1" t="s">
        <v>203</v>
      </c>
      <c r="C111" s="1" t="s">
        <v>204</v>
      </c>
      <c r="D111" s="3" t="s">
        <v>1292</v>
      </c>
      <c r="E111" s="5" t="s">
        <v>1293</v>
      </c>
      <c r="F111" s="6" t="s">
        <v>1294</v>
      </c>
      <c r="G111" s="6" t="s">
        <v>928</v>
      </c>
      <c r="H111" t="str">
        <f t="shared" si="2"/>
        <v/>
      </c>
      <c r="J111" t="str">
        <f t="shared" si="3"/>
        <v/>
      </c>
    </row>
    <row r="112" spans="1:10" ht="60" x14ac:dyDescent="0.25">
      <c r="A112" s="3">
        <v>111</v>
      </c>
      <c r="B112" s="1" t="s">
        <v>188</v>
      </c>
      <c r="C112" s="1" t="s">
        <v>189</v>
      </c>
      <c r="D112" s="3" t="s">
        <v>1295</v>
      </c>
      <c r="E112" s="5" t="s">
        <v>1296</v>
      </c>
      <c r="F112" s="6" t="s">
        <v>1297</v>
      </c>
      <c r="G112" s="6" t="s">
        <v>932</v>
      </c>
      <c r="H112" t="str">
        <f t="shared" si="2"/>
        <v/>
      </c>
      <c r="J112" t="str">
        <f t="shared" si="3"/>
        <v/>
      </c>
    </row>
    <row r="113" spans="1:10" ht="60" x14ac:dyDescent="0.25">
      <c r="A113" s="3">
        <v>112</v>
      </c>
      <c r="B113" s="1" t="s">
        <v>191</v>
      </c>
      <c r="C113" s="1" t="s">
        <v>192</v>
      </c>
      <c r="D113" s="3" t="s">
        <v>1298</v>
      </c>
      <c r="E113" s="5" t="s">
        <v>1299</v>
      </c>
      <c r="F113" s="6" t="s">
        <v>1300</v>
      </c>
      <c r="G113" s="6" t="s">
        <v>1301</v>
      </c>
      <c r="H113" t="str">
        <f t="shared" si="2"/>
        <v/>
      </c>
      <c r="J113" t="str">
        <f t="shared" si="3"/>
        <v/>
      </c>
    </row>
    <row r="114" spans="1:10" ht="75" x14ac:dyDescent="0.25">
      <c r="A114" s="3">
        <v>113</v>
      </c>
      <c r="B114" s="1" t="s">
        <v>201</v>
      </c>
      <c r="C114" s="1" t="s">
        <v>202</v>
      </c>
      <c r="D114" s="3" t="s">
        <v>1302</v>
      </c>
      <c r="E114" s="5" t="s">
        <v>1303</v>
      </c>
      <c r="F114" s="6" t="s">
        <v>1020</v>
      </c>
      <c r="G114" s="6" t="s">
        <v>1021</v>
      </c>
      <c r="H114" t="str">
        <f t="shared" si="2"/>
        <v/>
      </c>
      <c r="J114" t="str">
        <f t="shared" si="3"/>
        <v/>
      </c>
    </row>
    <row r="115" spans="1:10" ht="75" x14ac:dyDescent="0.25">
      <c r="A115" s="3">
        <v>114</v>
      </c>
      <c r="B115" s="1" t="s">
        <v>184</v>
      </c>
      <c r="C115" s="1" t="s">
        <v>185</v>
      </c>
      <c r="D115" s="3" t="s">
        <v>1304</v>
      </c>
      <c r="E115" s="5" t="s">
        <v>1305</v>
      </c>
      <c r="F115" s="6" t="s">
        <v>1020</v>
      </c>
      <c r="G115" s="6" t="s">
        <v>1021</v>
      </c>
      <c r="H115" t="str">
        <f t="shared" si="2"/>
        <v/>
      </c>
      <c r="J115" t="str">
        <f t="shared" si="3"/>
        <v/>
      </c>
    </row>
    <row r="116" spans="1:10" ht="60" x14ac:dyDescent="0.25">
      <c r="A116" s="3">
        <v>115</v>
      </c>
      <c r="B116" s="1" t="s">
        <v>210</v>
      </c>
      <c r="C116" s="1" t="s">
        <v>211</v>
      </c>
      <c r="D116" s="3" t="s">
        <v>1306</v>
      </c>
      <c r="E116" s="5" t="s">
        <v>1307</v>
      </c>
      <c r="F116" s="6" t="s">
        <v>1308</v>
      </c>
      <c r="G116" s="6" t="s">
        <v>1309</v>
      </c>
      <c r="H116" t="str">
        <f t="shared" si="2"/>
        <v/>
      </c>
      <c r="J116" t="str">
        <f t="shared" si="3"/>
        <v/>
      </c>
    </row>
    <row r="117" spans="1:10" ht="60" x14ac:dyDescent="0.25">
      <c r="A117" s="3">
        <v>116</v>
      </c>
      <c r="B117" s="1" t="s">
        <v>212</v>
      </c>
      <c r="C117" s="1" t="s">
        <v>213</v>
      </c>
      <c r="D117" s="3" t="s">
        <v>1310</v>
      </c>
      <c r="E117" s="5" t="s">
        <v>1311</v>
      </c>
      <c r="F117" s="6" t="s">
        <v>1020</v>
      </c>
      <c r="G117" s="6" t="s">
        <v>1021</v>
      </c>
      <c r="H117" t="str">
        <f t="shared" si="2"/>
        <v/>
      </c>
      <c r="J117" t="str">
        <f t="shared" si="3"/>
        <v/>
      </c>
    </row>
    <row r="118" spans="1:10" ht="75" x14ac:dyDescent="0.25">
      <c r="A118" s="3">
        <v>117</v>
      </c>
      <c r="B118" s="1" t="s">
        <v>208</v>
      </c>
      <c r="C118" s="1" t="s">
        <v>209</v>
      </c>
      <c r="D118" s="3" t="s">
        <v>1312</v>
      </c>
      <c r="E118" s="5" t="s">
        <v>1313</v>
      </c>
      <c r="F118" s="6" t="s">
        <v>1314</v>
      </c>
      <c r="G118" s="6" t="s">
        <v>991</v>
      </c>
      <c r="H118" t="str">
        <f t="shared" si="2"/>
        <v/>
      </c>
      <c r="J118" t="str">
        <f t="shared" si="3"/>
        <v/>
      </c>
    </row>
    <row r="119" spans="1:10" ht="45" x14ac:dyDescent="0.25">
      <c r="A119" s="3">
        <v>118</v>
      </c>
      <c r="B119" s="1" t="s">
        <v>1315</v>
      </c>
      <c r="C119" s="1" t="s">
        <v>1316</v>
      </c>
      <c r="D119" s="3" t="s">
        <v>1317</v>
      </c>
      <c r="E119" s="5" t="s">
        <v>1318</v>
      </c>
      <c r="F119" s="6" t="s">
        <v>1104</v>
      </c>
      <c r="G119" s="6" t="s">
        <v>1319</v>
      </c>
      <c r="H119" t="str">
        <f t="shared" si="2"/>
        <v/>
      </c>
      <c r="J119" t="str">
        <f t="shared" si="3"/>
        <v/>
      </c>
    </row>
    <row r="120" spans="1:10" ht="75" x14ac:dyDescent="0.25">
      <c r="A120" s="3">
        <v>119</v>
      </c>
      <c r="B120" s="1" t="s">
        <v>1320</v>
      </c>
      <c r="C120" s="1" t="s">
        <v>197</v>
      </c>
      <c r="D120" s="3" t="s">
        <v>1321</v>
      </c>
      <c r="E120" s="5" t="s">
        <v>1322</v>
      </c>
      <c r="F120" s="7" t="s">
        <v>1323</v>
      </c>
      <c r="G120" s="7" t="s">
        <v>1324</v>
      </c>
      <c r="H120" t="str">
        <f t="shared" si="2"/>
        <v/>
      </c>
      <c r="J120" t="str">
        <f t="shared" si="3"/>
        <v/>
      </c>
    </row>
    <row r="121" spans="1:10" ht="30" x14ac:dyDescent="0.25">
      <c r="A121" s="3">
        <v>120</v>
      </c>
      <c r="B121" s="1" t="s">
        <v>195</v>
      </c>
      <c r="C121" s="1" t="s">
        <v>196</v>
      </c>
      <c r="D121" s="3" t="s">
        <v>1325</v>
      </c>
      <c r="E121" s="5" t="s">
        <v>1326</v>
      </c>
      <c r="F121" s="6" t="s">
        <v>1327</v>
      </c>
      <c r="G121" s="6" t="s">
        <v>955</v>
      </c>
      <c r="H121" t="str">
        <f t="shared" si="2"/>
        <v/>
      </c>
      <c r="J121" t="str">
        <f t="shared" si="3"/>
        <v/>
      </c>
    </row>
    <row r="122" spans="1:10" ht="75" x14ac:dyDescent="0.25">
      <c r="A122" s="3">
        <v>121</v>
      </c>
      <c r="B122" s="1" t="s">
        <v>216</v>
      </c>
      <c r="C122" s="1" t="s">
        <v>217</v>
      </c>
      <c r="D122" s="3" t="s">
        <v>1328</v>
      </c>
      <c r="E122" s="5" t="s">
        <v>1329</v>
      </c>
      <c r="F122" s="6" t="s">
        <v>1020</v>
      </c>
      <c r="G122" s="6" t="s">
        <v>1021</v>
      </c>
      <c r="H122" t="str">
        <f t="shared" si="2"/>
        <v/>
      </c>
      <c r="J122" t="str">
        <f t="shared" si="3"/>
        <v/>
      </c>
    </row>
    <row r="123" spans="1:10" ht="45" x14ac:dyDescent="0.25">
      <c r="A123" s="3">
        <v>122</v>
      </c>
      <c r="B123" s="1" t="s">
        <v>239</v>
      </c>
      <c r="C123" s="1" t="s">
        <v>240</v>
      </c>
      <c r="D123" s="3" t="s">
        <v>1330</v>
      </c>
      <c r="E123" s="5" t="s">
        <v>1331</v>
      </c>
      <c r="F123" s="6" t="s">
        <v>1332</v>
      </c>
      <c r="G123" s="6" t="s">
        <v>1333</v>
      </c>
      <c r="H123" t="str">
        <f t="shared" si="2"/>
        <v/>
      </c>
      <c r="J123" t="str">
        <f t="shared" si="3"/>
        <v/>
      </c>
    </row>
    <row r="124" spans="1:10" ht="30" x14ac:dyDescent="0.25">
      <c r="A124" s="3">
        <v>123</v>
      </c>
      <c r="B124" s="1" t="s">
        <v>220</v>
      </c>
      <c r="C124" s="1" t="s">
        <v>221</v>
      </c>
      <c r="D124" s="3" t="s">
        <v>1334</v>
      </c>
      <c r="E124" s="5" t="s">
        <v>1335</v>
      </c>
      <c r="F124" s="7" t="s">
        <v>1141</v>
      </c>
      <c r="G124" s="7" t="s">
        <v>1067</v>
      </c>
      <c r="H124" t="str">
        <f t="shared" si="2"/>
        <v/>
      </c>
      <c r="J124" t="str">
        <f t="shared" si="3"/>
        <v/>
      </c>
    </row>
    <row r="125" spans="1:10" ht="60" x14ac:dyDescent="0.25">
      <c r="A125" s="3">
        <v>124</v>
      </c>
      <c r="B125" s="1" t="s">
        <v>205</v>
      </c>
      <c r="C125" s="1" t="s">
        <v>1336</v>
      </c>
      <c r="D125" s="3" t="s">
        <v>1337</v>
      </c>
      <c r="E125" s="5" t="s">
        <v>1338</v>
      </c>
      <c r="F125" s="6" t="s">
        <v>1020</v>
      </c>
      <c r="G125" s="6" t="s">
        <v>1021</v>
      </c>
      <c r="H125" t="str">
        <f t="shared" si="2"/>
        <v/>
      </c>
      <c r="J125" t="str">
        <f t="shared" si="3"/>
        <v/>
      </c>
    </row>
    <row r="126" spans="1:10" ht="45" x14ac:dyDescent="0.25">
      <c r="A126" s="3">
        <v>125</v>
      </c>
      <c r="B126" s="1" t="s">
        <v>218</v>
      </c>
      <c r="C126" s="1" t="s">
        <v>219</v>
      </c>
      <c r="D126" s="3" t="s">
        <v>1339</v>
      </c>
      <c r="E126" s="5" t="s">
        <v>1340</v>
      </c>
      <c r="F126" s="6" t="s">
        <v>1341</v>
      </c>
      <c r="G126" s="6" t="s">
        <v>1179</v>
      </c>
      <c r="H126" t="str">
        <f t="shared" si="2"/>
        <v/>
      </c>
      <c r="J126" t="str">
        <f t="shared" si="3"/>
        <v/>
      </c>
    </row>
    <row r="127" spans="1:10" ht="60" x14ac:dyDescent="0.25">
      <c r="A127" s="3">
        <v>126</v>
      </c>
      <c r="B127" s="1" t="s">
        <v>230</v>
      </c>
      <c r="C127" s="1" t="s">
        <v>231</v>
      </c>
      <c r="D127" s="3" t="s">
        <v>1342</v>
      </c>
      <c r="E127" s="5" t="s">
        <v>1343</v>
      </c>
      <c r="F127" s="6" t="s">
        <v>1020</v>
      </c>
      <c r="G127" s="6" t="s">
        <v>1021</v>
      </c>
      <c r="H127" t="str">
        <f t="shared" si="2"/>
        <v/>
      </c>
      <c r="J127" t="str">
        <f t="shared" si="3"/>
        <v/>
      </c>
    </row>
    <row r="128" spans="1:10" ht="30" x14ac:dyDescent="0.25">
      <c r="A128" s="3">
        <v>127</v>
      </c>
      <c r="B128" s="1" t="s">
        <v>206</v>
      </c>
      <c r="C128" s="1" t="s">
        <v>207</v>
      </c>
      <c r="D128" s="3" t="s">
        <v>1344</v>
      </c>
      <c r="E128" s="5" t="s">
        <v>1345</v>
      </c>
      <c r="F128" s="6" t="s">
        <v>1346</v>
      </c>
      <c r="G128" s="6" t="s">
        <v>1347</v>
      </c>
      <c r="H128" t="str">
        <f t="shared" si="2"/>
        <v/>
      </c>
      <c r="J128" t="str">
        <f t="shared" si="3"/>
        <v/>
      </c>
    </row>
    <row r="129" spans="1:10" ht="60" x14ac:dyDescent="0.25">
      <c r="A129" s="3">
        <v>128</v>
      </c>
      <c r="B129" s="1" t="s">
        <v>257</v>
      </c>
      <c r="C129" s="1" t="s">
        <v>258</v>
      </c>
      <c r="D129" s="3" t="s">
        <v>1348</v>
      </c>
      <c r="E129" s="5" t="s">
        <v>1349</v>
      </c>
      <c r="F129" s="6" t="s">
        <v>986</v>
      </c>
      <c r="G129" s="6" t="s">
        <v>1240</v>
      </c>
      <c r="H129" t="str">
        <f t="shared" si="2"/>
        <v/>
      </c>
      <c r="J129" t="str">
        <f t="shared" si="3"/>
        <v/>
      </c>
    </row>
    <row r="130" spans="1:10" ht="60" x14ac:dyDescent="0.25">
      <c r="A130" s="3">
        <v>129</v>
      </c>
      <c r="B130" s="1" t="s">
        <v>228</v>
      </c>
      <c r="C130" s="1" t="s">
        <v>229</v>
      </c>
      <c r="D130" s="3" t="s">
        <v>1350</v>
      </c>
      <c r="E130" s="5" t="s">
        <v>1351</v>
      </c>
      <c r="F130" s="6" t="s">
        <v>1020</v>
      </c>
      <c r="G130" s="6" t="s">
        <v>1021</v>
      </c>
      <c r="H130" t="str">
        <f t="shared" si="2"/>
        <v/>
      </c>
      <c r="J130" t="str">
        <f t="shared" si="3"/>
        <v/>
      </c>
    </row>
    <row r="131" spans="1:10" ht="30" x14ac:dyDescent="0.25">
      <c r="A131" s="3">
        <v>130</v>
      </c>
      <c r="B131" s="1" t="s">
        <v>234</v>
      </c>
      <c r="C131" s="1" t="s">
        <v>235</v>
      </c>
      <c r="D131" s="3" t="s">
        <v>1352</v>
      </c>
      <c r="E131" s="5" t="s">
        <v>1353</v>
      </c>
      <c r="F131" s="6" t="s">
        <v>1020</v>
      </c>
      <c r="G131" s="6" t="s">
        <v>1021</v>
      </c>
      <c r="H131" t="str">
        <f t="shared" ref="H131:H194" si="4">IF(C131="BF.B",B131,"")</f>
        <v/>
      </c>
      <c r="J131" t="str">
        <f t="shared" ref="J131:J155" si="5">IF(C131="CARR",C131,"")</f>
        <v/>
      </c>
    </row>
    <row r="132" spans="1:10" ht="45" x14ac:dyDescent="0.25">
      <c r="A132" s="3">
        <v>131</v>
      </c>
      <c r="B132" s="1" t="s">
        <v>214</v>
      </c>
      <c r="C132" s="1" t="s">
        <v>215</v>
      </c>
      <c r="D132" s="3" t="s">
        <v>1354</v>
      </c>
      <c r="E132" s="5" t="s">
        <v>1355</v>
      </c>
      <c r="F132" s="6" t="s">
        <v>1020</v>
      </c>
      <c r="G132" s="6" t="s">
        <v>1021</v>
      </c>
      <c r="H132" t="str">
        <f t="shared" si="4"/>
        <v/>
      </c>
      <c r="J132" t="str">
        <f t="shared" si="5"/>
        <v/>
      </c>
    </row>
    <row r="133" spans="1:10" ht="30" x14ac:dyDescent="0.25">
      <c r="A133" s="3">
        <v>132</v>
      </c>
      <c r="B133" s="1" t="s">
        <v>236</v>
      </c>
      <c r="C133" s="1" t="s">
        <v>902</v>
      </c>
      <c r="D133" s="3" t="s">
        <v>1356</v>
      </c>
      <c r="E133" s="5" t="s">
        <v>1357</v>
      </c>
      <c r="F133" s="6" t="s">
        <v>1020</v>
      </c>
      <c r="G133" s="6" t="s">
        <v>1021</v>
      </c>
      <c r="H133" t="str">
        <f t="shared" si="4"/>
        <v/>
      </c>
      <c r="J133" t="str">
        <f t="shared" si="5"/>
        <v/>
      </c>
    </row>
    <row r="134" spans="1:10" ht="75" x14ac:dyDescent="0.25">
      <c r="A134" s="3">
        <v>133</v>
      </c>
      <c r="B134" s="1" t="s">
        <v>249</v>
      </c>
      <c r="C134" s="1" t="s">
        <v>250</v>
      </c>
      <c r="D134" s="3" t="s">
        <v>1358</v>
      </c>
      <c r="E134" s="5" t="s">
        <v>1359</v>
      </c>
      <c r="F134" s="6" t="s">
        <v>1020</v>
      </c>
      <c r="G134" s="6" t="s">
        <v>1021</v>
      </c>
      <c r="H134" t="str">
        <f t="shared" si="4"/>
        <v/>
      </c>
      <c r="J134" t="str">
        <f t="shared" si="5"/>
        <v/>
      </c>
    </row>
    <row r="135" spans="1:10" ht="30" x14ac:dyDescent="0.25">
      <c r="A135" s="3">
        <v>134</v>
      </c>
      <c r="B135" s="1" t="s">
        <v>1360</v>
      </c>
      <c r="C135" s="1" t="s">
        <v>248</v>
      </c>
      <c r="D135" s="3" t="s">
        <v>1361</v>
      </c>
      <c r="E135" s="5" t="s">
        <v>1362</v>
      </c>
      <c r="F135" s="6" t="s">
        <v>1363</v>
      </c>
      <c r="G135" s="6" t="s">
        <v>1364</v>
      </c>
      <c r="H135" t="str">
        <f t="shared" si="4"/>
        <v/>
      </c>
      <c r="J135" t="str">
        <f t="shared" si="5"/>
        <v/>
      </c>
    </row>
    <row r="136" spans="1:10" ht="45" x14ac:dyDescent="0.25">
      <c r="A136" s="3">
        <v>135</v>
      </c>
      <c r="B136" s="1" t="s">
        <v>244</v>
      </c>
      <c r="C136" s="1" t="s">
        <v>245</v>
      </c>
      <c r="D136" s="3" t="s">
        <v>1365</v>
      </c>
      <c r="E136" s="5" t="s">
        <v>1366</v>
      </c>
      <c r="F136" s="6" t="s">
        <v>1367</v>
      </c>
      <c r="G136" s="6" t="s">
        <v>1014</v>
      </c>
      <c r="H136" t="str">
        <f t="shared" si="4"/>
        <v/>
      </c>
      <c r="J136" t="str">
        <f t="shared" si="5"/>
        <v/>
      </c>
    </row>
    <row r="137" spans="1:10" ht="75" x14ac:dyDescent="0.25">
      <c r="A137" s="3">
        <v>136</v>
      </c>
      <c r="B137" s="1" t="s">
        <v>232</v>
      </c>
      <c r="C137" s="1" t="s">
        <v>233</v>
      </c>
      <c r="D137" s="3" t="s">
        <v>1368</v>
      </c>
      <c r="E137" s="5" t="s">
        <v>1369</v>
      </c>
      <c r="F137" s="6" t="s">
        <v>1115</v>
      </c>
      <c r="G137" s="6" t="s">
        <v>1370</v>
      </c>
      <c r="H137" t="str">
        <f t="shared" si="4"/>
        <v/>
      </c>
      <c r="J137" t="str">
        <f t="shared" si="5"/>
        <v/>
      </c>
    </row>
    <row r="138" spans="1:10" ht="75" x14ac:dyDescent="0.25">
      <c r="A138" s="3">
        <v>137</v>
      </c>
      <c r="B138" s="1" t="s">
        <v>241</v>
      </c>
      <c r="C138" s="1" t="s">
        <v>901</v>
      </c>
      <c r="D138" s="3" t="s">
        <v>1371</v>
      </c>
      <c r="E138" s="5" t="s">
        <v>1372</v>
      </c>
      <c r="F138" s="6" t="s">
        <v>1020</v>
      </c>
      <c r="G138" s="6" t="s">
        <v>1021</v>
      </c>
      <c r="H138" t="str">
        <f t="shared" si="4"/>
        <v/>
      </c>
      <c r="J138" t="str">
        <f t="shared" si="5"/>
        <v/>
      </c>
    </row>
    <row r="139" spans="1:10" ht="45" x14ac:dyDescent="0.25">
      <c r="A139" s="3">
        <v>138</v>
      </c>
      <c r="B139" s="1" t="s">
        <v>259</v>
      </c>
      <c r="C139" s="1" t="s">
        <v>260</v>
      </c>
      <c r="D139" s="3" t="s">
        <v>1373</v>
      </c>
      <c r="E139" s="5" t="s">
        <v>1374</v>
      </c>
      <c r="F139" s="6" t="s">
        <v>1052</v>
      </c>
      <c r="G139" s="6" t="s">
        <v>928</v>
      </c>
      <c r="H139" t="str">
        <f t="shared" si="4"/>
        <v/>
      </c>
      <c r="J139" t="str">
        <f t="shared" si="5"/>
        <v/>
      </c>
    </row>
    <row r="140" spans="1:10" ht="30" x14ac:dyDescent="0.25">
      <c r="A140" s="3">
        <v>139</v>
      </c>
      <c r="B140" s="1" t="s">
        <v>226</v>
      </c>
      <c r="C140" s="1" t="s">
        <v>227</v>
      </c>
      <c r="D140" s="3" t="s">
        <v>1375</v>
      </c>
      <c r="E140" s="5" t="s">
        <v>1376</v>
      </c>
      <c r="F140" s="6" t="s">
        <v>1377</v>
      </c>
      <c r="G140" s="6" t="s">
        <v>1378</v>
      </c>
      <c r="H140" t="str">
        <f t="shared" si="4"/>
        <v/>
      </c>
      <c r="J140" t="str">
        <f t="shared" si="5"/>
        <v/>
      </c>
    </row>
    <row r="141" spans="1:10" ht="75" x14ac:dyDescent="0.25">
      <c r="A141" s="3">
        <v>140</v>
      </c>
      <c r="B141" s="1" t="s">
        <v>253</v>
      </c>
      <c r="C141" s="1" t="s">
        <v>254</v>
      </c>
      <c r="D141" s="3" t="s">
        <v>1379</v>
      </c>
      <c r="E141" s="5" t="s">
        <v>1380</v>
      </c>
      <c r="F141" s="6" t="s">
        <v>1381</v>
      </c>
      <c r="G141" s="6" t="s">
        <v>1370</v>
      </c>
      <c r="H141" t="str">
        <f t="shared" si="4"/>
        <v/>
      </c>
      <c r="J141" t="str">
        <f t="shared" si="5"/>
        <v/>
      </c>
    </row>
    <row r="142" spans="1:10" ht="30" x14ac:dyDescent="0.25">
      <c r="A142" s="3">
        <v>141</v>
      </c>
      <c r="B142" s="1" t="s">
        <v>242</v>
      </c>
      <c r="C142" s="1" t="s">
        <v>243</v>
      </c>
      <c r="D142" s="3" t="s">
        <v>1382</v>
      </c>
      <c r="E142" s="5" t="s">
        <v>1383</v>
      </c>
      <c r="F142" s="6" t="s">
        <v>1020</v>
      </c>
      <c r="G142" s="6" t="s">
        <v>1021</v>
      </c>
      <c r="H142" t="str">
        <f t="shared" si="4"/>
        <v/>
      </c>
      <c r="J142" t="str">
        <f t="shared" si="5"/>
        <v/>
      </c>
    </row>
    <row r="143" spans="1:10" ht="60" x14ac:dyDescent="0.25">
      <c r="A143" s="3">
        <v>142</v>
      </c>
      <c r="B143" s="1" t="s">
        <v>255</v>
      </c>
      <c r="C143" s="1" t="s">
        <v>256</v>
      </c>
      <c r="D143" s="3" t="s">
        <v>1384</v>
      </c>
      <c r="E143" s="5" t="s">
        <v>1385</v>
      </c>
      <c r="F143" s="6" t="s">
        <v>1096</v>
      </c>
      <c r="G143" s="6" t="s">
        <v>1386</v>
      </c>
      <c r="H143" t="str">
        <f t="shared" si="4"/>
        <v/>
      </c>
      <c r="J143" t="str">
        <f t="shared" si="5"/>
        <v/>
      </c>
    </row>
    <row r="144" spans="1:10" ht="45" x14ac:dyDescent="0.25">
      <c r="A144" s="3">
        <v>143</v>
      </c>
      <c r="B144" s="1" t="s">
        <v>224</v>
      </c>
      <c r="C144" s="1" t="s">
        <v>225</v>
      </c>
      <c r="D144" s="3" t="s">
        <v>1387</v>
      </c>
      <c r="E144" s="5" t="s">
        <v>1388</v>
      </c>
      <c r="F144" s="6" t="s">
        <v>1389</v>
      </c>
      <c r="G144" s="6" t="s">
        <v>1390</v>
      </c>
      <c r="H144" t="str">
        <f t="shared" si="4"/>
        <v/>
      </c>
      <c r="J144" t="str">
        <f t="shared" si="5"/>
        <v/>
      </c>
    </row>
    <row r="145" spans="1:10" ht="45" x14ac:dyDescent="0.25">
      <c r="A145" s="3">
        <v>144</v>
      </c>
      <c r="B145" s="1" t="s">
        <v>261</v>
      </c>
      <c r="C145" s="1" t="s">
        <v>262</v>
      </c>
      <c r="D145" s="3" t="s">
        <v>1391</v>
      </c>
      <c r="E145" s="5" t="s">
        <v>1392</v>
      </c>
      <c r="F145" s="6" t="s">
        <v>1020</v>
      </c>
      <c r="G145" s="6" t="s">
        <v>1021</v>
      </c>
      <c r="H145" t="str">
        <f t="shared" si="4"/>
        <v/>
      </c>
      <c r="J145" t="str">
        <f t="shared" si="5"/>
        <v/>
      </c>
    </row>
    <row r="146" spans="1:10" ht="60" x14ac:dyDescent="0.25">
      <c r="A146" s="3">
        <v>145</v>
      </c>
      <c r="B146" s="1" t="s">
        <v>246</v>
      </c>
      <c r="C146" s="1" t="s">
        <v>247</v>
      </c>
      <c r="D146" s="3" t="s">
        <v>1393</v>
      </c>
      <c r="E146" s="5" t="s">
        <v>1394</v>
      </c>
      <c r="F146" s="6" t="s">
        <v>1395</v>
      </c>
      <c r="G146" s="6" t="s">
        <v>1396</v>
      </c>
      <c r="H146" t="str">
        <f t="shared" si="4"/>
        <v/>
      </c>
      <c r="J146" t="str">
        <f t="shared" si="5"/>
        <v/>
      </c>
    </row>
    <row r="147" spans="1:10" x14ac:dyDescent="0.25">
      <c r="A147" s="3">
        <v>146</v>
      </c>
      <c r="B147" s="1" t="s">
        <v>265</v>
      </c>
      <c r="C147" s="1" t="s">
        <v>266</v>
      </c>
      <c r="D147" s="3" t="s">
        <v>1397</v>
      </c>
      <c r="E147" s="5" t="s">
        <v>1398</v>
      </c>
      <c r="F147" s="6" t="s">
        <v>1096</v>
      </c>
      <c r="G147" s="6" t="s">
        <v>1399</v>
      </c>
      <c r="H147" t="str">
        <f t="shared" si="4"/>
        <v/>
      </c>
      <c r="J147" t="str">
        <f t="shared" si="5"/>
        <v/>
      </c>
    </row>
    <row r="148" spans="1:10" ht="60" x14ac:dyDescent="0.25">
      <c r="A148" s="3">
        <v>147</v>
      </c>
      <c r="B148" s="1" t="s">
        <v>251</v>
      </c>
      <c r="C148" s="1" t="s">
        <v>252</v>
      </c>
      <c r="D148" s="3" t="s">
        <v>1400</v>
      </c>
      <c r="E148" s="5" t="s">
        <v>1401</v>
      </c>
      <c r="F148" s="6" t="s">
        <v>1402</v>
      </c>
      <c r="G148" s="6" t="s">
        <v>1403</v>
      </c>
      <c r="H148" t="str">
        <f t="shared" si="4"/>
        <v/>
      </c>
      <c r="J148" t="str">
        <f t="shared" si="5"/>
        <v/>
      </c>
    </row>
    <row r="149" spans="1:10" ht="45" x14ac:dyDescent="0.25">
      <c r="A149" s="3">
        <v>148</v>
      </c>
      <c r="B149" s="1" t="s">
        <v>312</v>
      </c>
      <c r="C149" s="1" t="s">
        <v>313</v>
      </c>
      <c r="D149" s="3" t="s">
        <v>1404</v>
      </c>
      <c r="E149" s="5" t="s">
        <v>1405</v>
      </c>
      <c r="F149" s="6" t="s">
        <v>1406</v>
      </c>
      <c r="G149" s="6" t="s">
        <v>1056</v>
      </c>
      <c r="H149" t="str">
        <f t="shared" si="4"/>
        <v/>
      </c>
      <c r="J149" t="str">
        <f t="shared" si="5"/>
        <v/>
      </c>
    </row>
    <row r="150" spans="1:10" ht="30" x14ac:dyDescent="0.25">
      <c r="A150" s="3">
        <v>149</v>
      </c>
      <c r="B150" s="1" t="s">
        <v>269</v>
      </c>
      <c r="C150" s="1" t="s">
        <v>1407</v>
      </c>
      <c r="D150" s="3" t="s">
        <v>1408</v>
      </c>
      <c r="E150" s="5" t="s">
        <v>1409</v>
      </c>
      <c r="F150" s="7" t="s">
        <v>1410</v>
      </c>
      <c r="G150" s="7" t="s">
        <v>976</v>
      </c>
      <c r="H150" t="str">
        <f t="shared" si="4"/>
        <v/>
      </c>
      <c r="J150" t="str">
        <f t="shared" si="5"/>
        <v/>
      </c>
    </row>
    <row r="151" spans="1:10" ht="30" x14ac:dyDescent="0.25">
      <c r="A151" s="3">
        <v>150</v>
      </c>
      <c r="B151" s="1" t="s">
        <v>365</v>
      </c>
      <c r="C151" s="1" t="s">
        <v>366</v>
      </c>
      <c r="D151" s="3" t="s">
        <v>1411</v>
      </c>
      <c r="E151" s="5" t="s">
        <v>1412</v>
      </c>
      <c r="F151" s="6" t="s">
        <v>1096</v>
      </c>
      <c r="G151" s="6" t="s">
        <v>1413</v>
      </c>
      <c r="H151" t="str">
        <f t="shared" si="4"/>
        <v/>
      </c>
      <c r="J151" t="str">
        <f t="shared" si="5"/>
        <v/>
      </c>
    </row>
    <row r="152" spans="1:10" ht="60" x14ac:dyDescent="0.25">
      <c r="A152" s="3">
        <v>151</v>
      </c>
      <c r="B152" s="1" t="s">
        <v>267</v>
      </c>
      <c r="C152" s="1" t="s">
        <v>268</v>
      </c>
      <c r="D152" s="3" t="s">
        <v>1414</v>
      </c>
      <c r="E152" s="5" t="s">
        <v>1415</v>
      </c>
      <c r="F152" s="6" t="s">
        <v>1416</v>
      </c>
      <c r="G152" s="6" t="s">
        <v>1417</v>
      </c>
      <c r="H152" t="str">
        <f t="shared" si="4"/>
        <v/>
      </c>
      <c r="J152" t="str">
        <f t="shared" si="5"/>
        <v/>
      </c>
    </row>
    <row r="153" spans="1:10" ht="60" x14ac:dyDescent="0.25">
      <c r="A153" s="3">
        <v>152</v>
      </c>
      <c r="B153" s="1" t="s">
        <v>278</v>
      </c>
      <c r="C153" s="1" t="s">
        <v>279</v>
      </c>
      <c r="D153" s="3" t="s">
        <v>1418</v>
      </c>
      <c r="E153" s="5" t="s">
        <v>1419</v>
      </c>
      <c r="F153" s="6" t="s">
        <v>1096</v>
      </c>
      <c r="G153" s="6" t="s">
        <v>1399</v>
      </c>
      <c r="H153" t="str">
        <f t="shared" si="4"/>
        <v/>
      </c>
      <c r="J153" t="str">
        <f t="shared" si="5"/>
        <v/>
      </c>
    </row>
    <row r="154" spans="1:10" ht="60" x14ac:dyDescent="0.25">
      <c r="A154" s="3">
        <v>153</v>
      </c>
      <c r="B154" s="1" t="s">
        <v>304</v>
      </c>
      <c r="C154" s="1" t="s">
        <v>305</v>
      </c>
      <c r="D154" s="3" t="s">
        <v>1420</v>
      </c>
      <c r="E154" s="5" t="s">
        <v>1421</v>
      </c>
      <c r="F154" s="6" t="s">
        <v>1422</v>
      </c>
      <c r="G154" s="6" t="s">
        <v>1259</v>
      </c>
      <c r="H154" t="str">
        <f t="shared" si="4"/>
        <v/>
      </c>
      <c r="J154" t="str">
        <f t="shared" si="5"/>
        <v/>
      </c>
    </row>
    <row r="155" spans="1:10" ht="45" x14ac:dyDescent="0.25">
      <c r="A155" s="3">
        <v>154</v>
      </c>
      <c r="B155" s="1" t="s">
        <v>263</v>
      </c>
      <c r="C155" s="1" t="s">
        <v>264</v>
      </c>
      <c r="D155" s="3" t="s">
        <v>1423</v>
      </c>
      <c r="E155" s="5" t="s">
        <v>1424</v>
      </c>
      <c r="F155" s="6" t="s">
        <v>1425</v>
      </c>
      <c r="G155" s="6" t="s">
        <v>1426</v>
      </c>
      <c r="H155" t="str">
        <f t="shared" si="4"/>
        <v/>
      </c>
      <c r="J155" t="str">
        <f t="shared" si="5"/>
        <v/>
      </c>
    </row>
    <row r="156" spans="1:10" ht="45" x14ac:dyDescent="0.25">
      <c r="A156" s="3">
        <v>155</v>
      </c>
      <c r="B156" s="1" t="s">
        <v>272</v>
      </c>
      <c r="C156" s="1" t="s">
        <v>273</v>
      </c>
      <c r="D156" s="3" t="s">
        <v>1427</v>
      </c>
      <c r="E156" s="5" t="s">
        <v>1428</v>
      </c>
      <c r="F156" s="6" t="s">
        <v>1429</v>
      </c>
      <c r="G156" s="6" t="s">
        <v>1105</v>
      </c>
      <c r="H156" t="str">
        <f t="shared" si="4"/>
        <v/>
      </c>
      <c r="J156" t="str">
        <f>IF(C156="CARR",C156,"")</f>
        <v/>
      </c>
    </row>
    <row r="157" spans="1:10" ht="45" x14ac:dyDescent="0.25">
      <c r="A157" s="3">
        <v>156</v>
      </c>
      <c r="B157" s="1" t="s">
        <v>280</v>
      </c>
      <c r="C157" s="1" t="s">
        <v>281</v>
      </c>
      <c r="D157" s="3" t="s">
        <v>1430</v>
      </c>
      <c r="E157" s="5" t="s">
        <v>1431</v>
      </c>
      <c r="F157" s="6" t="s">
        <v>1020</v>
      </c>
      <c r="G157" s="6" t="s">
        <v>1021</v>
      </c>
      <c r="H157" t="str">
        <f t="shared" si="4"/>
        <v/>
      </c>
      <c r="J157" t="str">
        <f t="shared" ref="J157:J220" si="6">IF(C157="CARR",C157,"")</f>
        <v/>
      </c>
    </row>
    <row r="158" spans="1:10" ht="60" x14ac:dyDescent="0.25">
      <c r="A158" s="3">
        <v>157</v>
      </c>
      <c r="B158" s="1" t="s">
        <v>270</v>
      </c>
      <c r="C158" s="1" t="s">
        <v>271</v>
      </c>
      <c r="D158" s="3" t="s">
        <v>1432</v>
      </c>
      <c r="E158" s="5" t="s">
        <v>1433</v>
      </c>
      <c r="F158" s="7" t="s">
        <v>1410</v>
      </c>
      <c r="G158" s="7" t="s">
        <v>1067</v>
      </c>
      <c r="H158" t="str">
        <f t="shared" si="4"/>
        <v/>
      </c>
      <c r="J158" t="str">
        <f t="shared" si="6"/>
        <v/>
      </c>
    </row>
    <row r="159" spans="1:10" ht="45" x14ac:dyDescent="0.25">
      <c r="A159" s="3">
        <v>158</v>
      </c>
      <c r="B159" s="1" t="s">
        <v>290</v>
      </c>
      <c r="C159" s="1" t="s">
        <v>291</v>
      </c>
      <c r="D159" s="3" t="s">
        <v>1434</v>
      </c>
      <c r="E159" s="5" t="s">
        <v>1435</v>
      </c>
      <c r="F159" s="7" t="s">
        <v>1287</v>
      </c>
      <c r="G159" s="7" t="s">
        <v>1436</v>
      </c>
      <c r="H159" t="str">
        <f t="shared" si="4"/>
        <v/>
      </c>
      <c r="J159" t="str">
        <f t="shared" si="6"/>
        <v/>
      </c>
    </row>
    <row r="160" spans="1:10" ht="45" x14ac:dyDescent="0.25">
      <c r="A160" s="3">
        <v>159</v>
      </c>
      <c r="B160" s="1" t="s">
        <v>274</v>
      </c>
      <c r="C160" s="1" t="s">
        <v>275</v>
      </c>
      <c r="D160" s="3" t="s">
        <v>1437</v>
      </c>
      <c r="E160" s="5" t="s">
        <v>1438</v>
      </c>
      <c r="F160" s="6" t="s">
        <v>1439</v>
      </c>
      <c r="G160" s="6" t="s">
        <v>1440</v>
      </c>
      <c r="H160" t="str">
        <f t="shared" si="4"/>
        <v/>
      </c>
      <c r="J160" t="str">
        <f t="shared" si="6"/>
        <v/>
      </c>
    </row>
    <row r="161" spans="1:10" ht="90" x14ac:dyDescent="0.25">
      <c r="A161" s="3">
        <v>160</v>
      </c>
      <c r="B161" s="1" t="s">
        <v>324</v>
      </c>
      <c r="C161" s="1" t="s">
        <v>325</v>
      </c>
      <c r="D161" s="3" t="s">
        <v>1441</v>
      </c>
      <c r="E161" s="5" t="s">
        <v>1442</v>
      </c>
      <c r="F161" s="6" t="s">
        <v>1020</v>
      </c>
      <c r="G161" s="6" t="s">
        <v>1021</v>
      </c>
      <c r="H161" t="str">
        <f t="shared" si="4"/>
        <v/>
      </c>
      <c r="J161" t="str">
        <f t="shared" si="6"/>
        <v/>
      </c>
    </row>
    <row r="162" spans="1:10" ht="75" x14ac:dyDescent="0.25">
      <c r="A162" s="3">
        <v>161</v>
      </c>
      <c r="B162" s="1" t="s">
        <v>295</v>
      </c>
      <c r="C162" s="1" t="s">
        <v>296</v>
      </c>
      <c r="D162" s="3" t="s">
        <v>1443</v>
      </c>
      <c r="E162" s="5" t="s">
        <v>1444</v>
      </c>
      <c r="F162" s="6" t="s">
        <v>1020</v>
      </c>
      <c r="G162" s="6" t="s">
        <v>1021</v>
      </c>
      <c r="H162" t="str">
        <f t="shared" si="4"/>
        <v/>
      </c>
      <c r="J162" t="str">
        <f t="shared" si="6"/>
        <v/>
      </c>
    </row>
    <row r="163" spans="1:10" ht="45" x14ac:dyDescent="0.25">
      <c r="A163" s="3">
        <v>162</v>
      </c>
      <c r="B163" s="1" t="s">
        <v>282</v>
      </c>
      <c r="C163" s="1" t="s">
        <v>283</v>
      </c>
      <c r="D163" s="3" t="s">
        <v>1445</v>
      </c>
      <c r="E163" s="5" t="s">
        <v>1446</v>
      </c>
      <c r="F163" s="6" t="s">
        <v>1020</v>
      </c>
      <c r="G163" s="6" t="s">
        <v>1021</v>
      </c>
      <c r="H163" t="str">
        <f t="shared" si="4"/>
        <v/>
      </c>
      <c r="J163" t="str">
        <f t="shared" si="6"/>
        <v/>
      </c>
    </row>
    <row r="164" spans="1:10" ht="45" x14ac:dyDescent="0.25">
      <c r="A164" s="3">
        <v>163</v>
      </c>
      <c r="B164" s="1" t="s">
        <v>308</v>
      </c>
      <c r="C164" s="1" t="s">
        <v>309</v>
      </c>
      <c r="D164" s="3" t="s">
        <v>1447</v>
      </c>
      <c r="E164" s="5" t="s">
        <v>1448</v>
      </c>
      <c r="F164" s="6" t="s">
        <v>1449</v>
      </c>
      <c r="G164" s="6" t="s">
        <v>1450</v>
      </c>
      <c r="H164" t="str">
        <f t="shared" si="4"/>
        <v/>
      </c>
      <c r="J164" t="str">
        <f t="shared" si="6"/>
        <v/>
      </c>
    </row>
    <row r="165" spans="1:10" ht="45" x14ac:dyDescent="0.25">
      <c r="A165" s="3">
        <v>164</v>
      </c>
      <c r="B165" s="1" t="s">
        <v>276</v>
      </c>
      <c r="C165" s="1" t="s">
        <v>277</v>
      </c>
      <c r="D165" s="3" t="s">
        <v>1451</v>
      </c>
      <c r="E165" s="5" t="s">
        <v>1452</v>
      </c>
      <c r="F165" s="6" t="s">
        <v>990</v>
      </c>
      <c r="G165" s="6" t="s">
        <v>1453</v>
      </c>
      <c r="H165" t="str">
        <f t="shared" si="4"/>
        <v/>
      </c>
      <c r="J165" t="str">
        <f t="shared" si="6"/>
        <v/>
      </c>
    </row>
    <row r="166" spans="1:10" ht="45" x14ac:dyDescent="0.25">
      <c r="A166" s="3">
        <v>165</v>
      </c>
      <c r="B166" s="1" t="s">
        <v>320</v>
      </c>
      <c r="C166" s="1" t="s">
        <v>321</v>
      </c>
      <c r="D166" s="3" t="s">
        <v>1454</v>
      </c>
      <c r="E166" s="5" t="s">
        <v>1455</v>
      </c>
      <c r="F166" s="6" t="s">
        <v>1308</v>
      </c>
      <c r="G166" s="6" t="s">
        <v>951</v>
      </c>
      <c r="H166" t="str">
        <f t="shared" si="4"/>
        <v/>
      </c>
      <c r="J166" t="str">
        <f t="shared" si="6"/>
        <v/>
      </c>
    </row>
    <row r="167" spans="1:10" ht="45" x14ac:dyDescent="0.25">
      <c r="A167" s="3">
        <v>166</v>
      </c>
      <c r="B167" s="1" t="s">
        <v>330</v>
      </c>
      <c r="C167" s="1" t="s">
        <v>331</v>
      </c>
      <c r="D167" s="3" t="s">
        <v>1456</v>
      </c>
      <c r="E167" s="5" t="s">
        <v>1457</v>
      </c>
      <c r="F167" s="7" t="s">
        <v>1458</v>
      </c>
      <c r="G167" s="7" t="s">
        <v>967</v>
      </c>
      <c r="H167" t="str">
        <f t="shared" si="4"/>
        <v/>
      </c>
      <c r="J167" t="str">
        <f t="shared" si="6"/>
        <v/>
      </c>
    </row>
    <row r="168" spans="1:10" ht="45" x14ac:dyDescent="0.25">
      <c r="A168" s="3">
        <v>167</v>
      </c>
      <c r="B168" s="1" t="s">
        <v>314</v>
      </c>
      <c r="C168" s="1" t="s">
        <v>315</v>
      </c>
      <c r="D168" s="3" t="s">
        <v>1459</v>
      </c>
      <c r="E168" s="5" t="s">
        <v>1460</v>
      </c>
      <c r="F168" s="6" t="s">
        <v>1020</v>
      </c>
      <c r="G168" s="6" t="s">
        <v>1021</v>
      </c>
      <c r="H168" t="str">
        <f t="shared" si="4"/>
        <v/>
      </c>
      <c r="J168" t="str">
        <f t="shared" si="6"/>
        <v/>
      </c>
    </row>
    <row r="169" spans="1:10" ht="60" x14ac:dyDescent="0.25">
      <c r="A169" s="3">
        <v>168</v>
      </c>
      <c r="B169" s="1" t="s">
        <v>338</v>
      </c>
      <c r="C169" s="1" t="s">
        <v>339</v>
      </c>
      <c r="D169" s="3" t="s">
        <v>1461</v>
      </c>
      <c r="E169" s="5" t="s">
        <v>1462</v>
      </c>
      <c r="F169" s="7" t="s">
        <v>1463</v>
      </c>
      <c r="G169" s="7" t="s">
        <v>1067</v>
      </c>
      <c r="H169" t="str">
        <f t="shared" si="4"/>
        <v/>
      </c>
      <c r="J169" t="str">
        <f t="shared" si="6"/>
        <v/>
      </c>
    </row>
    <row r="170" spans="1:10" ht="30" x14ac:dyDescent="0.25">
      <c r="A170" s="3">
        <v>169</v>
      </c>
      <c r="B170" s="1" t="s">
        <v>310</v>
      </c>
      <c r="C170" s="1" t="s">
        <v>311</v>
      </c>
      <c r="D170" s="3" t="s">
        <v>1464</v>
      </c>
      <c r="E170" s="5" t="s">
        <v>1465</v>
      </c>
      <c r="F170" s="6" t="s">
        <v>1466</v>
      </c>
      <c r="G170" s="6" t="s">
        <v>972</v>
      </c>
      <c r="H170" t="str">
        <f t="shared" si="4"/>
        <v/>
      </c>
      <c r="J170" t="str">
        <f t="shared" si="6"/>
        <v/>
      </c>
    </row>
    <row r="171" spans="1:10" ht="45" x14ac:dyDescent="0.25">
      <c r="A171" s="3">
        <v>170</v>
      </c>
      <c r="B171" s="1" t="s">
        <v>334</v>
      </c>
      <c r="C171" s="1" t="s">
        <v>335</v>
      </c>
      <c r="D171" s="3" t="s">
        <v>1467</v>
      </c>
      <c r="E171" s="5" t="s">
        <v>1468</v>
      </c>
      <c r="F171" s="6" t="s">
        <v>1020</v>
      </c>
      <c r="G171" s="6" t="s">
        <v>1021</v>
      </c>
      <c r="H171" t="str">
        <f t="shared" si="4"/>
        <v/>
      </c>
      <c r="J171" t="str">
        <f t="shared" si="6"/>
        <v/>
      </c>
    </row>
    <row r="172" spans="1:10" ht="75" x14ac:dyDescent="0.25">
      <c r="A172" s="3">
        <v>171</v>
      </c>
      <c r="B172" s="1" t="s">
        <v>284</v>
      </c>
      <c r="C172" s="1" t="s">
        <v>285</v>
      </c>
      <c r="D172" s="3" t="s">
        <v>1469</v>
      </c>
      <c r="E172" s="5" t="s">
        <v>1470</v>
      </c>
      <c r="F172" s="6" t="s">
        <v>1244</v>
      </c>
      <c r="G172" s="6" t="s">
        <v>1471</v>
      </c>
      <c r="H172" t="str">
        <f t="shared" si="4"/>
        <v/>
      </c>
      <c r="J172" t="str">
        <f t="shared" si="6"/>
        <v/>
      </c>
    </row>
    <row r="173" spans="1:10" ht="45" x14ac:dyDescent="0.25">
      <c r="A173" s="3">
        <v>172</v>
      </c>
      <c r="B173" s="1" t="s">
        <v>362</v>
      </c>
      <c r="C173" s="1" t="s">
        <v>1472</v>
      </c>
      <c r="D173" s="3" t="s">
        <v>1473</v>
      </c>
      <c r="E173" s="5" t="s">
        <v>1474</v>
      </c>
      <c r="F173" s="6" t="s">
        <v>1475</v>
      </c>
      <c r="G173" s="6" t="s">
        <v>917</v>
      </c>
      <c r="H173" t="str">
        <f t="shared" si="4"/>
        <v/>
      </c>
      <c r="J173" t="str">
        <f t="shared" si="6"/>
        <v/>
      </c>
    </row>
    <row r="174" spans="1:10" ht="30" x14ac:dyDescent="0.25">
      <c r="A174" s="3">
        <v>173</v>
      </c>
      <c r="B174" s="1" t="s">
        <v>1476</v>
      </c>
      <c r="C174" s="1" t="s">
        <v>327</v>
      </c>
      <c r="D174" s="3" t="s">
        <v>1477</v>
      </c>
      <c r="E174" s="5" t="s">
        <v>1478</v>
      </c>
      <c r="F174" s="6" t="s">
        <v>1020</v>
      </c>
      <c r="G174" s="6" t="s">
        <v>1021</v>
      </c>
      <c r="H174" t="str">
        <f t="shared" si="4"/>
        <v/>
      </c>
      <c r="J174" t="str">
        <f t="shared" si="6"/>
        <v/>
      </c>
    </row>
    <row r="175" spans="1:10" ht="90" x14ac:dyDescent="0.25">
      <c r="A175" s="3">
        <v>174</v>
      </c>
      <c r="B175" s="1" t="s">
        <v>1479</v>
      </c>
      <c r="C175" s="1" t="s">
        <v>361</v>
      </c>
      <c r="D175" s="3" t="s">
        <v>1480</v>
      </c>
      <c r="E175" s="5" t="s">
        <v>1481</v>
      </c>
      <c r="F175" s="6" t="s">
        <v>1020</v>
      </c>
      <c r="G175" s="6" t="s">
        <v>1021</v>
      </c>
      <c r="H175" t="str">
        <f t="shared" si="4"/>
        <v/>
      </c>
      <c r="J175" t="str">
        <f t="shared" si="6"/>
        <v/>
      </c>
    </row>
    <row r="176" spans="1:10" ht="30" x14ac:dyDescent="0.25">
      <c r="A176" s="3">
        <v>175</v>
      </c>
      <c r="B176" s="1" t="s">
        <v>237</v>
      </c>
      <c r="C176" s="1" t="s">
        <v>238</v>
      </c>
      <c r="D176" s="3" t="s">
        <v>1482</v>
      </c>
      <c r="E176" s="5" t="s">
        <v>1483</v>
      </c>
      <c r="F176" s="6" t="s">
        <v>1416</v>
      </c>
      <c r="G176" s="6" t="s">
        <v>1007</v>
      </c>
      <c r="H176" t="str">
        <f t="shared" si="4"/>
        <v/>
      </c>
      <c r="J176" t="str">
        <f t="shared" si="6"/>
        <v/>
      </c>
    </row>
    <row r="177" spans="1:10" ht="45" x14ac:dyDescent="0.25">
      <c r="A177" s="3">
        <v>176</v>
      </c>
      <c r="B177" s="1" t="s">
        <v>286</v>
      </c>
      <c r="C177" s="1" t="s">
        <v>287</v>
      </c>
      <c r="D177" s="3" t="s">
        <v>1484</v>
      </c>
      <c r="E177" s="5" t="s">
        <v>1485</v>
      </c>
      <c r="F177" s="6" t="s">
        <v>1020</v>
      </c>
      <c r="G177" s="6" t="s">
        <v>1021</v>
      </c>
      <c r="H177" t="str">
        <f t="shared" si="4"/>
        <v/>
      </c>
      <c r="J177" t="str">
        <f t="shared" si="6"/>
        <v/>
      </c>
    </row>
    <row r="178" spans="1:10" ht="45" x14ac:dyDescent="0.25">
      <c r="A178" s="3">
        <v>177</v>
      </c>
      <c r="B178" s="1" t="s">
        <v>322</v>
      </c>
      <c r="C178" s="1" t="s">
        <v>323</v>
      </c>
      <c r="D178" s="3" t="s">
        <v>1486</v>
      </c>
      <c r="E178" s="5" t="s">
        <v>1487</v>
      </c>
      <c r="F178" s="6" t="s">
        <v>1186</v>
      </c>
      <c r="G178" s="6" t="s">
        <v>991</v>
      </c>
      <c r="H178" t="str">
        <f t="shared" si="4"/>
        <v/>
      </c>
      <c r="J178" t="str">
        <f t="shared" si="6"/>
        <v/>
      </c>
    </row>
    <row r="179" spans="1:10" ht="30" x14ac:dyDescent="0.25">
      <c r="A179" s="3">
        <v>178</v>
      </c>
      <c r="B179" s="1" t="s">
        <v>1488</v>
      </c>
      <c r="C179" s="1" t="s">
        <v>303</v>
      </c>
      <c r="D179" s="3" t="s">
        <v>1489</v>
      </c>
      <c r="E179" s="5" t="s">
        <v>1490</v>
      </c>
      <c r="F179" s="6" t="s">
        <v>1020</v>
      </c>
      <c r="G179" s="6" t="s">
        <v>1021</v>
      </c>
      <c r="H179" t="str">
        <f t="shared" si="4"/>
        <v/>
      </c>
      <c r="J179" t="str">
        <f t="shared" si="6"/>
        <v/>
      </c>
    </row>
    <row r="180" spans="1:10" x14ac:dyDescent="0.25">
      <c r="A180" s="3">
        <v>179</v>
      </c>
      <c r="B180" s="1" t="s">
        <v>299</v>
      </c>
      <c r="C180" s="1" t="s">
        <v>300</v>
      </c>
      <c r="D180" s="3" t="s">
        <v>1491</v>
      </c>
      <c r="E180" s="5" t="s">
        <v>1492</v>
      </c>
      <c r="F180" s="6" t="s">
        <v>1244</v>
      </c>
      <c r="G180" s="6" t="s">
        <v>1309</v>
      </c>
      <c r="H180" t="str">
        <f t="shared" si="4"/>
        <v/>
      </c>
      <c r="J180" t="str">
        <f t="shared" si="6"/>
        <v/>
      </c>
    </row>
    <row r="181" spans="1:10" ht="45" x14ac:dyDescent="0.25">
      <c r="A181" s="3">
        <v>180</v>
      </c>
      <c r="B181" s="1" t="s">
        <v>353</v>
      </c>
      <c r="C181" s="1" t="s">
        <v>354</v>
      </c>
      <c r="D181" s="3" t="s">
        <v>1493</v>
      </c>
      <c r="E181" s="5" t="s">
        <v>1494</v>
      </c>
      <c r="F181" s="7" t="s">
        <v>1141</v>
      </c>
      <c r="G181" s="7" t="s">
        <v>1495</v>
      </c>
      <c r="H181" t="str">
        <f t="shared" si="4"/>
        <v/>
      </c>
      <c r="J181" t="str">
        <f t="shared" si="6"/>
        <v/>
      </c>
    </row>
    <row r="182" spans="1:10" ht="60" x14ac:dyDescent="0.25">
      <c r="A182" s="3">
        <v>181</v>
      </c>
      <c r="B182" s="1" t="s">
        <v>306</v>
      </c>
      <c r="C182" s="1" t="s">
        <v>307</v>
      </c>
      <c r="D182" s="3" t="s">
        <v>1496</v>
      </c>
      <c r="E182" s="5" t="s">
        <v>1497</v>
      </c>
      <c r="F182" s="6" t="s">
        <v>1498</v>
      </c>
      <c r="G182" s="6" t="s">
        <v>1499</v>
      </c>
      <c r="H182" t="str">
        <f t="shared" si="4"/>
        <v/>
      </c>
      <c r="J182" t="str">
        <f t="shared" si="6"/>
        <v/>
      </c>
    </row>
    <row r="183" spans="1:10" ht="45" x14ac:dyDescent="0.25">
      <c r="A183" s="3">
        <v>182</v>
      </c>
      <c r="B183" s="1" t="s">
        <v>1500</v>
      </c>
      <c r="C183" s="1" t="s">
        <v>337</v>
      </c>
      <c r="D183" s="3" t="s">
        <v>1501</v>
      </c>
      <c r="E183" s="5" t="s">
        <v>1502</v>
      </c>
      <c r="F183" s="7" t="s">
        <v>962</v>
      </c>
      <c r="G183" s="7" t="s">
        <v>963</v>
      </c>
      <c r="H183" t="str">
        <f t="shared" si="4"/>
        <v/>
      </c>
      <c r="J183" t="str">
        <f t="shared" si="6"/>
        <v/>
      </c>
    </row>
    <row r="184" spans="1:10" ht="45" x14ac:dyDescent="0.25">
      <c r="A184" s="3">
        <v>183</v>
      </c>
      <c r="B184" s="1" t="s">
        <v>288</v>
      </c>
      <c r="C184" s="1" t="s">
        <v>289</v>
      </c>
      <c r="D184" s="3" t="s">
        <v>1503</v>
      </c>
      <c r="E184" s="5" t="s">
        <v>1504</v>
      </c>
      <c r="F184" s="6" t="s">
        <v>1505</v>
      </c>
      <c r="G184" s="6" t="s">
        <v>1506</v>
      </c>
      <c r="H184" t="str">
        <f t="shared" si="4"/>
        <v/>
      </c>
      <c r="J184" t="str">
        <f t="shared" si="6"/>
        <v/>
      </c>
    </row>
    <row r="185" spans="1:10" ht="60" x14ac:dyDescent="0.25">
      <c r="A185" s="3">
        <v>184</v>
      </c>
      <c r="B185" s="1" t="s">
        <v>347</v>
      </c>
      <c r="C185" s="1" t="s">
        <v>348</v>
      </c>
      <c r="D185" s="3" t="s">
        <v>1507</v>
      </c>
      <c r="E185" s="5" t="s">
        <v>1508</v>
      </c>
      <c r="F185" s="6" t="s">
        <v>1025</v>
      </c>
      <c r="G185" s="6" t="s">
        <v>1282</v>
      </c>
      <c r="H185" t="str">
        <f t="shared" si="4"/>
        <v/>
      </c>
      <c r="J185" t="str">
        <f t="shared" si="6"/>
        <v/>
      </c>
    </row>
    <row r="186" spans="1:10" ht="75" x14ac:dyDescent="0.25">
      <c r="A186" s="3">
        <v>185</v>
      </c>
      <c r="B186" s="1" t="s">
        <v>1509</v>
      </c>
      <c r="C186" s="1" t="s">
        <v>326</v>
      </c>
      <c r="D186" s="3" t="s">
        <v>1510</v>
      </c>
      <c r="E186" s="5" t="s">
        <v>1511</v>
      </c>
      <c r="F186" s="6" t="s">
        <v>1512</v>
      </c>
      <c r="G186" s="6" t="s">
        <v>1513</v>
      </c>
      <c r="H186" t="str">
        <f t="shared" si="4"/>
        <v/>
      </c>
      <c r="J186" t="str">
        <f t="shared" si="6"/>
        <v/>
      </c>
    </row>
    <row r="187" spans="1:10" ht="90" x14ac:dyDescent="0.25">
      <c r="A187" s="3">
        <v>186</v>
      </c>
      <c r="B187" s="1" t="s">
        <v>382</v>
      </c>
      <c r="C187" s="1" t="s">
        <v>383</v>
      </c>
      <c r="D187" s="3" t="s">
        <v>1514</v>
      </c>
      <c r="E187" s="5" t="s">
        <v>1515</v>
      </c>
      <c r="F187" s="6" t="s">
        <v>981</v>
      </c>
      <c r="G187" s="6" t="s">
        <v>982</v>
      </c>
      <c r="H187" t="str">
        <f t="shared" si="4"/>
        <v/>
      </c>
      <c r="J187" t="str">
        <f t="shared" si="6"/>
        <v/>
      </c>
    </row>
    <row r="188" spans="1:10" x14ac:dyDescent="0.25">
      <c r="A188" s="3">
        <v>187</v>
      </c>
      <c r="B188" s="1" t="s">
        <v>301</v>
      </c>
      <c r="C188" s="1" t="s">
        <v>302</v>
      </c>
      <c r="D188" s="3" t="s">
        <v>1516</v>
      </c>
      <c r="E188" s="5" t="s">
        <v>1517</v>
      </c>
      <c r="F188" s="6" t="s">
        <v>990</v>
      </c>
      <c r="G188" s="6" t="s">
        <v>1159</v>
      </c>
      <c r="H188" t="str">
        <f t="shared" si="4"/>
        <v/>
      </c>
      <c r="J188" t="str">
        <f t="shared" si="6"/>
        <v/>
      </c>
    </row>
    <row r="189" spans="1:10" ht="75" x14ac:dyDescent="0.25">
      <c r="A189" s="3">
        <v>188</v>
      </c>
      <c r="B189" s="1" t="s">
        <v>1518</v>
      </c>
      <c r="C189" s="1" t="s">
        <v>318</v>
      </c>
      <c r="D189" s="3" t="s">
        <v>1519</v>
      </c>
      <c r="E189" s="5" t="s">
        <v>1520</v>
      </c>
      <c r="F189" s="6" t="s">
        <v>1020</v>
      </c>
      <c r="G189" s="6" t="s">
        <v>1021</v>
      </c>
      <c r="H189" t="str">
        <f t="shared" si="4"/>
        <v/>
      </c>
      <c r="J189" t="str">
        <f t="shared" si="6"/>
        <v/>
      </c>
    </row>
    <row r="190" spans="1:10" ht="60" x14ac:dyDescent="0.25">
      <c r="A190" s="3">
        <v>189</v>
      </c>
      <c r="B190" s="1" t="s">
        <v>349</v>
      </c>
      <c r="C190" s="1" t="s">
        <v>350</v>
      </c>
      <c r="D190" s="3" t="s">
        <v>1521</v>
      </c>
      <c r="E190" s="5" t="s">
        <v>1522</v>
      </c>
      <c r="F190" s="7" t="s">
        <v>1523</v>
      </c>
      <c r="G190" s="7" t="s">
        <v>1142</v>
      </c>
      <c r="H190" t="str">
        <f t="shared" si="4"/>
        <v/>
      </c>
      <c r="J190" t="str">
        <f t="shared" si="6"/>
        <v/>
      </c>
    </row>
    <row r="191" spans="1:10" ht="45" x14ac:dyDescent="0.25">
      <c r="A191" s="3">
        <v>190</v>
      </c>
      <c r="B191" s="1" t="s">
        <v>319</v>
      </c>
      <c r="C191" s="1" t="s">
        <v>1524</v>
      </c>
      <c r="D191" s="3" t="s">
        <v>1525</v>
      </c>
      <c r="E191" s="5" t="s">
        <v>1526</v>
      </c>
      <c r="F191" s="6" t="s">
        <v>1020</v>
      </c>
      <c r="G191" s="6" t="s">
        <v>1021</v>
      </c>
      <c r="H191" t="str">
        <f t="shared" si="4"/>
        <v/>
      </c>
      <c r="J191" t="str">
        <f t="shared" si="6"/>
        <v/>
      </c>
    </row>
    <row r="192" spans="1:10" ht="45" x14ac:dyDescent="0.25">
      <c r="A192" s="3">
        <v>191</v>
      </c>
      <c r="B192" s="1" t="s">
        <v>328</v>
      </c>
      <c r="C192" s="1" t="s">
        <v>329</v>
      </c>
      <c r="D192" s="3" t="s">
        <v>1527</v>
      </c>
      <c r="E192" s="5" t="s">
        <v>1528</v>
      </c>
      <c r="F192" s="6" t="s">
        <v>1096</v>
      </c>
      <c r="G192" s="6" t="s">
        <v>1386</v>
      </c>
      <c r="H192" t="str">
        <f t="shared" si="4"/>
        <v/>
      </c>
      <c r="J192" t="str">
        <f t="shared" si="6"/>
        <v/>
      </c>
    </row>
    <row r="193" spans="1:10" ht="30" x14ac:dyDescent="0.25">
      <c r="A193" s="3">
        <v>192</v>
      </c>
      <c r="B193" s="1" t="s">
        <v>340</v>
      </c>
      <c r="C193" s="1" t="s">
        <v>341</v>
      </c>
      <c r="D193" s="3" t="s">
        <v>1529</v>
      </c>
      <c r="E193" s="5" t="s">
        <v>1530</v>
      </c>
      <c r="F193" s="6" t="s">
        <v>1332</v>
      </c>
      <c r="G193" s="6" t="s">
        <v>1513</v>
      </c>
      <c r="H193" t="str">
        <f t="shared" si="4"/>
        <v/>
      </c>
      <c r="J193" t="str">
        <f t="shared" si="6"/>
        <v/>
      </c>
    </row>
    <row r="194" spans="1:10" ht="45" x14ac:dyDescent="0.25">
      <c r="A194" s="3">
        <v>193</v>
      </c>
      <c r="B194" s="1" t="s">
        <v>357</v>
      </c>
      <c r="C194" s="1" t="s">
        <v>358</v>
      </c>
      <c r="D194" s="3" t="s">
        <v>1531</v>
      </c>
      <c r="E194" s="5" t="s">
        <v>1532</v>
      </c>
      <c r="F194" s="6" t="s">
        <v>1020</v>
      </c>
      <c r="G194" s="6" t="s">
        <v>1021</v>
      </c>
      <c r="H194" t="str">
        <f t="shared" si="4"/>
        <v/>
      </c>
      <c r="J194" t="str">
        <f t="shared" si="6"/>
        <v/>
      </c>
    </row>
    <row r="195" spans="1:10" ht="30" x14ac:dyDescent="0.25">
      <c r="A195" s="3">
        <v>194</v>
      </c>
      <c r="B195" s="1" t="s">
        <v>386</v>
      </c>
      <c r="C195" s="1" t="s">
        <v>387</v>
      </c>
      <c r="D195" s="3" t="s">
        <v>1533</v>
      </c>
      <c r="E195" s="5" t="s">
        <v>1534</v>
      </c>
      <c r="F195" s="6" t="s">
        <v>1535</v>
      </c>
      <c r="G195" s="6" t="s">
        <v>1536</v>
      </c>
      <c r="H195" t="str">
        <f t="shared" ref="H195:H258" si="7">IF(C195="BF.B",B195,"")</f>
        <v/>
      </c>
      <c r="J195" t="str">
        <f t="shared" si="6"/>
        <v/>
      </c>
    </row>
    <row r="196" spans="1:10" ht="45" x14ac:dyDescent="0.25">
      <c r="A196" s="3">
        <v>195</v>
      </c>
      <c r="B196" s="1" t="s">
        <v>343</v>
      </c>
      <c r="C196" s="1" t="s">
        <v>344</v>
      </c>
      <c r="D196" s="3" t="s">
        <v>1537</v>
      </c>
      <c r="E196" s="5" t="s">
        <v>1538</v>
      </c>
      <c r="F196" s="6" t="s">
        <v>1020</v>
      </c>
      <c r="G196" s="6" t="s">
        <v>1021</v>
      </c>
      <c r="H196" t="str">
        <f t="shared" si="7"/>
        <v/>
      </c>
      <c r="J196" t="str">
        <f t="shared" si="6"/>
        <v/>
      </c>
    </row>
    <row r="197" spans="1:10" ht="90" x14ac:dyDescent="0.25">
      <c r="A197" s="3">
        <v>196</v>
      </c>
      <c r="B197" s="1" t="s">
        <v>297</v>
      </c>
      <c r="C197" s="1" t="s">
        <v>298</v>
      </c>
      <c r="D197" s="3" t="s">
        <v>1539</v>
      </c>
      <c r="E197" s="5" t="s">
        <v>1540</v>
      </c>
      <c r="F197" s="6" t="s">
        <v>1541</v>
      </c>
      <c r="G197" s="6" t="s">
        <v>1542</v>
      </c>
      <c r="H197" t="str">
        <f t="shared" si="7"/>
        <v/>
      </c>
      <c r="J197" t="str">
        <f t="shared" si="6"/>
        <v/>
      </c>
    </row>
    <row r="198" spans="1:10" ht="60" x14ac:dyDescent="0.25">
      <c r="A198" s="3">
        <v>197</v>
      </c>
      <c r="B198" s="1" t="s">
        <v>369</v>
      </c>
      <c r="C198" s="1" t="s">
        <v>370</v>
      </c>
      <c r="D198" s="3" t="s">
        <v>1543</v>
      </c>
      <c r="E198" s="5" t="s">
        <v>1544</v>
      </c>
      <c r="F198" s="6" t="s">
        <v>950</v>
      </c>
      <c r="G198" s="6" t="s">
        <v>1545</v>
      </c>
      <c r="H198" t="str">
        <f t="shared" si="7"/>
        <v/>
      </c>
      <c r="J198" t="str">
        <f t="shared" si="6"/>
        <v/>
      </c>
    </row>
    <row r="199" spans="1:10" ht="30" x14ac:dyDescent="0.25">
      <c r="A199" s="3">
        <v>198</v>
      </c>
      <c r="B199" s="1" t="s">
        <v>355</v>
      </c>
      <c r="C199" s="1" t="s">
        <v>356</v>
      </c>
      <c r="D199" s="3" t="s">
        <v>1546</v>
      </c>
      <c r="E199" s="5" t="s">
        <v>1547</v>
      </c>
      <c r="F199" s="6" t="s">
        <v>1020</v>
      </c>
      <c r="G199" s="6" t="s">
        <v>1021</v>
      </c>
      <c r="H199" t="str">
        <f t="shared" si="7"/>
        <v/>
      </c>
      <c r="J199" t="str">
        <f t="shared" si="6"/>
        <v/>
      </c>
    </row>
    <row r="200" spans="1:10" ht="75" x14ac:dyDescent="0.25">
      <c r="A200" s="3">
        <v>199</v>
      </c>
      <c r="B200" s="1" t="s">
        <v>392</v>
      </c>
      <c r="C200" s="1" t="s">
        <v>393</v>
      </c>
      <c r="D200" s="3" t="s">
        <v>1548</v>
      </c>
      <c r="E200" s="5" t="s">
        <v>1549</v>
      </c>
      <c r="F200" s="6" t="s">
        <v>1186</v>
      </c>
      <c r="G200" s="6" t="s">
        <v>951</v>
      </c>
      <c r="H200" t="str">
        <f t="shared" si="7"/>
        <v/>
      </c>
      <c r="J200" t="str">
        <f t="shared" si="6"/>
        <v/>
      </c>
    </row>
    <row r="201" spans="1:10" ht="30" x14ac:dyDescent="0.25">
      <c r="A201" s="3">
        <v>200</v>
      </c>
      <c r="B201" s="1" t="s">
        <v>1550</v>
      </c>
      <c r="C201" s="1" t="s">
        <v>342</v>
      </c>
      <c r="D201" s="3" t="s">
        <v>1551</v>
      </c>
      <c r="E201" s="5" t="s">
        <v>1552</v>
      </c>
      <c r="F201" s="6" t="s">
        <v>1020</v>
      </c>
      <c r="G201" s="6" t="s">
        <v>1021</v>
      </c>
      <c r="H201" t="str">
        <f t="shared" si="7"/>
        <v/>
      </c>
      <c r="J201" t="str">
        <f t="shared" si="6"/>
        <v/>
      </c>
    </row>
    <row r="202" spans="1:10" ht="30" x14ac:dyDescent="0.25">
      <c r="A202" s="3">
        <v>201</v>
      </c>
      <c r="B202" s="1" t="s">
        <v>351</v>
      </c>
      <c r="C202" s="1" t="s">
        <v>352</v>
      </c>
      <c r="D202" s="3" t="s">
        <v>1553</v>
      </c>
      <c r="E202" s="5" t="s">
        <v>1554</v>
      </c>
      <c r="F202" s="6" t="s">
        <v>1555</v>
      </c>
      <c r="G202" s="6" t="s">
        <v>1556</v>
      </c>
      <c r="H202" t="str">
        <f t="shared" si="7"/>
        <v/>
      </c>
      <c r="J202" t="str">
        <f t="shared" si="6"/>
        <v/>
      </c>
    </row>
    <row r="203" spans="1:10" ht="135" x14ac:dyDescent="0.25">
      <c r="A203" s="3">
        <v>202</v>
      </c>
      <c r="B203" s="1" t="s">
        <v>1557</v>
      </c>
      <c r="C203" s="1" t="s">
        <v>294</v>
      </c>
      <c r="D203" s="3" t="s">
        <v>1558</v>
      </c>
      <c r="E203" s="5" t="s">
        <v>1559</v>
      </c>
      <c r="F203" s="6" t="s">
        <v>1020</v>
      </c>
      <c r="G203" s="6" t="s">
        <v>1021</v>
      </c>
      <c r="H203" t="str">
        <f t="shared" si="7"/>
        <v/>
      </c>
      <c r="J203" t="str">
        <f t="shared" si="6"/>
        <v/>
      </c>
    </row>
    <row r="204" spans="1:10" ht="45" x14ac:dyDescent="0.25">
      <c r="A204" s="3">
        <v>203</v>
      </c>
      <c r="B204" s="1" t="s">
        <v>292</v>
      </c>
      <c r="C204" s="1" t="s">
        <v>293</v>
      </c>
      <c r="D204" s="3" t="s">
        <v>1560</v>
      </c>
      <c r="E204" s="5" t="s">
        <v>1561</v>
      </c>
      <c r="F204" s="6" t="s">
        <v>1562</v>
      </c>
      <c r="G204" s="6" t="s">
        <v>1563</v>
      </c>
      <c r="H204" t="str">
        <f t="shared" si="7"/>
        <v/>
      </c>
      <c r="J204" t="str">
        <f t="shared" si="6"/>
        <v/>
      </c>
    </row>
    <row r="205" spans="1:10" ht="45" x14ac:dyDescent="0.25">
      <c r="A205" s="3">
        <v>204</v>
      </c>
      <c r="B205" s="1" t="s">
        <v>359</v>
      </c>
      <c r="C205" s="1" t="s">
        <v>360</v>
      </c>
      <c r="D205" s="3" t="s">
        <v>1564</v>
      </c>
      <c r="E205" s="5" t="s">
        <v>1565</v>
      </c>
      <c r="F205" s="6" t="s">
        <v>1566</v>
      </c>
      <c r="G205" s="6" t="s">
        <v>1567</v>
      </c>
      <c r="H205" t="str">
        <f t="shared" si="7"/>
        <v/>
      </c>
      <c r="J205" t="str">
        <f t="shared" si="6"/>
        <v/>
      </c>
    </row>
    <row r="206" spans="1:10" ht="60" x14ac:dyDescent="0.25">
      <c r="A206" s="3">
        <v>205</v>
      </c>
      <c r="B206" s="1" t="s">
        <v>1568</v>
      </c>
      <c r="C206" s="1" t="s">
        <v>336</v>
      </c>
      <c r="D206" s="3" t="s">
        <v>1569</v>
      </c>
      <c r="E206" s="5" t="s">
        <v>1570</v>
      </c>
      <c r="F206" s="6" t="s">
        <v>1258</v>
      </c>
      <c r="G206" s="6" t="s">
        <v>1168</v>
      </c>
      <c r="H206" t="str">
        <f t="shared" si="7"/>
        <v/>
      </c>
      <c r="J206" t="str">
        <f t="shared" si="6"/>
        <v/>
      </c>
    </row>
    <row r="207" spans="1:10" ht="60" x14ac:dyDescent="0.25">
      <c r="A207" s="3">
        <v>206</v>
      </c>
      <c r="B207" s="1" t="s">
        <v>363</v>
      </c>
      <c r="C207" s="1" t="s">
        <v>364</v>
      </c>
      <c r="D207" s="3" t="s">
        <v>1571</v>
      </c>
      <c r="E207" s="5" t="s">
        <v>1572</v>
      </c>
      <c r="F207" s="6" t="s">
        <v>981</v>
      </c>
      <c r="G207" s="6" t="s">
        <v>982</v>
      </c>
      <c r="H207" t="str">
        <f t="shared" si="7"/>
        <v/>
      </c>
      <c r="J207" t="str">
        <f t="shared" si="6"/>
        <v/>
      </c>
    </row>
    <row r="208" spans="1:10" ht="60" x14ac:dyDescent="0.25">
      <c r="A208" s="3">
        <v>207</v>
      </c>
      <c r="B208" s="1" t="s">
        <v>1573</v>
      </c>
      <c r="C208" s="1" t="s">
        <v>402</v>
      </c>
      <c r="D208" s="3" t="s">
        <v>1574</v>
      </c>
      <c r="E208" s="5" t="s">
        <v>1575</v>
      </c>
      <c r="F208" s="6" t="s">
        <v>1416</v>
      </c>
      <c r="G208" s="6" t="s">
        <v>1576</v>
      </c>
      <c r="H208" t="str">
        <f t="shared" si="7"/>
        <v/>
      </c>
      <c r="J208" t="str">
        <f t="shared" si="6"/>
        <v/>
      </c>
    </row>
    <row r="209" spans="1:10" ht="45" x14ac:dyDescent="0.25">
      <c r="A209" s="3">
        <v>208</v>
      </c>
      <c r="B209" s="1" t="s">
        <v>1577</v>
      </c>
      <c r="C209" s="1" t="s">
        <v>413</v>
      </c>
      <c r="D209" s="3" t="s">
        <v>1578</v>
      </c>
      <c r="E209" s="5" t="s">
        <v>1579</v>
      </c>
      <c r="F209" s="7" t="s">
        <v>1410</v>
      </c>
      <c r="G209" s="7" t="s">
        <v>1165</v>
      </c>
      <c r="H209" t="str">
        <f t="shared" si="7"/>
        <v/>
      </c>
      <c r="J209" t="str">
        <f t="shared" si="6"/>
        <v/>
      </c>
    </row>
    <row r="210" spans="1:10" ht="45" x14ac:dyDescent="0.25">
      <c r="A210" s="3">
        <v>209</v>
      </c>
      <c r="B210" s="1" t="s">
        <v>388</v>
      </c>
      <c r="C210" s="1" t="s">
        <v>389</v>
      </c>
      <c r="D210" s="3" t="s">
        <v>1580</v>
      </c>
      <c r="E210" s="5" t="s">
        <v>1581</v>
      </c>
      <c r="F210" s="7" t="s">
        <v>962</v>
      </c>
      <c r="G210" s="7" t="s">
        <v>1067</v>
      </c>
      <c r="H210" t="str">
        <f t="shared" si="7"/>
        <v/>
      </c>
      <c r="J210" t="str">
        <f t="shared" si="6"/>
        <v/>
      </c>
    </row>
    <row r="211" spans="1:10" ht="45" x14ac:dyDescent="0.25">
      <c r="A211" s="3">
        <v>210</v>
      </c>
      <c r="B211" s="1" t="s">
        <v>371</v>
      </c>
      <c r="C211" s="1" t="s">
        <v>372</v>
      </c>
      <c r="D211" s="3" t="s">
        <v>1582</v>
      </c>
      <c r="E211" s="5" t="s">
        <v>1583</v>
      </c>
      <c r="F211" s="6" t="s">
        <v>1020</v>
      </c>
      <c r="G211" s="6" t="s">
        <v>1021</v>
      </c>
      <c r="H211" t="str">
        <f t="shared" si="7"/>
        <v/>
      </c>
      <c r="J211" t="str">
        <f t="shared" si="6"/>
        <v>CARR</v>
      </c>
    </row>
    <row r="212" spans="1:10" ht="30" x14ac:dyDescent="0.25">
      <c r="A212" s="3">
        <v>211</v>
      </c>
      <c r="B212" s="1" t="s">
        <v>332</v>
      </c>
      <c r="C212" s="1" t="s">
        <v>333</v>
      </c>
      <c r="D212" s="3" t="s">
        <v>1584</v>
      </c>
      <c r="E212" s="5" t="s">
        <v>1585</v>
      </c>
      <c r="F212" s="6" t="s">
        <v>1586</v>
      </c>
      <c r="G212" s="6" t="s">
        <v>1587</v>
      </c>
      <c r="H212" t="str">
        <f t="shared" si="7"/>
        <v/>
      </c>
      <c r="J212" t="str">
        <f>IF(C212="LDOS",C212,"")</f>
        <v/>
      </c>
    </row>
    <row r="213" spans="1:10" ht="45" x14ac:dyDescent="0.25">
      <c r="A213" s="3">
        <v>212</v>
      </c>
      <c r="B213" s="1" t="s">
        <v>1588</v>
      </c>
      <c r="C213" s="1" t="s">
        <v>379</v>
      </c>
      <c r="D213" s="3" t="s">
        <v>1589</v>
      </c>
      <c r="E213" s="5" t="s">
        <v>1590</v>
      </c>
      <c r="F213" s="6" t="s">
        <v>1020</v>
      </c>
      <c r="G213" s="6" t="s">
        <v>1021</v>
      </c>
      <c r="H213" t="str">
        <f t="shared" si="7"/>
        <v/>
      </c>
      <c r="J213" t="str">
        <f t="shared" ref="J213:J276" si="8">IF(C213="LDOS",C213,"")</f>
        <v/>
      </c>
    </row>
    <row r="214" spans="1:10" ht="75" x14ac:dyDescent="0.25">
      <c r="A214" s="3">
        <v>213</v>
      </c>
      <c r="B214" s="1" t="s">
        <v>377</v>
      </c>
      <c r="C214" s="1" t="s">
        <v>378</v>
      </c>
      <c r="D214" s="3" t="s">
        <v>1591</v>
      </c>
      <c r="E214" s="5" t="s">
        <v>1592</v>
      </c>
      <c r="F214" s="6" t="s">
        <v>1020</v>
      </c>
      <c r="G214" s="6" t="s">
        <v>1021</v>
      </c>
      <c r="H214" t="str">
        <f t="shared" si="7"/>
        <v/>
      </c>
      <c r="J214" t="str">
        <f t="shared" si="8"/>
        <v/>
      </c>
    </row>
    <row r="215" spans="1:10" ht="60" x14ac:dyDescent="0.25">
      <c r="A215" s="3">
        <v>214</v>
      </c>
      <c r="B215" s="1" t="s">
        <v>396</v>
      </c>
      <c r="C215" s="1" t="s">
        <v>397</v>
      </c>
      <c r="D215" s="3" t="s">
        <v>1593</v>
      </c>
      <c r="E215" s="5" t="s">
        <v>1594</v>
      </c>
      <c r="F215" s="6" t="s">
        <v>1020</v>
      </c>
      <c r="G215" s="6" t="s">
        <v>1021</v>
      </c>
      <c r="H215" t="str">
        <f t="shared" si="7"/>
        <v/>
      </c>
      <c r="J215" t="str">
        <f t="shared" si="8"/>
        <v/>
      </c>
    </row>
    <row r="216" spans="1:10" ht="60" x14ac:dyDescent="0.25">
      <c r="A216" s="3">
        <v>215</v>
      </c>
      <c r="B216" s="1" t="s">
        <v>373</v>
      </c>
      <c r="C216" s="1" t="s">
        <v>374</v>
      </c>
      <c r="D216" s="3" t="s">
        <v>1595</v>
      </c>
      <c r="E216" s="5" t="s">
        <v>1596</v>
      </c>
      <c r="F216" s="6" t="s">
        <v>1020</v>
      </c>
      <c r="G216" s="6" t="s">
        <v>1021</v>
      </c>
      <c r="H216" t="str">
        <f t="shared" si="7"/>
        <v/>
      </c>
      <c r="J216" t="str">
        <f t="shared" si="8"/>
        <v/>
      </c>
    </row>
    <row r="217" spans="1:10" ht="30" x14ac:dyDescent="0.25">
      <c r="A217" s="3">
        <v>216</v>
      </c>
      <c r="B217" s="1" t="s">
        <v>380</v>
      </c>
      <c r="C217" s="1" t="s">
        <v>381</v>
      </c>
      <c r="D217" s="3" t="s">
        <v>1597</v>
      </c>
      <c r="E217" s="5" t="s">
        <v>1598</v>
      </c>
      <c r="F217" s="6" t="s">
        <v>1599</v>
      </c>
      <c r="G217" s="6" t="s">
        <v>1130</v>
      </c>
      <c r="H217" t="str">
        <f t="shared" si="7"/>
        <v/>
      </c>
      <c r="J217" t="str">
        <f t="shared" si="8"/>
        <v/>
      </c>
    </row>
    <row r="218" spans="1:10" ht="105" x14ac:dyDescent="0.25">
      <c r="A218" s="3">
        <v>217</v>
      </c>
      <c r="B218" s="1" t="s">
        <v>418</v>
      </c>
      <c r="C218" s="1" t="s">
        <v>419</v>
      </c>
      <c r="D218" s="3" t="s">
        <v>1600</v>
      </c>
      <c r="E218" s="5" t="s">
        <v>1601</v>
      </c>
      <c r="F218" s="6" t="s">
        <v>1602</v>
      </c>
      <c r="G218" s="6" t="s">
        <v>1603</v>
      </c>
      <c r="H218" t="str">
        <f t="shared" si="7"/>
        <v/>
      </c>
      <c r="J218" t="str">
        <f t="shared" si="8"/>
        <v/>
      </c>
    </row>
    <row r="219" spans="1:10" ht="60" x14ac:dyDescent="0.25">
      <c r="A219" s="3">
        <v>218</v>
      </c>
      <c r="B219" s="1" t="s">
        <v>316</v>
      </c>
      <c r="C219" s="1" t="s">
        <v>317</v>
      </c>
      <c r="D219" s="3" t="s">
        <v>1604</v>
      </c>
      <c r="E219" s="5" t="s">
        <v>1605</v>
      </c>
      <c r="F219" s="6" t="s">
        <v>1129</v>
      </c>
      <c r="G219" s="6" t="s">
        <v>1513</v>
      </c>
      <c r="H219" t="str">
        <f t="shared" si="7"/>
        <v/>
      </c>
      <c r="J219" t="str">
        <f t="shared" si="8"/>
        <v/>
      </c>
    </row>
    <row r="220" spans="1:10" ht="30" x14ac:dyDescent="0.25">
      <c r="A220" s="3">
        <v>219</v>
      </c>
      <c r="B220" s="1" t="s">
        <v>394</v>
      </c>
      <c r="C220" s="1" t="s">
        <v>395</v>
      </c>
      <c r="D220" s="3" t="s">
        <v>1606</v>
      </c>
      <c r="E220" s="5" t="s">
        <v>1607</v>
      </c>
      <c r="F220" s="6" t="s">
        <v>1020</v>
      </c>
      <c r="G220" s="6" t="s">
        <v>1021</v>
      </c>
      <c r="H220" t="str">
        <f t="shared" si="7"/>
        <v/>
      </c>
      <c r="J220" t="str">
        <f t="shared" si="8"/>
        <v/>
      </c>
    </row>
    <row r="221" spans="1:10" ht="30" x14ac:dyDescent="0.25">
      <c r="A221" s="3">
        <v>220</v>
      </c>
      <c r="B221" s="1" t="s">
        <v>384</v>
      </c>
      <c r="C221" s="1" t="s">
        <v>385</v>
      </c>
      <c r="D221" s="3" t="s">
        <v>1608</v>
      </c>
      <c r="E221" s="5" t="s">
        <v>1609</v>
      </c>
      <c r="F221" s="6" t="s">
        <v>990</v>
      </c>
      <c r="G221" s="6" t="s">
        <v>1506</v>
      </c>
      <c r="H221" t="str">
        <f t="shared" si="7"/>
        <v/>
      </c>
      <c r="J221" t="str">
        <f t="shared" si="8"/>
        <v/>
      </c>
    </row>
    <row r="222" spans="1:10" ht="45" x14ac:dyDescent="0.25">
      <c r="A222" s="3">
        <v>221</v>
      </c>
      <c r="B222" s="1" t="s">
        <v>406</v>
      </c>
      <c r="C222" s="1" t="s">
        <v>407</v>
      </c>
      <c r="D222" s="3" t="s">
        <v>1610</v>
      </c>
      <c r="E222" s="5" t="s">
        <v>1611</v>
      </c>
      <c r="F222" s="6" t="s">
        <v>1020</v>
      </c>
      <c r="G222" s="6" t="s">
        <v>1021</v>
      </c>
      <c r="H222" t="str">
        <f t="shared" si="7"/>
        <v/>
      </c>
      <c r="J222" t="str">
        <f t="shared" si="8"/>
        <v/>
      </c>
    </row>
    <row r="223" spans="1:10" ht="75" x14ac:dyDescent="0.25">
      <c r="A223" s="3">
        <v>222</v>
      </c>
      <c r="B223" s="1" t="s">
        <v>375</v>
      </c>
      <c r="C223" s="1" t="s">
        <v>376</v>
      </c>
      <c r="D223" s="3" t="s">
        <v>1612</v>
      </c>
      <c r="E223" s="5" t="s">
        <v>1613</v>
      </c>
      <c r="F223" s="6" t="s">
        <v>986</v>
      </c>
      <c r="G223" s="6" t="s">
        <v>1453</v>
      </c>
      <c r="H223" t="str">
        <f t="shared" si="7"/>
        <v/>
      </c>
      <c r="J223" t="str">
        <f t="shared" si="8"/>
        <v/>
      </c>
    </row>
    <row r="224" spans="1:10" ht="75" x14ac:dyDescent="0.25">
      <c r="A224" s="3">
        <v>223</v>
      </c>
      <c r="B224" s="1" t="s">
        <v>367</v>
      </c>
      <c r="C224" s="1" t="s">
        <v>368</v>
      </c>
      <c r="D224" s="3" t="s">
        <v>1614</v>
      </c>
      <c r="E224" s="5" t="s">
        <v>1615</v>
      </c>
      <c r="F224" s="6" t="s">
        <v>1020</v>
      </c>
      <c r="G224" s="6" t="s">
        <v>1021</v>
      </c>
      <c r="H224" t="str">
        <f t="shared" si="7"/>
        <v/>
      </c>
      <c r="J224" t="str">
        <f t="shared" si="8"/>
        <v/>
      </c>
    </row>
    <row r="225" spans="1:10" ht="60" x14ac:dyDescent="0.25">
      <c r="A225" s="3">
        <v>224</v>
      </c>
      <c r="B225" s="1" t="s">
        <v>443</v>
      </c>
      <c r="C225" s="1" t="s">
        <v>444</v>
      </c>
      <c r="D225" s="3" t="s">
        <v>1616</v>
      </c>
      <c r="E225" s="5" t="s">
        <v>1617</v>
      </c>
      <c r="F225" s="6" t="s">
        <v>1129</v>
      </c>
      <c r="G225" s="6" t="s">
        <v>1506</v>
      </c>
      <c r="H225" t="str">
        <f t="shared" si="7"/>
        <v/>
      </c>
      <c r="J225" t="str">
        <f t="shared" si="8"/>
        <v/>
      </c>
    </row>
    <row r="226" spans="1:10" ht="45" x14ac:dyDescent="0.25">
      <c r="A226" s="3">
        <v>225</v>
      </c>
      <c r="B226" s="1" t="s">
        <v>1618</v>
      </c>
      <c r="C226" s="1" t="s">
        <v>412</v>
      </c>
      <c r="D226" s="3" t="s">
        <v>1619</v>
      </c>
      <c r="E226" s="5" t="s">
        <v>1620</v>
      </c>
      <c r="F226" s="6" t="s">
        <v>1020</v>
      </c>
      <c r="G226" s="6" t="s">
        <v>1021</v>
      </c>
      <c r="H226" t="str">
        <f t="shared" si="7"/>
        <v/>
      </c>
      <c r="J226" t="str">
        <f t="shared" si="8"/>
        <v/>
      </c>
    </row>
    <row r="227" spans="1:10" ht="90" x14ac:dyDescent="0.25">
      <c r="A227" s="3">
        <v>226</v>
      </c>
      <c r="B227" s="1" t="s">
        <v>1621</v>
      </c>
      <c r="C227" s="1" t="s">
        <v>432</v>
      </c>
      <c r="D227" s="3" t="s">
        <v>1622</v>
      </c>
      <c r="E227" s="5" t="s">
        <v>1623</v>
      </c>
      <c r="F227" s="6" t="s">
        <v>1624</v>
      </c>
      <c r="G227" s="6" t="s">
        <v>1625</v>
      </c>
      <c r="H227" t="str">
        <f t="shared" si="7"/>
        <v/>
      </c>
      <c r="J227" t="str">
        <f t="shared" si="8"/>
        <v/>
      </c>
    </row>
    <row r="228" spans="1:10" ht="60" x14ac:dyDescent="0.25">
      <c r="A228" s="3">
        <v>227</v>
      </c>
      <c r="B228" s="1" t="s">
        <v>390</v>
      </c>
      <c r="C228" s="1" t="s">
        <v>391</v>
      </c>
      <c r="D228" s="3" t="s">
        <v>1626</v>
      </c>
      <c r="E228" s="5" t="s">
        <v>1627</v>
      </c>
      <c r="F228" s="6" t="s">
        <v>1020</v>
      </c>
      <c r="G228" s="6" t="s">
        <v>1021</v>
      </c>
      <c r="H228" t="str">
        <f t="shared" si="7"/>
        <v/>
      </c>
      <c r="J228" t="str">
        <f t="shared" si="8"/>
        <v/>
      </c>
    </row>
    <row r="229" spans="1:10" ht="30" x14ac:dyDescent="0.25">
      <c r="A229" s="3">
        <v>228</v>
      </c>
      <c r="B229" s="1" t="s">
        <v>398</v>
      </c>
      <c r="C229" s="1" t="s">
        <v>399</v>
      </c>
      <c r="D229" s="3" t="s">
        <v>1628</v>
      </c>
      <c r="E229" s="5" t="s">
        <v>1629</v>
      </c>
      <c r="F229" s="6" t="s">
        <v>1129</v>
      </c>
      <c r="G229" s="6" t="s">
        <v>1026</v>
      </c>
      <c r="H229" t="str">
        <f t="shared" si="7"/>
        <v/>
      </c>
      <c r="J229" t="str">
        <f t="shared" si="8"/>
        <v/>
      </c>
    </row>
    <row r="230" spans="1:10" ht="75" x14ac:dyDescent="0.25">
      <c r="A230" s="3">
        <v>229</v>
      </c>
      <c r="B230" s="1" t="s">
        <v>453</v>
      </c>
      <c r="C230" s="1" t="s">
        <v>454</v>
      </c>
      <c r="D230" s="3" t="s">
        <v>1630</v>
      </c>
      <c r="E230" s="5" t="s">
        <v>1631</v>
      </c>
      <c r="F230" s="6" t="s">
        <v>1020</v>
      </c>
      <c r="G230" s="6" t="s">
        <v>1021</v>
      </c>
      <c r="H230" t="str">
        <f t="shared" si="7"/>
        <v/>
      </c>
      <c r="J230" t="str">
        <f t="shared" si="8"/>
        <v/>
      </c>
    </row>
    <row r="231" spans="1:10" ht="45" x14ac:dyDescent="0.25">
      <c r="A231" s="3">
        <v>230</v>
      </c>
      <c r="B231" s="1" t="s">
        <v>455</v>
      </c>
      <c r="C231" s="1" t="s">
        <v>456</v>
      </c>
      <c r="D231" s="3" t="s">
        <v>1632</v>
      </c>
      <c r="E231" s="5" t="s">
        <v>1633</v>
      </c>
      <c r="F231" s="6" t="s">
        <v>1341</v>
      </c>
      <c r="G231" s="6" t="s">
        <v>1105</v>
      </c>
      <c r="H231" t="str">
        <f t="shared" si="7"/>
        <v/>
      </c>
      <c r="J231" t="str">
        <f t="shared" si="8"/>
        <v/>
      </c>
    </row>
    <row r="232" spans="1:10" ht="30" x14ac:dyDescent="0.25">
      <c r="A232" s="3">
        <v>231</v>
      </c>
      <c r="B232" s="1" t="s">
        <v>414</v>
      </c>
      <c r="C232" s="1" t="s">
        <v>415</v>
      </c>
      <c r="D232" s="3" t="s">
        <v>1634</v>
      </c>
      <c r="E232" s="5" t="s">
        <v>1635</v>
      </c>
      <c r="F232" s="6" t="s">
        <v>1300</v>
      </c>
      <c r="G232" s="6" t="s">
        <v>1086</v>
      </c>
      <c r="H232" t="str">
        <f t="shared" si="7"/>
        <v/>
      </c>
      <c r="J232" t="str">
        <f t="shared" si="8"/>
        <v/>
      </c>
    </row>
    <row r="233" spans="1:10" ht="60" x14ac:dyDescent="0.25">
      <c r="A233" s="3">
        <v>232</v>
      </c>
      <c r="B233" s="1" t="s">
        <v>426</v>
      </c>
      <c r="C233" s="1" t="s">
        <v>427</v>
      </c>
      <c r="D233" s="3" t="s">
        <v>1636</v>
      </c>
      <c r="E233" s="5" t="s">
        <v>1637</v>
      </c>
      <c r="F233" s="6" t="s">
        <v>1020</v>
      </c>
      <c r="G233" s="6" t="s">
        <v>1021</v>
      </c>
      <c r="H233" t="str">
        <f t="shared" si="7"/>
        <v/>
      </c>
      <c r="J233" t="str">
        <f t="shared" si="8"/>
        <v/>
      </c>
    </row>
    <row r="234" spans="1:10" ht="45" x14ac:dyDescent="0.25">
      <c r="A234" s="3">
        <v>233</v>
      </c>
      <c r="B234" s="1" t="s">
        <v>510</v>
      </c>
      <c r="C234" s="1" t="s">
        <v>511</v>
      </c>
      <c r="D234" s="3" t="s">
        <v>1638</v>
      </c>
      <c r="E234" s="5" t="s">
        <v>1639</v>
      </c>
      <c r="F234" s="6" t="s">
        <v>1640</v>
      </c>
      <c r="G234" s="6" t="s">
        <v>1026</v>
      </c>
      <c r="H234" t="str">
        <f t="shared" si="7"/>
        <v/>
      </c>
      <c r="J234" t="str">
        <f t="shared" si="8"/>
        <v/>
      </c>
    </row>
    <row r="235" spans="1:10" ht="45" x14ac:dyDescent="0.25">
      <c r="A235" s="3">
        <v>234</v>
      </c>
      <c r="B235" s="1" t="s">
        <v>1641</v>
      </c>
      <c r="C235" s="1" t="s">
        <v>405</v>
      </c>
      <c r="D235" s="3" t="s">
        <v>1642</v>
      </c>
      <c r="E235" s="5" t="s">
        <v>1643</v>
      </c>
      <c r="F235" s="7" t="s">
        <v>1644</v>
      </c>
      <c r="G235" s="7" t="s">
        <v>1101</v>
      </c>
      <c r="H235" t="str">
        <f t="shared" si="7"/>
        <v/>
      </c>
      <c r="J235" t="str">
        <f t="shared" si="8"/>
        <v/>
      </c>
    </row>
    <row r="236" spans="1:10" ht="75" x14ac:dyDescent="0.25">
      <c r="A236" s="3">
        <v>235</v>
      </c>
      <c r="B236" s="1" t="s">
        <v>1645</v>
      </c>
      <c r="C236" s="1" t="s">
        <v>411</v>
      </c>
      <c r="D236" s="3" t="s">
        <v>1646</v>
      </c>
      <c r="E236" s="5" t="s">
        <v>1647</v>
      </c>
      <c r="F236" s="6" t="s">
        <v>1020</v>
      </c>
      <c r="G236" s="6" t="s">
        <v>1021</v>
      </c>
      <c r="H236" t="str">
        <f t="shared" si="7"/>
        <v/>
      </c>
      <c r="J236" t="str">
        <f t="shared" si="8"/>
        <v/>
      </c>
    </row>
    <row r="237" spans="1:10" ht="75" x14ac:dyDescent="0.25">
      <c r="A237" s="3">
        <v>236</v>
      </c>
      <c r="B237" s="1" t="s">
        <v>403</v>
      </c>
      <c r="C237" s="1" t="s">
        <v>404</v>
      </c>
      <c r="D237" s="3" t="s">
        <v>1648</v>
      </c>
      <c r="E237" s="5" t="s">
        <v>1649</v>
      </c>
      <c r="F237" s="6" t="s">
        <v>1020</v>
      </c>
      <c r="G237" s="6" t="s">
        <v>1021</v>
      </c>
      <c r="H237" t="str">
        <f t="shared" si="7"/>
        <v/>
      </c>
      <c r="J237" t="str">
        <f t="shared" si="8"/>
        <v/>
      </c>
    </row>
    <row r="238" spans="1:10" ht="30" x14ac:dyDescent="0.25">
      <c r="A238" s="3">
        <v>237</v>
      </c>
      <c r="B238" s="1" t="s">
        <v>345</v>
      </c>
      <c r="C238" s="1" t="s">
        <v>346</v>
      </c>
      <c r="D238" s="3" t="s">
        <v>1650</v>
      </c>
      <c r="E238" s="5" t="s">
        <v>1651</v>
      </c>
      <c r="F238" s="6" t="s">
        <v>1652</v>
      </c>
      <c r="G238" s="6" t="s">
        <v>1183</v>
      </c>
      <c r="H238" t="str">
        <f t="shared" si="7"/>
        <v/>
      </c>
      <c r="J238" t="str">
        <f t="shared" si="8"/>
        <v/>
      </c>
    </row>
    <row r="239" spans="1:10" ht="45" x14ac:dyDescent="0.25">
      <c r="A239" s="3">
        <v>238</v>
      </c>
      <c r="B239" s="1" t="s">
        <v>420</v>
      </c>
      <c r="C239" s="1" t="s">
        <v>421</v>
      </c>
      <c r="D239" s="3" t="s">
        <v>1653</v>
      </c>
      <c r="E239" s="5" t="s">
        <v>1654</v>
      </c>
      <c r="F239" s="6" t="s">
        <v>1655</v>
      </c>
      <c r="G239" s="6" t="s">
        <v>1656</v>
      </c>
      <c r="H239" t="str">
        <f t="shared" si="7"/>
        <v/>
      </c>
      <c r="J239" t="str">
        <f t="shared" si="8"/>
        <v/>
      </c>
    </row>
    <row r="240" spans="1:10" ht="30" x14ac:dyDescent="0.25">
      <c r="A240" s="3">
        <v>239</v>
      </c>
      <c r="B240" s="1" t="s">
        <v>428</v>
      </c>
      <c r="C240" s="1" t="s">
        <v>429</v>
      </c>
      <c r="D240" s="3" t="s">
        <v>1657</v>
      </c>
      <c r="E240" s="5" t="s">
        <v>1658</v>
      </c>
      <c r="F240" s="6" t="s">
        <v>1020</v>
      </c>
      <c r="G240" s="6" t="s">
        <v>1021</v>
      </c>
      <c r="H240" t="str">
        <f t="shared" si="7"/>
        <v/>
      </c>
      <c r="J240" t="str">
        <f t="shared" si="8"/>
        <v/>
      </c>
    </row>
    <row r="241" spans="1:10" ht="45" x14ac:dyDescent="0.25">
      <c r="A241" s="3">
        <v>240</v>
      </c>
      <c r="B241" s="1" t="s">
        <v>452</v>
      </c>
      <c r="C241" s="1" t="s">
        <v>1659</v>
      </c>
      <c r="D241" s="3" t="s">
        <v>1660</v>
      </c>
      <c r="E241" s="5" t="s">
        <v>1661</v>
      </c>
      <c r="F241" s="6" t="s">
        <v>1599</v>
      </c>
      <c r="G241" s="6" t="s">
        <v>1453</v>
      </c>
      <c r="H241" t="str">
        <f t="shared" si="7"/>
        <v/>
      </c>
      <c r="J241" t="str">
        <f t="shared" si="8"/>
        <v/>
      </c>
    </row>
    <row r="242" spans="1:10" ht="45" x14ac:dyDescent="0.25">
      <c r="A242" s="3">
        <v>241</v>
      </c>
      <c r="B242" s="1" t="s">
        <v>422</v>
      </c>
      <c r="C242" s="1" t="s">
        <v>423</v>
      </c>
      <c r="D242" s="3" t="s">
        <v>1662</v>
      </c>
      <c r="E242" s="5" t="s">
        <v>1663</v>
      </c>
      <c r="F242" s="6" t="s">
        <v>1020</v>
      </c>
      <c r="G242" s="6" t="s">
        <v>1021</v>
      </c>
      <c r="H242" t="str">
        <f t="shared" si="7"/>
        <v/>
      </c>
      <c r="J242" t="str">
        <f t="shared" si="8"/>
        <v/>
      </c>
    </row>
    <row r="243" spans="1:10" ht="30" x14ac:dyDescent="0.25">
      <c r="A243" s="3">
        <v>242</v>
      </c>
      <c r="B243" s="1" t="s">
        <v>410</v>
      </c>
      <c r="C243" s="1" t="s">
        <v>903</v>
      </c>
      <c r="D243" s="3" t="s">
        <v>1664</v>
      </c>
      <c r="E243" s="5" t="s">
        <v>1665</v>
      </c>
      <c r="F243" s="6" t="s">
        <v>1020</v>
      </c>
      <c r="G243" s="6" t="s">
        <v>1021</v>
      </c>
      <c r="H243" t="str">
        <f t="shared" si="7"/>
        <v/>
      </c>
      <c r="J243" t="str">
        <f t="shared" si="8"/>
        <v/>
      </c>
    </row>
    <row r="244" spans="1:10" ht="45" x14ac:dyDescent="0.25">
      <c r="A244" s="3">
        <v>243</v>
      </c>
      <c r="B244" s="1" t="s">
        <v>476</v>
      </c>
      <c r="C244" s="1" t="s">
        <v>477</v>
      </c>
      <c r="D244" s="3" t="s">
        <v>1666</v>
      </c>
      <c r="E244" s="5" t="s">
        <v>1667</v>
      </c>
      <c r="F244" s="6" t="s">
        <v>1416</v>
      </c>
      <c r="G244" s="6" t="s">
        <v>991</v>
      </c>
      <c r="H244" t="str">
        <f t="shared" si="7"/>
        <v/>
      </c>
      <c r="J244" t="str">
        <f t="shared" si="8"/>
        <v/>
      </c>
    </row>
    <row r="245" spans="1:10" ht="60" x14ac:dyDescent="0.25">
      <c r="A245" s="3">
        <v>244</v>
      </c>
      <c r="B245" s="1" t="s">
        <v>457</v>
      </c>
      <c r="C245" s="1" t="s">
        <v>458</v>
      </c>
      <c r="D245" s="3" t="s">
        <v>1668</v>
      </c>
      <c r="E245" s="5" t="s">
        <v>1669</v>
      </c>
      <c r="F245" s="6" t="s">
        <v>1020</v>
      </c>
      <c r="G245" s="6" t="s">
        <v>1021</v>
      </c>
      <c r="H245" t="str">
        <f t="shared" si="7"/>
        <v/>
      </c>
      <c r="J245" t="str">
        <f t="shared" si="8"/>
        <v/>
      </c>
    </row>
    <row r="246" spans="1:10" ht="60" x14ac:dyDescent="0.25">
      <c r="A246" s="3">
        <v>245</v>
      </c>
      <c r="B246" s="1" t="s">
        <v>430</v>
      </c>
      <c r="C246" s="1" t="s">
        <v>431</v>
      </c>
      <c r="D246" s="3" t="s">
        <v>1670</v>
      </c>
      <c r="E246" s="5" t="s">
        <v>1671</v>
      </c>
      <c r="F246" s="6" t="s">
        <v>1672</v>
      </c>
      <c r="G246" s="6" t="s">
        <v>1007</v>
      </c>
      <c r="H246" t="str">
        <f t="shared" si="7"/>
        <v/>
      </c>
      <c r="J246" t="str">
        <f t="shared" si="8"/>
        <v/>
      </c>
    </row>
    <row r="247" spans="1:10" ht="60" x14ac:dyDescent="0.25">
      <c r="A247" s="3">
        <v>246</v>
      </c>
      <c r="B247" s="1" t="s">
        <v>450</v>
      </c>
      <c r="C247" s="1" t="s">
        <v>451</v>
      </c>
      <c r="D247" s="3" t="s">
        <v>1673</v>
      </c>
      <c r="E247" s="5" t="s">
        <v>1674</v>
      </c>
      <c r="F247" s="6" t="s">
        <v>1020</v>
      </c>
      <c r="G247" s="6" t="s">
        <v>1021</v>
      </c>
      <c r="H247" t="str">
        <f t="shared" si="7"/>
        <v/>
      </c>
      <c r="J247" t="str">
        <f t="shared" si="8"/>
        <v/>
      </c>
    </row>
    <row r="248" spans="1:10" ht="45" x14ac:dyDescent="0.25">
      <c r="A248" s="3">
        <v>247</v>
      </c>
      <c r="B248" s="1" t="s">
        <v>479</v>
      </c>
      <c r="C248" s="1" t="s">
        <v>480</v>
      </c>
      <c r="D248" s="3" t="s">
        <v>1675</v>
      </c>
      <c r="E248" s="5" t="s">
        <v>1676</v>
      </c>
      <c r="F248" s="6" t="s">
        <v>1677</v>
      </c>
      <c r="G248" s="6" t="s">
        <v>1576</v>
      </c>
      <c r="H248" t="str">
        <f t="shared" si="7"/>
        <v/>
      </c>
      <c r="J248" t="str">
        <f t="shared" si="8"/>
        <v/>
      </c>
    </row>
    <row r="249" spans="1:10" ht="30" x14ac:dyDescent="0.25">
      <c r="A249" s="3">
        <v>248</v>
      </c>
      <c r="B249" s="1" t="s">
        <v>441</v>
      </c>
      <c r="C249" s="1" t="s">
        <v>442</v>
      </c>
      <c r="D249" s="3" t="s">
        <v>1678</v>
      </c>
      <c r="E249" s="5" t="s">
        <v>1679</v>
      </c>
      <c r="F249" s="6" t="s">
        <v>1115</v>
      </c>
      <c r="G249" s="6" t="s">
        <v>1234</v>
      </c>
      <c r="H249" t="str">
        <f t="shared" si="7"/>
        <v/>
      </c>
      <c r="J249" t="str">
        <f t="shared" si="8"/>
        <v/>
      </c>
    </row>
    <row r="250" spans="1:10" ht="60" x14ac:dyDescent="0.25">
      <c r="A250" s="3">
        <v>249</v>
      </c>
      <c r="B250" s="1" t="s">
        <v>463</v>
      </c>
      <c r="C250" s="1" t="s">
        <v>464</v>
      </c>
      <c r="D250" s="3" t="s">
        <v>1680</v>
      </c>
      <c r="E250" s="5" t="s">
        <v>1681</v>
      </c>
      <c r="F250" s="6" t="s">
        <v>1682</v>
      </c>
      <c r="G250" s="6" t="s">
        <v>1683</v>
      </c>
      <c r="H250" t="str">
        <f t="shared" si="7"/>
        <v/>
      </c>
      <c r="J250" t="str">
        <f t="shared" si="8"/>
        <v/>
      </c>
    </row>
    <row r="251" spans="1:10" ht="60" x14ac:dyDescent="0.25">
      <c r="A251" s="3">
        <v>250</v>
      </c>
      <c r="B251" s="1" t="s">
        <v>437</v>
      </c>
      <c r="C251" s="1" t="s">
        <v>438</v>
      </c>
      <c r="D251" s="3" t="s">
        <v>1684</v>
      </c>
      <c r="E251" s="5" t="s">
        <v>1685</v>
      </c>
      <c r="F251" s="6" t="s">
        <v>1020</v>
      </c>
      <c r="G251" s="6" t="s">
        <v>1021</v>
      </c>
      <c r="H251" t="str">
        <f t="shared" si="7"/>
        <v/>
      </c>
      <c r="J251" t="str">
        <f t="shared" si="8"/>
        <v/>
      </c>
    </row>
    <row r="252" spans="1:10" ht="60" x14ac:dyDescent="0.25">
      <c r="A252" s="3">
        <v>251</v>
      </c>
      <c r="B252" s="1" t="s">
        <v>1686</v>
      </c>
      <c r="C252" s="1" t="s">
        <v>469</v>
      </c>
      <c r="D252" s="3" t="s">
        <v>1687</v>
      </c>
      <c r="E252" s="5" t="s">
        <v>1688</v>
      </c>
      <c r="F252" s="6" t="s">
        <v>1020</v>
      </c>
      <c r="G252" s="6" t="s">
        <v>1021</v>
      </c>
      <c r="H252" t="str">
        <f t="shared" si="7"/>
        <v/>
      </c>
      <c r="J252" t="str">
        <f t="shared" si="8"/>
        <v/>
      </c>
    </row>
    <row r="253" spans="1:10" ht="45" x14ac:dyDescent="0.25">
      <c r="A253" s="3">
        <v>252</v>
      </c>
      <c r="B253" s="1" t="s">
        <v>439</v>
      </c>
      <c r="C253" s="1" t="s">
        <v>440</v>
      </c>
      <c r="D253" s="3" t="s">
        <v>1689</v>
      </c>
      <c r="E253" s="5" t="s">
        <v>1690</v>
      </c>
      <c r="F253" s="6" t="s">
        <v>1020</v>
      </c>
      <c r="G253" s="6" t="s">
        <v>1021</v>
      </c>
      <c r="H253" t="str">
        <f t="shared" si="7"/>
        <v/>
      </c>
      <c r="J253" t="str">
        <f t="shared" si="8"/>
        <v/>
      </c>
    </row>
    <row r="254" spans="1:10" ht="30" x14ac:dyDescent="0.25">
      <c r="A254" s="3">
        <v>253</v>
      </c>
      <c r="B254" s="1" t="s">
        <v>408</v>
      </c>
      <c r="C254" s="1" t="s">
        <v>409</v>
      </c>
      <c r="D254" s="3" t="s">
        <v>1691</v>
      </c>
      <c r="E254" s="5" t="s">
        <v>1692</v>
      </c>
      <c r="F254" s="6" t="s">
        <v>1112</v>
      </c>
      <c r="G254" s="6" t="s">
        <v>1693</v>
      </c>
      <c r="H254" t="str">
        <f t="shared" si="7"/>
        <v/>
      </c>
      <c r="J254" t="str">
        <f t="shared" si="8"/>
        <v/>
      </c>
    </row>
    <row r="255" spans="1:10" ht="30" x14ac:dyDescent="0.25">
      <c r="A255" s="3">
        <v>254</v>
      </c>
      <c r="B255" s="1" t="s">
        <v>524</v>
      </c>
      <c r="C255" s="1" t="s">
        <v>525</v>
      </c>
      <c r="D255" s="3" t="s">
        <v>1694</v>
      </c>
      <c r="E255" s="5" t="s">
        <v>1695</v>
      </c>
      <c r="F255" s="6" t="s">
        <v>1020</v>
      </c>
      <c r="G255" s="6" t="s">
        <v>1021</v>
      </c>
      <c r="H255" t="str">
        <f t="shared" si="7"/>
        <v/>
      </c>
      <c r="J255" t="str">
        <f t="shared" si="8"/>
        <v/>
      </c>
    </row>
    <row r="256" spans="1:10" ht="45" x14ac:dyDescent="0.25">
      <c r="A256" s="3">
        <v>255</v>
      </c>
      <c r="B256" s="1" t="s">
        <v>424</v>
      </c>
      <c r="C256" s="1" t="s">
        <v>425</v>
      </c>
      <c r="D256" s="3" t="s">
        <v>1696</v>
      </c>
      <c r="E256" s="5" t="s">
        <v>1697</v>
      </c>
      <c r="F256" s="6" t="s">
        <v>1020</v>
      </c>
      <c r="G256" s="6" t="s">
        <v>1021</v>
      </c>
      <c r="H256" t="str">
        <f t="shared" si="7"/>
        <v/>
      </c>
      <c r="J256" t="str">
        <f t="shared" si="8"/>
        <v/>
      </c>
    </row>
    <row r="257" spans="1:10" ht="60" x14ac:dyDescent="0.25">
      <c r="A257" s="3">
        <v>256</v>
      </c>
      <c r="B257" s="1" t="s">
        <v>445</v>
      </c>
      <c r="C257" s="1" t="s">
        <v>446</v>
      </c>
      <c r="D257" s="3" t="s">
        <v>1698</v>
      </c>
      <c r="E257" s="5" t="s">
        <v>1699</v>
      </c>
      <c r="F257" s="6" t="s">
        <v>1416</v>
      </c>
      <c r="G257" s="6" t="s">
        <v>1026</v>
      </c>
      <c r="H257" t="str">
        <f t="shared" si="7"/>
        <v/>
      </c>
      <c r="J257" t="str">
        <f t="shared" si="8"/>
        <v/>
      </c>
    </row>
    <row r="258" spans="1:10" ht="30" x14ac:dyDescent="0.25">
      <c r="A258" s="3">
        <v>257</v>
      </c>
      <c r="B258" s="1" t="s">
        <v>459</v>
      </c>
      <c r="C258" s="1" t="s">
        <v>460</v>
      </c>
      <c r="D258" s="3" t="s">
        <v>1700</v>
      </c>
      <c r="E258" s="5" t="s">
        <v>1701</v>
      </c>
      <c r="F258" s="6" t="s">
        <v>1178</v>
      </c>
      <c r="G258" s="6" t="s">
        <v>1403</v>
      </c>
      <c r="H258" t="str">
        <f t="shared" si="7"/>
        <v/>
      </c>
      <c r="J258" t="str">
        <f t="shared" si="8"/>
        <v/>
      </c>
    </row>
    <row r="259" spans="1:10" ht="60" x14ac:dyDescent="0.25">
      <c r="A259" s="3">
        <v>258</v>
      </c>
      <c r="B259" s="1" t="s">
        <v>483</v>
      </c>
      <c r="C259" s="1" t="s">
        <v>484</v>
      </c>
      <c r="D259" s="3" t="s">
        <v>1702</v>
      </c>
      <c r="E259" s="5" t="s">
        <v>1703</v>
      </c>
      <c r="F259" s="6" t="s">
        <v>1244</v>
      </c>
      <c r="G259" s="6" t="s">
        <v>1026</v>
      </c>
      <c r="H259" t="str">
        <f t="shared" ref="H259:H322" si="9">IF(C259="BF.B",B259,"")</f>
        <v/>
      </c>
      <c r="J259" t="str">
        <f t="shared" si="8"/>
        <v/>
      </c>
    </row>
    <row r="260" spans="1:10" ht="30" x14ac:dyDescent="0.25">
      <c r="A260" s="3">
        <v>259</v>
      </c>
      <c r="B260" s="1" t="s">
        <v>435</v>
      </c>
      <c r="C260" s="1" t="s">
        <v>436</v>
      </c>
      <c r="D260" s="3" t="s">
        <v>1704</v>
      </c>
      <c r="E260" s="5" t="s">
        <v>1705</v>
      </c>
      <c r="F260" s="6" t="s">
        <v>1020</v>
      </c>
      <c r="G260" s="6" t="s">
        <v>1021</v>
      </c>
      <c r="H260" t="str">
        <f t="shared" si="9"/>
        <v/>
      </c>
      <c r="J260" t="str">
        <f t="shared" si="8"/>
        <v/>
      </c>
    </row>
    <row r="261" spans="1:10" ht="45" x14ac:dyDescent="0.25">
      <c r="A261" s="3">
        <v>260</v>
      </c>
      <c r="B261" s="1" t="s">
        <v>487</v>
      </c>
      <c r="C261" s="1" t="s">
        <v>488</v>
      </c>
      <c r="D261" s="3" t="s">
        <v>1706</v>
      </c>
      <c r="E261" s="5" t="s">
        <v>1707</v>
      </c>
      <c r="F261" s="6" t="s">
        <v>1708</v>
      </c>
      <c r="G261" s="6" t="s">
        <v>951</v>
      </c>
      <c r="H261" t="str">
        <f t="shared" si="9"/>
        <v/>
      </c>
      <c r="J261" t="str">
        <f t="shared" si="8"/>
        <v/>
      </c>
    </row>
    <row r="262" spans="1:10" ht="45" x14ac:dyDescent="0.25">
      <c r="A262" s="3">
        <v>261</v>
      </c>
      <c r="B262" s="1" t="s">
        <v>433</v>
      </c>
      <c r="C262" s="1" t="s">
        <v>434</v>
      </c>
      <c r="D262" s="3" t="s">
        <v>1709</v>
      </c>
      <c r="E262" s="5" t="s">
        <v>1710</v>
      </c>
      <c r="F262" s="6" t="s">
        <v>1020</v>
      </c>
      <c r="G262" s="6" t="s">
        <v>1021</v>
      </c>
      <c r="H262" t="str">
        <f t="shared" si="9"/>
        <v/>
      </c>
      <c r="J262" t="str">
        <f t="shared" si="8"/>
        <v/>
      </c>
    </row>
    <row r="263" spans="1:10" ht="45" x14ac:dyDescent="0.25">
      <c r="A263" s="3">
        <v>262</v>
      </c>
      <c r="B263" s="1" t="s">
        <v>1711</v>
      </c>
      <c r="C263" s="1" t="s">
        <v>473</v>
      </c>
      <c r="D263" s="3" t="s">
        <v>1712</v>
      </c>
      <c r="E263" s="5" t="s">
        <v>1713</v>
      </c>
      <c r="F263" s="6" t="s">
        <v>1381</v>
      </c>
      <c r="G263" s="6" t="s">
        <v>1240</v>
      </c>
      <c r="H263" t="str">
        <f t="shared" si="9"/>
        <v/>
      </c>
      <c r="J263" t="str">
        <f t="shared" si="8"/>
        <v/>
      </c>
    </row>
    <row r="264" spans="1:10" ht="30" x14ac:dyDescent="0.25">
      <c r="A264" s="3">
        <v>263</v>
      </c>
      <c r="B264" s="1" t="s">
        <v>400</v>
      </c>
      <c r="C264" s="1" t="s">
        <v>401</v>
      </c>
      <c r="D264" s="3" t="s">
        <v>1714</v>
      </c>
      <c r="E264" s="5" t="s">
        <v>1715</v>
      </c>
      <c r="F264" s="6" t="s">
        <v>1020</v>
      </c>
      <c r="G264" s="6" t="s">
        <v>1021</v>
      </c>
      <c r="H264" t="str">
        <f t="shared" si="9"/>
        <v/>
      </c>
      <c r="J264" t="str">
        <f t="shared" si="8"/>
        <v/>
      </c>
    </row>
    <row r="265" spans="1:10" ht="30" x14ac:dyDescent="0.25">
      <c r="A265" s="3">
        <v>264</v>
      </c>
      <c r="B265" s="1" t="s">
        <v>465</v>
      </c>
      <c r="C265" s="1" t="s">
        <v>466</v>
      </c>
      <c r="D265" s="3" t="s">
        <v>1716</v>
      </c>
      <c r="E265" s="5" t="s">
        <v>1717</v>
      </c>
      <c r="F265" s="6" t="s">
        <v>1020</v>
      </c>
      <c r="G265" s="6" t="s">
        <v>1021</v>
      </c>
      <c r="H265" t="str">
        <f t="shared" si="9"/>
        <v/>
      </c>
      <c r="J265" t="str">
        <f t="shared" si="8"/>
        <v/>
      </c>
    </row>
    <row r="266" spans="1:10" ht="30" x14ac:dyDescent="0.25">
      <c r="A266" s="3">
        <v>265</v>
      </c>
      <c r="B266" s="1" t="s">
        <v>461</v>
      </c>
      <c r="C266" s="1" t="s">
        <v>462</v>
      </c>
      <c r="D266" s="3" t="s">
        <v>1718</v>
      </c>
      <c r="E266" s="5" t="s">
        <v>1719</v>
      </c>
      <c r="F266" s="6" t="s">
        <v>1720</v>
      </c>
      <c r="G266" s="6" t="s">
        <v>1234</v>
      </c>
      <c r="H266" t="str">
        <f t="shared" si="9"/>
        <v/>
      </c>
      <c r="J266" t="str">
        <f t="shared" si="8"/>
        <v/>
      </c>
    </row>
    <row r="267" spans="1:10" ht="60" x14ac:dyDescent="0.25">
      <c r="A267" s="3">
        <v>266</v>
      </c>
      <c r="B267" s="1" t="s">
        <v>485</v>
      </c>
      <c r="C267" s="1" t="s">
        <v>486</v>
      </c>
      <c r="D267" s="3" t="s">
        <v>1721</v>
      </c>
      <c r="E267" s="5" t="s">
        <v>1722</v>
      </c>
      <c r="F267" s="6" t="s">
        <v>1020</v>
      </c>
      <c r="G267" s="6" t="s">
        <v>1021</v>
      </c>
      <c r="H267" t="str">
        <f t="shared" si="9"/>
        <v/>
      </c>
      <c r="J267" t="str">
        <f t="shared" si="8"/>
        <v/>
      </c>
    </row>
    <row r="268" spans="1:10" ht="75" x14ac:dyDescent="0.25">
      <c r="A268" s="3">
        <v>267</v>
      </c>
      <c r="B268" s="1" t="s">
        <v>448</v>
      </c>
      <c r="C268" s="1" t="s">
        <v>449</v>
      </c>
      <c r="D268" s="3" t="s">
        <v>1723</v>
      </c>
      <c r="E268" s="5" t="s">
        <v>1724</v>
      </c>
      <c r="F268" s="6" t="s">
        <v>1020</v>
      </c>
      <c r="G268" s="6" t="s">
        <v>1021</v>
      </c>
      <c r="H268" t="str">
        <f t="shared" si="9"/>
        <v/>
      </c>
      <c r="J268" t="str">
        <f t="shared" si="8"/>
        <v/>
      </c>
    </row>
    <row r="269" spans="1:10" ht="60" x14ac:dyDescent="0.25">
      <c r="A269" s="3">
        <v>268</v>
      </c>
      <c r="B269" s="1" t="s">
        <v>474</v>
      </c>
      <c r="C269" s="1" t="s">
        <v>475</v>
      </c>
      <c r="D269" s="3" t="s">
        <v>1725</v>
      </c>
      <c r="E269" s="5" t="s">
        <v>1726</v>
      </c>
      <c r="F269" s="6" t="s">
        <v>1020</v>
      </c>
      <c r="G269" s="6" t="s">
        <v>1021</v>
      </c>
      <c r="H269" t="str">
        <f t="shared" si="9"/>
        <v/>
      </c>
      <c r="J269" t="str">
        <f t="shared" si="8"/>
        <v/>
      </c>
    </row>
    <row r="270" spans="1:10" ht="60" x14ac:dyDescent="0.25">
      <c r="A270" s="3">
        <v>269</v>
      </c>
      <c r="B270" s="1" t="s">
        <v>416</v>
      </c>
      <c r="C270" s="1" t="s">
        <v>417</v>
      </c>
      <c r="D270" s="3" t="s">
        <v>1727</v>
      </c>
      <c r="E270" s="5" t="s">
        <v>1728</v>
      </c>
      <c r="F270" s="6" t="s">
        <v>1052</v>
      </c>
      <c r="G270" s="6" t="s">
        <v>1729</v>
      </c>
      <c r="H270" t="str">
        <f t="shared" si="9"/>
        <v/>
      </c>
      <c r="J270" t="str">
        <f t="shared" si="8"/>
        <v/>
      </c>
    </row>
    <row r="271" spans="1:10" ht="45" x14ac:dyDescent="0.25">
      <c r="A271" s="3">
        <v>270</v>
      </c>
      <c r="B271" s="1" t="s">
        <v>518</v>
      </c>
      <c r="C271" s="1" t="s">
        <v>519</v>
      </c>
      <c r="D271" s="3" t="s">
        <v>1730</v>
      </c>
      <c r="E271" s="5" t="s">
        <v>1731</v>
      </c>
      <c r="F271" s="6" t="s">
        <v>1020</v>
      </c>
      <c r="G271" s="6" t="s">
        <v>1021</v>
      </c>
      <c r="H271" t="str">
        <f t="shared" si="9"/>
        <v/>
      </c>
      <c r="J271" t="str">
        <f t="shared" si="8"/>
        <v/>
      </c>
    </row>
    <row r="272" spans="1:10" ht="60" x14ac:dyDescent="0.25">
      <c r="A272" s="3">
        <v>271</v>
      </c>
      <c r="B272" s="1" t="s">
        <v>481</v>
      </c>
      <c r="C272" s="1" t="s">
        <v>482</v>
      </c>
      <c r="D272" s="3" t="s">
        <v>1732</v>
      </c>
      <c r="E272" s="5" t="s">
        <v>1733</v>
      </c>
      <c r="F272" s="6" t="s">
        <v>1734</v>
      </c>
      <c r="G272" s="6" t="s">
        <v>1536</v>
      </c>
      <c r="H272" t="str">
        <f t="shared" si="9"/>
        <v/>
      </c>
      <c r="J272" t="str">
        <f t="shared" si="8"/>
        <v/>
      </c>
    </row>
    <row r="273" spans="1:10" ht="60" x14ac:dyDescent="0.25">
      <c r="A273" s="3">
        <v>272</v>
      </c>
      <c r="B273" s="1" t="s">
        <v>1735</v>
      </c>
      <c r="C273" s="1" t="s">
        <v>447</v>
      </c>
      <c r="D273" s="3" t="s">
        <v>1736</v>
      </c>
      <c r="E273" s="5" t="s">
        <v>1737</v>
      </c>
      <c r="F273" s="7" t="s">
        <v>1010</v>
      </c>
      <c r="G273" s="7" t="s">
        <v>967</v>
      </c>
      <c r="H273" t="str">
        <f t="shared" si="9"/>
        <v/>
      </c>
      <c r="J273" t="str">
        <f t="shared" si="8"/>
        <v/>
      </c>
    </row>
    <row r="274" spans="1:10" ht="90" x14ac:dyDescent="0.25">
      <c r="A274" s="3">
        <v>273</v>
      </c>
      <c r="B274" s="1" t="s">
        <v>493</v>
      </c>
      <c r="C274" s="1" t="s">
        <v>494</v>
      </c>
      <c r="D274" s="3" t="s">
        <v>1738</v>
      </c>
      <c r="E274" s="5" t="s">
        <v>1739</v>
      </c>
      <c r="F274" s="7" t="s">
        <v>1740</v>
      </c>
      <c r="G274" s="7" t="s">
        <v>1741</v>
      </c>
      <c r="H274" t="str">
        <f t="shared" si="9"/>
        <v/>
      </c>
      <c r="J274" t="str">
        <f t="shared" si="8"/>
        <v/>
      </c>
    </row>
    <row r="275" spans="1:10" ht="45" x14ac:dyDescent="0.25">
      <c r="A275" s="3">
        <v>274</v>
      </c>
      <c r="B275" s="1" t="s">
        <v>478</v>
      </c>
      <c r="C275" s="1" t="s">
        <v>1742</v>
      </c>
      <c r="D275" s="3" t="s">
        <v>1743</v>
      </c>
      <c r="E275" s="5" t="s">
        <v>1744</v>
      </c>
      <c r="F275" s="6" t="s">
        <v>1020</v>
      </c>
      <c r="G275" s="6" t="s">
        <v>1021</v>
      </c>
      <c r="H275" t="str">
        <f t="shared" si="9"/>
        <v/>
      </c>
      <c r="J275" t="str">
        <f t="shared" si="8"/>
        <v/>
      </c>
    </row>
    <row r="276" spans="1:10" ht="60" x14ac:dyDescent="0.25">
      <c r="A276" s="3">
        <v>275</v>
      </c>
      <c r="B276" s="1" t="s">
        <v>504</v>
      </c>
      <c r="C276" s="1" t="s">
        <v>505</v>
      </c>
      <c r="D276" s="3" t="s">
        <v>1745</v>
      </c>
      <c r="E276" s="5" t="s">
        <v>1746</v>
      </c>
      <c r="F276" s="6" t="s">
        <v>1747</v>
      </c>
      <c r="G276" s="6" t="s">
        <v>1748</v>
      </c>
      <c r="H276" t="str">
        <f t="shared" si="9"/>
        <v/>
      </c>
      <c r="J276" t="str">
        <f t="shared" si="8"/>
        <v/>
      </c>
    </row>
    <row r="277" spans="1:10" ht="30" x14ac:dyDescent="0.25">
      <c r="A277" s="3">
        <v>276</v>
      </c>
      <c r="B277" s="1" t="s">
        <v>467</v>
      </c>
      <c r="C277" s="1" t="s">
        <v>468</v>
      </c>
      <c r="D277" s="3" t="s">
        <v>1749</v>
      </c>
      <c r="E277" s="5" t="s">
        <v>1750</v>
      </c>
      <c r="F277" s="6" t="s">
        <v>1751</v>
      </c>
      <c r="G277" s="6" t="s">
        <v>1752</v>
      </c>
      <c r="H277" t="str">
        <f t="shared" si="9"/>
        <v/>
      </c>
      <c r="J277" t="str">
        <f t="shared" ref="J277:J340" si="10">IF(C277="LDOS",C277,"")</f>
        <v/>
      </c>
    </row>
    <row r="278" spans="1:10" ht="90" x14ac:dyDescent="0.25">
      <c r="A278" s="3">
        <v>277</v>
      </c>
      <c r="B278" s="1" t="s">
        <v>1753</v>
      </c>
      <c r="C278" s="1" t="s">
        <v>470</v>
      </c>
      <c r="D278" s="3" t="s">
        <v>1754</v>
      </c>
      <c r="E278" s="5" t="s">
        <v>1755</v>
      </c>
      <c r="F278" s="6" t="s">
        <v>1756</v>
      </c>
      <c r="G278" s="6" t="s">
        <v>995</v>
      </c>
      <c r="H278" t="str">
        <f t="shared" si="9"/>
        <v/>
      </c>
      <c r="J278" t="str">
        <f t="shared" si="10"/>
        <v/>
      </c>
    </row>
    <row r="279" spans="1:10" ht="75" x14ac:dyDescent="0.25">
      <c r="A279" s="3">
        <v>278</v>
      </c>
      <c r="B279" s="1" t="s">
        <v>520</v>
      </c>
      <c r="C279" s="1" t="s">
        <v>521</v>
      </c>
      <c r="D279" s="3" t="s">
        <v>1757</v>
      </c>
      <c r="E279" s="5" t="s">
        <v>1758</v>
      </c>
      <c r="F279" s="6" t="s">
        <v>1759</v>
      </c>
      <c r="G279" s="6" t="s">
        <v>1026</v>
      </c>
      <c r="H279" t="str">
        <f t="shared" si="9"/>
        <v/>
      </c>
      <c r="J279" t="str">
        <f t="shared" si="10"/>
        <v/>
      </c>
    </row>
    <row r="280" spans="1:10" ht="30" x14ac:dyDescent="0.25">
      <c r="A280" s="3">
        <v>279</v>
      </c>
      <c r="B280" s="1" t="s">
        <v>491</v>
      </c>
      <c r="C280" s="1" t="s">
        <v>492</v>
      </c>
      <c r="D280" s="3" t="s">
        <v>1760</v>
      </c>
      <c r="E280" s="5" t="s">
        <v>1761</v>
      </c>
      <c r="F280" s="6" t="s">
        <v>1020</v>
      </c>
      <c r="G280" s="6" t="s">
        <v>1021</v>
      </c>
      <c r="H280" t="str">
        <f t="shared" si="9"/>
        <v/>
      </c>
      <c r="J280" t="str">
        <f t="shared" si="10"/>
        <v/>
      </c>
    </row>
    <row r="281" spans="1:10" ht="45" x14ac:dyDescent="0.25">
      <c r="A281" s="3">
        <v>280</v>
      </c>
      <c r="B281" s="1" t="s">
        <v>1762</v>
      </c>
      <c r="C281" s="1" t="s">
        <v>536</v>
      </c>
      <c r="D281" s="3" t="s">
        <v>1763</v>
      </c>
      <c r="E281" s="5" t="s">
        <v>1764</v>
      </c>
      <c r="F281" s="7" t="s">
        <v>1458</v>
      </c>
      <c r="G281" s="7" t="s">
        <v>1765</v>
      </c>
      <c r="H281" t="str">
        <f t="shared" si="9"/>
        <v/>
      </c>
      <c r="J281" t="str">
        <f t="shared" si="10"/>
        <v/>
      </c>
    </row>
    <row r="282" spans="1:10" ht="45" x14ac:dyDescent="0.25">
      <c r="A282" s="3">
        <v>281</v>
      </c>
      <c r="B282" s="1" t="s">
        <v>1766</v>
      </c>
      <c r="C282" s="1" t="s">
        <v>499</v>
      </c>
      <c r="D282" s="3" t="s">
        <v>1767</v>
      </c>
      <c r="E282" s="5" t="s">
        <v>1768</v>
      </c>
      <c r="F282" s="6" t="s">
        <v>1020</v>
      </c>
      <c r="G282" s="6" t="s">
        <v>1021</v>
      </c>
      <c r="H282" t="str">
        <f t="shared" si="9"/>
        <v/>
      </c>
      <c r="J282" t="str">
        <f t="shared" si="10"/>
        <v/>
      </c>
    </row>
    <row r="283" spans="1:10" ht="45" x14ac:dyDescent="0.25">
      <c r="A283" s="3">
        <v>282</v>
      </c>
      <c r="B283" s="1" t="s">
        <v>516</v>
      </c>
      <c r="C283" s="1" t="s">
        <v>517</v>
      </c>
      <c r="D283" s="3" t="s">
        <v>1769</v>
      </c>
      <c r="E283" s="5" t="s">
        <v>1770</v>
      </c>
      <c r="F283" s="6" t="s">
        <v>1771</v>
      </c>
      <c r="G283" s="6" t="s">
        <v>1440</v>
      </c>
      <c r="H283" t="str">
        <f t="shared" si="9"/>
        <v/>
      </c>
      <c r="J283" t="str">
        <f t="shared" si="10"/>
        <v/>
      </c>
    </row>
    <row r="284" spans="1:10" ht="75" x14ac:dyDescent="0.25">
      <c r="A284" s="3">
        <v>283</v>
      </c>
      <c r="B284" s="1" t="s">
        <v>534</v>
      </c>
      <c r="C284" s="1" t="s">
        <v>535</v>
      </c>
      <c r="D284" s="3" t="s">
        <v>1772</v>
      </c>
      <c r="E284" s="5" t="s">
        <v>1773</v>
      </c>
      <c r="F284" s="6" t="s">
        <v>1759</v>
      </c>
      <c r="G284" s="6" t="s">
        <v>995</v>
      </c>
      <c r="H284" t="str">
        <f t="shared" si="9"/>
        <v/>
      </c>
      <c r="J284" t="str">
        <f t="shared" si="10"/>
        <v/>
      </c>
    </row>
    <row r="285" spans="1:10" ht="60" x14ac:dyDescent="0.25">
      <c r="A285" s="3">
        <v>284</v>
      </c>
      <c r="B285" s="1" t="s">
        <v>540</v>
      </c>
      <c r="C285" s="1" t="s">
        <v>541</v>
      </c>
      <c r="D285" s="3" t="s">
        <v>1774</v>
      </c>
      <c r="E285" s="5" t="s">
        <v>1775</v>
      </c>
      <c r="F285" s="6" t="s">
        <v>1020</v>
      </c>
      <c r="G285" s="6" t="s">
        <v>1021</v>
      </c>
      <c r="H285" t="str">
        <f t="shared" si="9"/>
        <v/>
      </c>
      <c r="J285" t="str">
        <f t="shared" si="10"/>
        <v/>
      </c>
    </row>
    <row r="286" spans="1:10" ht="45" x14ac:dyDescent="0.25">
      <c r="A286" s="3">
        <v>285</v>
      </c>
      <c r="B286" s="1" t="s">
        <v>512</v>
      </c>
      <c r="C286" s="1" t="s">
        <v>513</v>
      </c>
      <c r="D286" s="3" t="s">
        <v>1776</v>
      </c>
      <c r="E286" s="5" t="s">
        <v>1777</v>
      </c>
      <c r="F286" s="6" t="s">
        <v>1535</v>
      </c>
      <c r="G286" s="6" t="s">
        <v>1159</v>
      </c>
      <c r="H286" t="str">
        <f t="shared" si="9"/>
        <v/>
      </c>
      <c r="J286" t="str">
        <f t="shared" si="10"/>
        <v/>
      </c>
    </row>
    <row r="287" spans="1:10" ht="75" x14ac:dyDescent="0.25">
      <c r="A287" s="3">
        <v>286</v>
      </c>
      <c r="B287" s="1" t="s">
        <v>495</v>
      </c>
      <c r="C287" s="1" t="s">
        <v>496</v>
      </c>
      <c r="D287" s="3" t="s">
        <v>1778</v>
      </c>
      <c r="E287" s="5" t="s">
        <v>1629</v>
      </c>
      <c r="F287" s="6" t="s">
        <v>1779</v>
      </c>
      <c r="G287" s="6" t="s">
        <v>1780</v>
      </c>
      <c r="H287" t="str">
        <f t="shared" si="9"/>
        <v/>
      </c>
      <c r="J287" t="str">
        <f t="shared" si="10"/>
        <v/>
      </c>
    </row>
    <row r="288" spans="1:10" ht="30" x14ac:dyDescent="0.25">
      <c r="A288" s="3">
        <v>287</v>
      </c>
      <c r="B288" s="1" t="s">
        <v>532</v>
      </c>
      <c r="C288" s="1" t="s">
        <v>533</v>
      </c>
      <c r="D288" s="3" t="s">
        <v>1781</v>
      </c>
      <c r="E288" s="5" t="s">
        <v>1782</v>
      </c>
      <c r="F288" s="6" t="s">
        <v>986</v>
      </c>
      <c r="G288" s="6" t="s">
        <v>1783</v>
      </c>
      <c r="H288" t="str">
        <f t="shared" si="9"/>
        <v/>
      </c>
      <c r="J288" t="str">
        <f t="shared" si="10"/>
        <v/>
      </c>
    </row>
    <row r="289" spans="1:10" ht="60" x14ac:dyDescent="0.25">
      <c r="A289" s="3">
        <v>288</v>
      </c>
      <c r="B289" s="1" t="s">
        <v>497</v>
      </c>
      <c r="C289" s="1" t="s">
        <v>498</v>
      </c>
      <c r="D289" s="3" t="s">
        <v>1784</v>
      </c>
      <c r="E289" s="5" t="s">
        <v>1785</v>
      </c>
      <c r="F289" s="6" t="s">
        <v>1512</v>
      </c>
      <c r="G289" s="6" t="s">
        <v>1786</v>
      </c>
      <c r="H289" t="str">
        <f t="shared" si="9"/>
        <v/>
      </c>
      <c r="J289" t="str">
        <f t="shared" si="10"/>
        <v/>
      </c>
    </row>
    <row r="290" spans="1:10" ht="75" x14ac:dyDescent="0.25">
      <c r="A290" s="3">
        <v>289</v>
      </c>
      <c r="B290" s="1" t="s">
        <v>527</v>
      </c>
      <c r="C290" s="1" t="s">
        <v>528</v>
      </c>
      <c r="D290" s="3" t="s">
        <v>1787</v>
      </c>
      <c r="E290" s="5" t="s">
        <v>957</v>
      </c>
      <c r="F290" s="6" t="s">
        <v>1020</v>
      </c>
      <c r="G290" s="6" t="s">
        <v>1021</v>
      </c>
      <c r="H290" t="str">
        <f t="shared" si="9"/>
        <v/>
      </c>
      <c r="J290" t="str">
        <f t="shared" si="10"/>
        <v/>
      </c>
    </row>
    <row r="291" spans="1:10" ht="30" x14ac:dyDescent="0.25">
      <c r="A291" s="3">
        <v>290</v>
      </c>
      <c r="B291" s="1" t="s">
        <v>500</v>
      </c>
      <c r="C291" s="1" t="s">
        <v>501</v>
      </c>
      <c r="D291" s="3" t="s">
        <v>1788</v>
      </c>
      <c r="E291" s="5" t="s">
        <v>1789</v>
      </c>
      <c r="F291" s="6" t="s">
        <v>1020</v>
      </c>
      <c r="G291" s="6" t="s">
        <v>1021</v>
      </c>
      <c r="H291" t="str">
        <f t="shared" si="9"/>
        <v/>
      </c>
      <c r="J291" t="str">
        <f t="shared" si="10"/>
        <v/>
      </c>
    </row>
    <row r="292" spans="1:10" ht="30" x14ac:dyDescent="0.25">
      <c r="A292" s="3">
        <v>291</v>
      </c>
      <c r="B292" s="1" t="s">
        <v>489</v>
      </c>
      <c r="C292" s="1" t="s">
        <v>490</v>
      </c>
      <c r="D292" s="3" t="s">
        <v>1790</v>
      </c>
      <c r="E292" s="5" t="s">
        <v>1791</v>
      </c>
      <c r="F292" s="6" t="s">
        <v>1020</v>
      </c>
      <c r="G292" s="6" t="s">
        <v>1021</v>
      </c>
      <c r="H292" t="str">
        <f t="shared" si="9"/>
        <v/>
      </c>
      <c r="J292" t="str">
        <f t="shared" si="10"/>
        <v/>
      </c>
    </row>
    <row r="293" spans="1:10" ht="60" x14ac:dyDescent="0.25">
      <c r="A293" s="3">
        <v>292</v>
      </c>
      <c r="B293" s="1" t="s">
        <v>1792</v>
      </c>
      <c r="C293" s="1" t="s">
        <v>526</v>
      </c>
      <c r="D293" s="3" t="s">
        <v>1793</v>
      </c>
      <c r="E293" s="5" t="s">
        <v>1794</v>
      </c>
      <c r="F293" s="6" t="s">
        <v>1020</v>
      </c>
      <c r="G293" s="6" t="s">
        <v>1021</v>
      </c>
      <c r="H293" t="str">
        <f t="shared" si="9"/>
        <v/>
      </c>
      <c r="J293" t="str">
        <f t="shared" si="10"/>
        <v/>
      </c>
    </row>
    <row r="294" spans="1:10" ht="75" x14ac:dyDescent="0.25">
      <c r="A294" s="3">
        <v>293</v>
      </c>
      <c r="B294" s="1" t="s">
        <v>514</v>
      </c>
      <c r="C294" s="1" t="s">
        <v>515</v>
      </c>
      <c r="D294" s="3" t="s">
        <v>1795</v>
      </c>
      <c r="E294" s="5" t="s">
        <v>1796</v>
      </c>
      <c r="F294" s="6" t="s">
        <v>1020</v>
      </c>
      <c r="G294" s="6" t="s">
        <v>1021</v>
      </c>
      <c r="H294" t="str">
        <f t="shared" si="9"/>
        <v/>
      </c>
      <c r="J294" t="str">
        <f t="shared" si="10"/>
        <v/>
      </c>
    </row>
    <row r="295" spans="1:10" ht="45" x14ac:dyDescent="0.25">
      <c r="A295" s="3">
        <v>294</v>
      </c>
      <c r="B295" s="1" t="s">
        <v>613</v>
      </c>
      <c r="C295" s="1" t="s">
        <v>614</v>
      </c>
      <c r="D295" s="3" t="s">
        <v>1797</v>
      </c>
      <c r="E295" s="5" t="s">
        <v>1713</v>
      </c>
      <c r="F295" s="6" t="s">
        <v>1085</v>
      </c>
      <c r="G295" s="6" t="s">
        <v>1798</v>
      </c>
      <c r="H295" t="str">
        <f t="shared" si="9"/>
        <v/>
      </c>
      <c r="J295" t="str">
        <f t="shared" si="10"/>
        <v/>
      </c>
    </row>
    <row r="296" spans="1:10" ht="45" x14ac:dyDescent="0.25">
      <c r="A296" s="3">
        <v>295</v>
      </c>
      <c r="B296" s="1" t="s">
        <v>530</v>
      </c>
      <c r="C296" s="1" t="s">
        <v>531</v>
      </c>
      <c r="D296" s="3" t="s">
        <v>1799</v>
      </c>
      <c r="E296" s="5" t="s">
        <v>1800</v>
      </c>
      <c r="F296" s="6" t="s">
        <v>1708</v>
      </c>
      <c r="G296" s="6" t="s">
        <v>1801</v>
      </c>
      <c r="H296" t="str">
        <f t="shared" si="9"/>
        <v/>
      </c>
      <c r="J296" t="str">
        <f t="shared" si="10"/>
        <v/>
      </c>
    </row>
    <row r="297" spans="1:10" ht="60" x14ac:dyDescent="0.25">
      <c r="A297" s="3">
        <v>296</v>
      </c>
      <c r="B297" s="1" t="s">
        <v>546</v>
      </c>
      <c r="C297" s="1" t="s">
        <v>547</v>
      </c>
      <c r="D297" s="3" t="s">
        <v>1802</v>
      </c>
      <c r="E297" s="5" t="s">
        <v>1803</v>
      </c>
      <c r="F297" s="7" t="s">
        <v>1804</v>
      </c>
      <c r="G297" s="7" t="s">
        <v>1805</v>
      </c>
      <c r="H297" t="str">
        <f t="shared" si="9"/>
        <v/>
      </c>
      <c r="J297" t="str">
        <f t="shared" si="10"/>
        <v/>
      </c>
    </row>
    <row r="298" spans="1:10" ht="60" x14ac:dyDescent="0.25">
      <c r="A298" s="3">
        <v>297</v>
      </c>
      <c r="B298" s="1" t="s">
        <v>560</v>
      </c>
      <c r="C298" s="1" t="s">
        <v>561</v>
      </c>
      <c r="D298" s="3" t="s">
        <v>1806</v>
      </c>
      <c r="E298" s="5" t="s">
        <v>1807</v>
      </c>
      <c r="F298" s="6" t="s">
        <v>1808</v>
      </c>
      <c r="G298" s="6" t="s">
        <v>1216</v>
      </c>
      <c r="H298" t="str">
        <f t="shared" si="9"/>
        <v/>
      </c>
      <c r="J298" t="str">
        <f t="shared" si="10"/>
        <v/>
      </c>
    </row>
    <row r="299" spans="1:10" ht="45" x14ac:dyDescent="0.25">
      <c r="A299" s="3">
        <v>298</v>
      </c>
      <c r="B299" s="1" t="s">
        <v>508</v>
      </c>
      <c r="C299" s="1" t="s">
        <v>509</v>
      </c>
      <c r="D299" s="3" t="s">
        <v>1809</v>
      </c>
      <c r="E299" s="5" t="s">
        <v>1810</v>
      </c>
      <c r="F299" s="6" t="s">
        <v>1025</v>
      </c>
      <c r="G299" s="6" t="s">
        <v>1007</v>
      </c>
      <c r="H299" t="str">
        <f t="shared" si="9"/>
        <v/>
      </c>
      <c r="J299" t="str">
        <f t="shared" si="10"/>
        <v/>
      </c>
    </row>
    <row r="300" spans="1:10" ht="45" x14ac:dyDescent="0.25">
      <c r="A300" s="3">
        <v>299</v>
      </c>
      <c r="B300" s="1" t="s">
        <v>544</v>
      </c>
      <c r="C300" s="1" t="s">
        <v>545</v>
      </c>
      <c r="D300" s="3" t="s">
        <v>897</v>
      </c>
      <c r="E300" s="5" t="s">
        <v>1811</v>
      </c>
      <c r="F300" s="7" t="s">
        <v>1812</v>
      </c>
      <c r="G300" s="7" t="s">
        <v>1813</v>
      </c>
      <c r="H300" t="str">
        <f t="shared" si="9"/>
        <v/>
      </c>
      <c r="J300" t="str">
        <f t="shared" si="10"/>
        <v/>
      </c>
    </row>
    <row r="301" spans="1:10" x14ac:dyDescent="0.25">
      <c r="A301" s="3">
        <v>300</v>
      </c>
      <c r="B301" s="1" t="s">
        <v>589</v>
      </c>
      <c r="C301" s="1" t="s">
        <v>1814</v>
      </c>
      <c r="D301" s="3" t="s">
        <v>1815</v>
      </c>
      <c r="E301" s="5" t="s">
        <v>1816</v>
      </c>
      <c r="F301" s="7" t="s">
        <v>1091</v>
      </c>
      <c r="G301" s="7" t="s">
        <v>1817</v>
      </c>
      <c r="H301" t="str">
        <f t="shared" si="9"/>
        <v/>
      </c>
      <c r="J301" t="str">
        <f t="shared" si="10"/>
        <v/>
      </c>
    </row>
    <row r="302" spans="1:10" ht="45" x14ac:dyDescent="0.25">
      <c r="A302" s="3">
        <v>301</v>
      </c>
      <c r="B302" s="1" t="s">
        <v>506</v>
      </c>
      <c r="C302" s="1" t="s">
        <v>507</v>
      </c>
      <c r="D302" s="3" t="s">
        <v>1818</v>
      </c>
      <c r="E302" s="5" t="s">
        <v>1819</v>
      </c>
      <c r="F302" s="6" t="s">
        <v>1077</v>
      </c>
      <c r="G302" s="6" t="s">
        <v>1078</v>
      </c>
      <c r="H302" t="str">
        <f t="shared" si="9"/>
        <v/>
      </c>
      <c r="J302" t="str">
        <f t="shared" si="10"/>
        <v/>
      </c>
    </row>
    <row r="303" spans="1:10" ht="60" x14ac:dyDescent="0.25">
      <c r="A303" s="3">
        <v>302</v>
      </c>
      <c r="B303" s="1" t="s">
        <v>502</v>
      </c>
      <c r="C303" s="1" t="s">
        <v>503</v>
      </c>
      <c r="D303" s="3" t="s">
        <v>1820</v>
      </c>
      <c r="E303" s="5" t="s">
        <v>1821</v>
      </c>
      <c r="F303" s="6" t="s">
        <v>1020</v>
      </c>
      <c r="G303" s="6" t="s">
        <v>1021</v>
      </c>
      <c r="H303" t="str">
        <f t="shared" si="9"/>
        <v/>
      </c>
      <c r="J303" t="str">
        <f t="shared" si="10"/>
        <v/>
      </c>
    </row>
    <row r="304" spans="1:10" ht="45" x14ac:dyDescent="0.25">
      <c r="A304" s="3">
        <v>303</v>
      </c>
      <c r="B304" s="1" t="s">
        <v>1822</v>
      </c>
      <c r="C304" s="1" t="s">
        <v>529</v>
      </c>
      <c r="D304" s="3" t="s">
        <v>1823</v>
      </c>
      <c r="E304" s="5" t="s">
        <v>1824</v>
      </c>
      <c r="F304" s="6" t="s">
        <v>1381</v>
      </c>
      <c r="G304" s="6" t="s">
        <v>1825</v>
      </c>
      <c r="H304" t="str">
        <f t="shared" si="9"/>
        <v/>
      </c>
      <c r="J304" t="str">
        <f t="shared" si="10"/>
        <v/>
      </c>
    </row>
    <row r="305" spans="1:10" ht="60" x14ac:dyDescent="0.25">
      <c r="A305" s="3">
        <v>304</v>
      </c>
      <c r="B305" s="1" t="s">
        <v>581</v>
      </c>
      <c r="C305" s="1" t="s">
        <v>582</v>
      </c>
      <c r="D305" s="3" t="s">
        <v>1826</v>
      </c>
      <c r="E305" s="5" t="s">
        <v>1827</v>
      </c>
      <c r="F305" s="7" t="s">
        <v>975</v>
      </c>
      <c r="G305" s="7" t="s">
        <v>1828</v>
      </c>
      <c r="H305" t="str">
        <f t="shared" si="9"/>
        <v/>
      </c>
      <c r="J305" t="str">
        <f t="shared" si="10"/>
        <v/>
      </c>
    </row>
    <row r="306" spans="1:10" ht="45" x14ac:dyDescent="0.25">
      <c r="A306" s="3">
        <v>305</v>
      </c>
      <c r="B306" s="1" t="s">
        <v>537</v>
      </c>
      <c r="C306" s="1" t="s">
        <v>538</v>
      </c>
      <c r="D306" s="3" t="s">
        <v>1829</v>
      </c>
      <c r="E306" s="5" t="s">
        <v>1830</v>
      </c>
      <c r="F306" s="6" t="s">
        <v>1096</v>
      </c>
      <c r="G306" s="6" t="s">
        <v>1245</v>
      </c>
      <c r="H306" t="str">
        <f t="shared" si="9"/>
        <v/>
      </c>
      <c r="J306" t="str">
        <f t="shared" si="10"/>
        <v/>
      </c>
    </row>
    <row r="307" spans="1:10" ht="90" x14ac:dyDescent="0.25">
      <c r="A307" s="3">
        <v>306</v>
      </c>
      <c r="B307" s="1" t="s">
        <v>542</v>
      </c>
      <c r="C307" s="1" t="s">
        <v>543</v>
      </c>
      <c r="D307" s="3" t="s">
        <v>1831</v>
      </c>
      <c r="E307" s="5" t="s">
        <v>1832</v>
      </c>
      <c r="F307" s="6" t="s">
        <v>1020</v>
      </c>
      <c r="G307" s="6" t="s">
        <v>1021</v>
      </c>
      <c r="H307" t="str">
        <f t="shared" si="9"/>
        <v/>
      </c>
      <c r="J307" t="str">
        <f t="shared" si="10"/>
        <v/>
      </c>
    </row>
    <row r="308" spans="1:10" ht="90" x14ac:dyDescent="0.25">
      <c r="A308" s="3">
        <v>307</v>
      </c>
      <c r="B308" s="1" t="s">
        <v>579</v>
      </c>
      <c r="C308" s="1" t="s">
        <v>580</v>
      </c>
      <c r="D308" s="3" t="s">
        <v>1833</v>
      </c>
      <c r="E308" s="5" t="s">
        <v>1834</v>
      </c>
      <c r="F308" s="6" t="s">
        <v>1599</v>
      </c>
      <c r="G308" s="6" t="s">
        <v>932</v>
      </c>
      <c r="H308" t="str">
        <f t="shared" si="9"/>
        <v/>
      </c>
      <c r="J308" t="str">
        <f t="shared" si="10"/>
        <v/>
      </c>
    </row>
    <row r="309" spans="1:10" ht="75" x14ac:dyDescent="0.25">
      <c r="A309" s="3">
        <v>308</v>
      </c>
      <c r="B309" s="1" t="s">
        <v>539</v>
      </c>
      <c r="C309" s="1" t="s">
        <v>1835</v>
      </c>
      <c r="D309" s="3" t="s">
        <v>1836</v>
      </c>
      <c r="E309" s="5" t="s">
        <v>1837</v>
      </c>
      <c r="F309" s="6" t="s">
        <v>1838</v>
      </c>
      <c r="G309" s="6" t="s">
        <v>1798</v>
      </c>
      <c r="H309" t="str">
        <f t="shared" si="9"/>
        <v/>
      </c>
      <c r="J309" t="str">
        <f t="shared" si="10"/>
        <v/>
      </c>
    </row>
    <row r="310" spans="1:10" ht="45" x14ac:dyDescent="0.25">
      <c r="A310" s="3">
        <v>309</v>
      </c>
      <c r="B310" s="1" t="s">
        <v>552</v>
      </c>
      <c r="C310" s="1" t="s">
        <v>553</v>
      </c>
      <c r="D310" s="3" t="s">
        <v>1839</v>
      </c>
      <c r="E310" s="5" t="s">
        <v>1840</v>
      </c>
      <c r="F310" s="6" t="s">
        <v>1422</v>
      </c>
      <c r="G310" s="6" t="s">
        <v>1841</v>
      </c>
      <c r="H310" t="str">
        <f t="shared" si="9"/>
        <v/>
      </c>
      <c r="J310" t="str">
        <f t="shared" si="10"/>
        <v/>
      </c>
    </row>
    <row r="311" spans="1:10" ht="45" x14ac:dyDescent="0.25">
      <c r="A311" s="3">
        <v>310</v>
      </c>
      <c r="B311" s="1" t="s">
        <v>522</v>
      </c>
      <c r="C311" s="1" t="s">
        <v>523</v>
      </c>
      <c r="D311" s="3" t="s">
        <v>1842</v>
      </c>
      <c r="E311" s="5" t="s">
        <v>1843</v>
      </c>
      <c r="F311" s="6" t="s">
        <v>1844</v>
      </c>
      <c r="G311" s="6" t="s">
        <v>1845</v>
      </c>
      <c r="H311" t="str">
        <f t="shared" si="9"/>
        <v/>
      </c>
      <c r="J311" t="str">
        <f t="shared" si="10"/>
        <v/>
      </c>
    </row>
    <row r="312" spans="1:10" ht="30" x14ac:dyDescent="0.25">
      <c r="A312" s="3">
        <v>311</v>
      </c>
      <c r="B312" s="1" t="s">
        <v>571</v>
      </c>
      <c r="C312" s="1" t="s">
        <v>572</v>
      </c>
      <c r="D312" s="3" t="s">
        <v>1846</v>
      </c>
      <c r="E312" s="5" t="s">
        <v>1847</v>
      </c>
      <c r="F312" s="6" t="s">
        <v>1020</v>
      </c>
      <c r="G312" s="6" t="s">
        <v>1021</v>
      </c>
      <c r="H312" t="str">
        <f t="shared" si="9"/>
        <v/>
      </c>
      <c r="J312" t="str">
        <f t="shared" si="10"/>
        <v/>
      </c>
    </row>
    <row r="313" spans="1:10" ht="60" x14ac:dyDescent="0.25">
      <c r="A313" s="3">
        <v>312</v>
      </c>
      <c r="B313" s="1" t="s">
        <v>1848</v>
      </c>
      <c r="C313" s="1" t="s">
        <v>562</v>
      </c>
      <c r="D313" s="3" t="s">
        <v>1849</v>
      </c>
      <c r="E313" s="5" t="s">
        <v>1850</v>
      </c>
      <c r="F313" s="6" t="s">
        <v>1851</v>
      </c>
      <c r="G313" s="6" t="s">
        <v>1825</v>
      </c>
      <c r="H313" t="str">
        <f t="shared" si="9"/>
        <v/>
      </c>
      <c r="J313" t="str">
        <f t="shared" si="10"/>
        <v/>
      </c>
    </row>
    <row r="314" spans="1:10" ht="45" x14ac:dyDescent="0.25">
      <c r="A314" s="3">
        <v>313</v>
      </c>
      <c r="B314" s="1" t="s">
        <v>554</v>
      </c>
      <c r="C314" s="1" t="s">
        <v>555</v>
      </c>
      <c r="D314" s="3" t="s">
        <v>1852</v>
      </c>
      <c r="E314" s="5" t="s">
        <v>1853</v>
      </c>
      <c r="F314" s="6" t="s">
        <v>1020</v>
      </c>
      <c r="G314" s="6" t="s">
        <v>1021</v>
      </c>
      <c r="H314" t="str">
        <f t="shared" si="9"/>
        <v/>
      </c>
      <c r="J314" t="str">
        <f t="shared" si="10"/>
        <v/>
      </c>
    </row>
    <row r="315" spans="1:10" ht="45" x14ac:dyDescent="0.25">
      <c r="A315" s="3">
        <v>314</v>
      </c>
      <c r="B315" s="1" t="s">
        <v>585</v>
      </c>
      <c r="C315" s="1" t="s">
        <v>586</v>
      </c>
      <c r="D315" s="3" t="s">
        <v>1854</v>
      </c>
      <c r="E315" s="5" t="s">
        <v>1855</v>
      </c>
      <c r="F315" s="6" t="s">
        <v>1020</v>
      </c>
      <c r="G315" s="6" t="s">
        <v>1021</v>
      </c>
      <c r="H315" t="str">
        <f t="shared" si="9"/>
        <v/>
      </c>
      <c r="J315" t="str">
        <f t="shared" si="10"/>
        <v/>
      </c>
    </row>
    <row r="316" spans="1:10" ht="60" x14ac:dyDescent="0.25">
      <c r="A316" s="3">
        <v>315</v>
      </c>
      <c r="B316" s="1" t="s">
        <v>609</v>
      </c>
      <c r="C316" s="1" t="s">
        <v>610</v>
      </c>
      <c r="D316" s="3" t="s">
        <v>1856</v>
      </c>
      <c r="E316" s="5" t="s">
        <v>1857</v>
      </c>
      <c r="F316" s="6" t="s">
        <v>1672</v>
      </c>
      <c r="G316" s="6" t="s">
        <v>1130</v>
      </c>
      <c r="H316" t="str">
        <f t="shared" si="9"/>
        <v/>
      </c>
      <c r="J316" t="str">
        <f t="shared" si="10"/>
        <v/>
      </c>
    </row>
    <row r="317" spans="1:10" ht="60" x14ac:dyDescent="0.25">
      <c r="A317" s="3">
        <v>316</v>
      </c>
      <c r="B317" s="1" t="s">
        <v>591</v>
      </c>
      <c r="C317" s="1" t="s">
        <v>592</v>
      </c>
      <c r="D317" s="3" t="s">
        <v>1858</v>
      </c>
      <c r="E317" s="5" t="s">
        <v>1859</v>
      </c>
      <c r="F317" s="6" t="s">
        <v>1020</v>
      </c>
      <c r="G317" s="6" t="s">
        <v>1021</v>
      </c>
      <c r="H317" t="str">
        <f t="shared" si="9"/>
        <v/>
      </c>
      <c r="J317" t="str">
        <f t="shared" si="10"/>
        <v/>
      </c>
    </row>
    <row r="318" spans="1:10" ht="60" x14ac:dyDescent="0.25">
      <c r="A318" s="3">
        <v>317</v>
      </c>
      <c r="B318" s="1" t="s">
        <v>573</v>
      </c>
      <c r="C318" s="1" t="s">
        <v>574</v>
      </c>
      <c r="D318" s="3" t="s">
        <v>1860</v>
      </c>
      <c r="E318" s="5" t="s">
        <v>1861</v>
      </c>
      <c r="F318" s="6" t="s">
        <v>1862</v>
      </c>
      <c r="G318" s="6" t="s">
        <v>1413</v>
      </c>
      <c r="H318" t="str">
        <f t="shared" si="9"/>
        <v/>
      </c>
      <c r="J318" t="str">
        <f t="shared" si="10"/>
        <v/>
      </c>
    </row>
    <row r="319" spans="1:10" ht="30" x14ac:dyDescent="0.25">
      <c r="A319" s="3">
        <v>318</v>
      </c>
      <c r="B319" s="1" t="s">
        <v>597</v>
      </c>
      <c r="C319" s="1" t="s">
        <v>598</v>
      </c>
      <c r="D319" s="3" t="s">
        <v>1863</v>
      </c>
      <c r="E319" s="5" t="s">
        <v>1864</v>
      </c>
      <c r="F319" s="6" t="s">
        <v>1020</v>
      </c>
      <c r="G319" s="6" t="s">
        <v>1021</v>
      </c>
      <c r="H319" t="str">
        <f t="shared" si="9"/>
        <v/>
      </c>
      <c r="J319" t="str">
        <f t="shared" si="10"/>
        <v/>
      </c>
    </row>
    <row r="320" spans="1:10" ht="45" x14ac:dyDescent="0.25">
      <c r="A320" s="3">
        <v>319</v>
      </c>
      <c r="B320" s="1" t="s">
        <v>556</v>
      </c>
      <c r="C320" s="1" t="s">
        <v>557</v>
      </c>
      <c r="D320" s="3" t="s">
        <v>1865</v>
      </c>
      <c r="E320" s="5" t="s">
        <v>1866</v>
      </c>
      <c r="F320" s="6" t="s">
        <v>1020</v>
      </c>
      <c r="G320" s="6" t="s">
        <v>1021</v>
      </c>
      <c r="H320" t="str">
        <f t="shared" si="9"/>
        <v/>
      </c>
      <c r="J320" t="str">
        <f t="shared" si="10"/>
        <v/>
      </c>
    </row>
    <row r="321" spans="1:10" ht="60" x14ac:dyDescent="0.25">
      <c r="A321" s="3">
        <v>320</v>
      </c>
      <c r="B321" s="1" t="s">
        <v>634</v>
      </c>
      <c r="C321" s="1" t="s">
        <v>635</v>
      </c>
      <c r="D321" s="3" t="s">
        <v>1867</v>
      </c>
      <c r="E321" s="5" t="s">
        <v>1868</v>
      </c>
      <c r="F321" s="6" t="s">
        <v>1267</v>
      </c>
      <c r="G321" s="6" t="s">
        <v>1179</v>
      </c>
      <c r="H321" t="str">
        <f t="shared" si="9"/>
        <v/>
      </c>
      <c r="J321" t="str">
        <f t="shared" si="10"/>
        <v/>
      </c>
    </row>
    <row r="322" spans="1:10" ht="30" x14ac:dyDescent="0.25">
      <c r="A322" s="3">
        <v>321</v>
      </c>
      <c r="B322" s="1" t="s">
        <v>563</v>
      </c>
      <c r="C322" s="1" t="s">
        <v>564</v>
      </c>
      <c r="D322" s="3" t="s">
        <v>1869</v>
      </c>
      <c r="E322" s="5" t="s">
        <v>1870</v>
      </c>
      <c r="F322" s="6" t="s">
        <v>1871</v>
      </c>
      <c r="G322" s="6" t="s">
        <v>991</v>
      </c>
      <c r="H322" t="str">
        <f t="shared" si="9"/>
        <v/>
      </c>
      <c r="J322" t="str">
        <f t="shared" si="10"/>
        <v/>
      </c>
    </row>
    <row r="323" spans="1:10" ht="45" x14ac:dyDescent="0.25">
      <c r="A323" s="3">
        <v>322</v>
      </c>
      <c r="B323" s="1" t="s">
        <v>685</v>
      </c>
      <c r="C323" s="1" t="s">
        <v>686</v>
      </c>
      <c r="D323" s="3" t="s">
        <v>1869</v>
      </c>
      <c r="E323" s="5" t="s">
        <v>1872</v>
      </c>
      <c r="F323" s="6" t="s">
        <v>1873</v>
      </c>
      <c r="G323" s="6" t="s">
        <v>1417</v>
      </c>
      <c r="H323" t="str">
        <f t="shared" ref="H323:H386" si="11">IF(C323="BF.B",B323,"")</f>
        <v/>
      </c>
      <c r="J323" t="str">
        <f t="shared" si="10"/>
        <v/>
      </c>
    </row>
    <row r="324" spans="1:10" ht="45" x14ac:dyDescent="0.25">
      <c r="A324" s="3">
        <v>323</v>
      </c>
      <c r="B324" s="1" t="s">
        <v>601</v>
      </c>
      <c r="C324" s="1" t="s">
        <v>602</v>
      </c>
      <c r="D324" s="3" t="s">
        <v>1874</v>
      </c>
      <c r="E324" s="5" t="s">
        <v>1875</v>
      </c>
      <c r="F324" s="6" t="s">
        <v>1096</v>
      </c>
      <c r="G324" s="6" t="s">
        <v>1876</v>
      </c>
      <c r="H324" t="str">
        <f t="shared" si="11"/>
        <v/>
      </c>
      <c r="J324" t="str">
        <f t="shared" si="10"/>
        <v/>
      </c>
    </row>
    <row r="325" spans="1:10" ht="45" x14ac:dyDescent="0.25">
      <c r="A325" s="3">
        <v>324</v>
      </c>
      <c r="B325" s="1" t="s">
        <v>565</v>
      </c>
      <c r="C325" s="1" t="s">
        <v>566</v>
      </c>
      <c r="D325" s="3" t="s">
        <v>1877</v>
      </c>
      <c r="E325" s="5" t="s">
        <v>1878</v>
      </c>
      <c r="F325" s="6" t="s">
        <v>1020</v>
      </c>
      <c r="G325" s="6" t="s">
        <v>1021</v>
      </c>
      <c r="H325" t="str">
        <f t="shared" si="11"/>
        <v/>
      </c>
      <c r="J325" t="str">
        <f t="shared" si="10"/>
        <v/>
      </c>
    </row>
    <row r="326" spans="1:10" x14ac:dyDescent="0.25">
      <c r="A326" s="3">
        <v>325</v>
      </c>
      <c r="B326" s="1" t="s">
        <v>471</v>
      </c>
      <c r="C326" s="1" t="s">
        <v>472</v>
      </c>
      <c r="D326" s="3" t="s">
        <v>1879</v>
      </c>
      <c r="E326" s="5" t="s">
        <v>1880</v>
      </c>
      <c r="F326" s="6" t="s">
        <v>1881</v>
      </c>
      <c r="G326" s="6" t="s">
        <v>1882</v>
      </c>
      <c r="H326" t="str">
        <f t="shared" si="11"/>
        <v/>
      </c>
      <c r="J326" t="str">
        <f t="shared" si="10"/>
        <v/>
      </c>
    </row>
    <row r="327" spans="1:10" ht="45" x14ac:dyDescent="0.25">
      <c r="A327" s="3">
        <v>326</v>
      </c>
      <c r="B327" s="1" t="s">
        <v>1883</v>
      </c>
      <c r="C327" s="1" t="s">
        <v>649</v>
      </c>
      <c r="D327" s="3" t="s">
        <v>1884</v>
      </c>
      <c r="E327" s="5" t="s">
        <v>1885</v>
      </c>
      <c r="F327" s="6" t="s">
        <v>1020</v>
      </c>
      <c r="G327" s="6" t="s">
        <v>1021</v>
      </c>
      <c r="H327" t="str">
        <f t="shared" si="11"/>
        <v/>
      </c>
      <c r="J327" t="str">
        <f t="shared" si="10"/>
        <v/>
      </c>
    </row>
    <row r="328" spans="1:10" ht="30" x14ac:dyDescent="0.25">
      <c r="A328" s="3">
        <v>327</v>
      </c>
      <c r="B328" s="1" t="s">
        <v>603</v>
      </c>
      <c r="C328" s="1" t="s">
        <v>604</v>
      </c>
      <c r="D328" s="3" t="s">
        <v>1886</v>
      </c>
      <c r="E328" s="5" t="s">
        <v>1887</v>
      </c>
      <c r="F328" s="6" t="s">
        <v>1020</v>
      </c>
      <c r="G328" s="6" t="s">
        <v>1021</v>
      </c>
      <c r="H328" t="str">
        <f t="shared" si="11"/>
        <v/>
      </c>
      <c r="J328" t="str">
        <f t="shared" si="10"/>
        <v/>
      </c>
    </row>
    <row r="329" spans="1:10" ht="90" x14ac:dyDescent="0.25">
      <c r="A329" s="3">
        <v>328</v>
      </c>
      <c r="B329" s="1" t="s">
        <v>615</v>
      </c>
      <c r="C329" s="1" t="s">
        <v>616</v>
      </c>
      <c r="D329" s="3" t="s">
        <v>1888</v>
      </c>
      <c r="E329" s="5" t="s">
        <v>1889</v>
      </c>
      <c r="F329" s="6" t="s">
        <v>1020</v>
      </c>
      <c r="G329" s="6" t="s">
        <v>1021</v>
      </c>
      <c r="H329" t="str">
        <f t="shared" si="11"/>
        <v/>
      </c>
      <c r="J329" t="str">
        <f t="shared" si="10"/>
        <v/>
      </c>
    </row>
    <row r="330" spans="1:10" ht="30" x14ac:dyDescent="0.25">
      <c r="A330" s="3">
        <v>329</v>
      </c>
      <c r="B330" s="1" t="s">
        <v>569</v>
      </c>
      <c r="C330" s="1" t="s">
        <v>570</v>
      </c>
      <c r="D330" s="3" t="s">
        <v>1890</v>
      </c>
      <c r="E330" s="5" t="s">
        <v>1891</v>
      </c>
      <c r="F330" s="6" t="s">
        <v>1020</v>
      </c>
      <c r="G330" s="6" t="s">
        <v>1021</v>
      </c>
      <c r="H330" t="str">
        <f t="shared" si="11"/>
        <v/>
      </c>
      <c r="J330" t="str">
        <f t="shared" si="10"/>
        <v/>
      </c>
    </row>
    <row r="331" spans="1:10" ht="30" x14ac:dyDescent="0.25">
      <c r="A331" s="3">
        <v>330</v>
      </c>
      <c r="B331" s="1" t="s">
        <v>674</v>
      </c>
      <c r="C331" s="1" t="s">
        <v>1892</v>
      </c>
      <c r="D331" s="3" t="s">
        <v>1893</v>
      </c>
      <c r="E331" s="5" t="s">
        <v>1894</v>
      </c>
      <c r="F331" s="6" t="s">
        <v>1020</v>
      </c>
      <c r="G331" s="6" t="s">
        <v>1021</v>
      </c>
      <c r="H331" t="str">
        <f t="shared" si="11"/>
        <v/>
      </c>
      <c r="J331" t="str">
        <f t="shared" si="10"/>
        <v/>
      </c>
    </row>
    <row r="332" spans="1:10" ht="30" x14ac:dyDescent="0.25">
      <c r="A332" s="3">
        <v>331</v>
      </c>
      <c r="B332" s="1" t="s">
        <v>558</v>
      </c>
      <c r="C332" s="1" t="s">
        <v>559</v>
      </c>
      <c r="D332" s="3" t="s">
        <v>1895</v>
      </c>
      <c r="E332" s="5" t="s">
        <v>1173</v>
      </c>
      <c r="F332" s="6" t="s">
        <v>1896</v>
      </c>
      <c r="G332" s="6" t="s">
        <v>913</v>
      </c>
      <c r="H332" t="str">
        <f t="shared" si="11"/>
        <v/>
      </c>
      <c r="J332" t="str">
        <f t="shared" si="10"/>
        <v/>
      </c>
    </row>
    <row r="333" spans="1:10" ht="30" x14ac:dyDescent="0.25">
      <c r="A333" s="3">
        <v>332</v>
      </c>
      <c r="B333" s="1" t="s">
        <v>550</v>
      </c>
      <c r="C333" s="1" t="s">
        <v>551</v>
      </c>
      <c r="D333" s="3" t="s">
        <v>1897</v>
      </c>
      <c r="E333" s="5" t="s">
        <v>1898</v>
      </c>
      <c r="F333" s="6" t="s">
        <v>1115</v>
      </c>
      <c r="G333" s="6" t="s">
        <v>1179</v>
      </c>
      <c r="H333" t="str">
        <f t="shared" si="11"/>
        <v/>
      </c>
      <c r="J333" t="str">
        <f t="shared" si="10"/>
        <v/>
      </c>
    </row>
    <row r="334" spans="1:10" ht="30" x14ac:dyDescent="0.25">
      <c r="A334" s="3">
        <v>333</v>
      </c>
      <c r="B334" s="1" t="s">
        <v>689</v>
      </c>
      <c r="C334" s="1" t="s">
        <v>690</v>
      </c>
      <c r="D334" s="3" t="s">
        <v>1899</v>
      </c>
      <c r="E334" s="5" t="s">
        <v>1900</v>
      </c>
      <c r="F334" s="6" t="s">
        <v>1367</v>
      </c>
      <c r="G334" s="6" t="s">
        <v>1399</v>
      </c>
      <c r="H334" t="str">
        <f t="shared" si="11"/>
        <v/>
      </c>
      <c r="J334" t="str">
        <f t="shared" si="10"/>
        <v/>
      </c>
    </row>
    <row r="335" spans="1:10" ht="30" x14ac:dyDescent="0.25">
      <c r="A335" s="3">
        <v>334</v>
      </c>
      <c r="B335" s="1" t="s">
        <v>548</v>
      </c>
      <c r="C335" s="1" t="s">
        <v>549</v>
      </c>
      <c r="D335" s="3" t="s">
        <v>1901</v>
      </c>
      <c r="E335" s="5" t="s">
        <v>1902</v>
      </c>
      <c r="F335" s="6" t="s">
        <v>1903</v>
      </c>
      <c r="G335" s="6" t="s">
        <v>1078</v>
      </c>
      <c r="H335" t="str">
        <f t="shared" si="11"/>
        <v/>
      </c>
      <c r="J335" t="str">
        <f t="shared" si="10"/>
        <v/>
      </c>
    </row>
    <row r="336" spans="1:10" ht="90" x14ac:dyDescent="0.25">
      <c r="A336" s="3">
        <v>335</v>
      </c>
      <c r="B336" s="1" t="s">
        <v>575</v>
      </c>
      <c r="C336" s="1" t="s">
        <v>576</v>
      </c>
      <c r="D336" s="3" t="s">
        <v>1904</v>
      </c>
      <c r="E336" s="5" t="s">
        <v>1905</v>
      </c>
      <c r="F336" s="6" t="s">
        <v>1906</v>
      </c>
      <c r="G336" s="6" t="s">
        <v>1060</v>
      </c>
      <c r="H336" t="str">
        <f t="shared" si="11"/>
        <v/>
      </c>
      <c r="J336" t="str">
        <f t="shared" si="10"/>
        <v/>
      </c>
    </row>
    <row r="337" spans="1:10" ht="90" x14ac:dyDescent="0.25">
      <c r="A337" s="3">
        <v>336</v>
      </c>
      <c r="B337" s="1" t="s">
        <v>701</v>
      </c>
      <c r="C337" s="1" t="s">
        <v>702</v>
      </c>
      <c r="D337" s="3" t="s">
        <v>1907</v>
      </c>
      <c r="E337" s="5" t="s">
        <v>1908</v>
      </c>
      <c r="F337" s="6" t="s">
        <v>1020</v>
      </c>
      <c r="G337" s="6" t="s">
        <v>1021</v>
      </c>
      <c r="H337" t="str">
        <f t="shared" si="11"/>
        <v/>
      </c>
      <c r="J337" t="str">
        <f t="shared" si="10"/>
        <v/>
      </c>
    </row>
    <row r="338" spans="1:10" ht="45" x14ac:dyDescent="0.25">
      <c r="A338" s="3">
        <v>337</v>
      </c>
      <c r="B338" s="1" t="s">
        <v>644</v>
      </c>
      <c r="C338" s="1" t="s">
        <v>645</v>
      </c>
      <c r="D338" s="3" t="s">
        <v>1909</v>
      </c>
      <c r="E338" s="5" t="s">
        <v>1910</v>
      </c>
      <c r="F338" s="6" t="s">
        <v>1871</v>
      </c>
      <c r="G338" s="6" t="s">
        <v>1513</v>
      </c>
      <c r="H338" t="str">
        <f t="shared" si="11"/>
        <v/>
      </c>
      <c r="J338" t="str">
        <f t="shared" si="10"/>
        <v/>
      </c>
    </row>
    <row r="339" spans="1:10" ht="45" x14ac:dyDescent="0.25">
      <c r="A339" s="3">
        <v>338</v>
      </c>
      <c r="B339" s="1" t="s">
        <v>624</v>
      </c>
      <c r="C339" s="1" t="s">
        <v>625</v>
      </c>
      <c r="D339" s="3" t="s">
        <v>1911</v>
      </c>
      <c r="E339" s="5" t="s">
        <v>1912</v>
      </c>
      <c r="F339" s="6" t="s">
        <v>1020</v>
      </c>
      <c r="G339" s="6" t="s">
        <v>1021</v>
      </c>
      <c r="H339" t="str">
        <f t="shared" si="11"/>
        <v/>
      </c>
      <c r="J339" t="str">
        <f t="shared" si="10"/>
        <v/>
      </c>
    </row>
    <row r="340" spans="1:10" ht="30" x14ac:dyDescent="0.25">
      <c r="A340" s="3">
        <v>339</v>
      </c>
      <c r="B340" s="1" t="s">
        <v>622</v>
      </c>
      <c r="C340" s="1" t="s">
        <v>623</v>
      </c>
      <c r="D340" s="3" t="s">
        <v>1913</v>
      </c>
      <c r="E340" s="5" t="s">
        <v>1914</v>
      </c>
      <c r="F340" s="6" t="s">
        <v>1416</v>
      </c>
      <c r="G340" s="6" t="s">
        <v>1841</v>
      </c>
      <c r="H340" t="str">
        <f t="shared" si="11"/>
        <v/>
      </c>
      <c r="J340" t="str">
        <f t="shared" si="10"/>
        <v/>
      </c>
    </row>
    <row r="341" spans="1:10" ht="60" x14ac:dyDescent="0.25">
      <c r="A341" s="3">
        <v>340</v>
      </c>
      <c r="B341" s="1" t="s">
        <v>1915</v>
      </c>
      <c r="C341" s="1" t="s">
        <v>723</v>
      </c>
      <c r="D341" s="3" t="s">
        <v>1916</v>
      </c>
      <c r="E341" s="5" t="s">
        <v>1917</v>
      </c>
      <c r="F341" s="6" t="s">
        <v>1422</v>
      </c>
      <c r="G341" s="6" t="s">
        <v>1693</v>
      </c>
      <c r="H341" t="str">
        <f t="shared" si="11"/>
        <v/>
      </c>
      <c r="J341" t="str">
        <f t="shared" ref="J341:J404" si="12">IF(C341="LDOS",C341,"")</f>
        <v/>
      </c>
    </row>
    <row r="342" spans="1:10" ht="30" x14ac:dyDescent="0.25">
      <c r="A342" s="3">
        <v>341</v>
      </c>
      <c r="B342" s="1" t="s">
        <v>577</v>
      </c>
      <c r="C342" s="1" t="s">
        <v>578</v>
      </c>
      <c r="D342" s="3" t="s">
        <v>1918</v>
      </c>
      <c r="E342" s="5" t="s">
        <v>1919</v>
      </c>
      <c r="F342" s="6" t="s">
        <v>912</v>
      </c>
      <c r="G342" s="6" t="s">
        <v>972</v>
      </c>
      <c r="H342" t="str">
        <f t="shared" si="11"/>
        <v/>
      </c>
      <c r="J342" t="str">
        <f t="shared" si="12"/>
        <v/>
      </c>
    </row>
    <row r="343" spans="1:10" ht="60" x14ac:dyDescent="0.25">
      <c r="A343" s="3">
        <v>342</v>
      </c>
      <c r="B343" s="1" t="s">
        <v>1920</v>
      </c>
      <c r="C343" s="1" t="s">
        <v>661</v>
      </c>
      <c r="D343" s="3" t="s">
        <v>1921</v>
      </c>
      <c r="E343" s="5" t="s">
        <v>1922</v>
      </c>
      <c r="F343" s="6" t="s">
        <v>1020</v>
      </c>
      <c r="G343" s="6" t="s">
        <v>1021</v>
      </c>
      <c r="H343" t="str">
        <f t="shared" si="11"/>
        <v/>
      </c>
      <c r="J343" t="str">
        <f t="shared" si="12"/>
        <v/>
      </c>
    </row>
    <row r="344" spans="1:10" ht="45" x14ac:dyDescent="0.25">
      <c r="A344" s="3">
        <v>343</v>
      </c>
      <c r="B344" s="1" t="s">
        <v>595</v>
      </c>
      <c r="C344" s="1" t="s">
        <v>596</v>
      </c>
      <c r="D344" s="3" t="s">
        <v>1923</v>
      </c>
      <c r="E344" s="5" t="s">
        <v>1924</v>
      </c>
      <c r="F344" s="6" t="s">
        <v>1020</v>
      </c>
      <c r="G344" s="6" t="s">
        <v>1021</v>
      </c>
      <c r="H344" t="str">
        <f t="shared" si="11"/>
        <v/>
      </c>
      <c r="J344" t="str">
        <f t="shared" si="12"/>
        <v/>
      </c>
    </row>
    <row r="345" spans="1:10" ht="60" x14ac:dyDescent="0.25">
      <c r="A345" s="3">
        <v>344</v>
      </c>
      <c r="B345" s="1" t="s">
        <v>628</v>
      </c>
      <c r="C345" s="1" t="s">
        <v>629</v>
      </c>
      <c r="D345" s="3" t="s">
        <v>1925</v>
      </c>
      <c r="E345" s="5" t="s">
        <v>1926</v>
      </c>
      <c r="F345" s="6" t="s">
        <v>1020</v>
      </c>
      <c r="G345" s="6" t="s">
        <v>1021</v>
      </c>
      <c r="H345" t="str">
        <f t="shared" si="11"/>
        <v/>
      </c>
      <c r="J345" t="str">
        <f t="shared" si="12"/>
        <v/>
      </c>
    </row>
    <row r="346" spans="1:10" ht="30" x14ac:dyDescent="0.25">
      <c r="A346" s="3">
        <v>345</v>
      </c>
      <c r="B346" s="1" t="s">
        <v>630</v>
      </c>
      <c r="C346" s="1" t="s">
        <v>631</v>
      </c>
      <c r="D346" s="3" t="s">
        <v>1927</v>
      </c>
      <c r="E346" s="5" t="s">
        <v>1928</v>
      </c>
      <c r="F346" s="7" t="s">
        <v>1066</v>
      </c>
      <c r="G346" s="7" t="s">
        <v>1165</v>
      </c>
      <c r="H346" t="str">
        <f t="shared" si="11"/>
        <v/>
      </c>
      <c r="J346" t="str">
        <f t="shared" si="12"/>
        <v/>
      </c>
    </row>
    <row r="347" spans="1:10" ht="75" x14ac:dyDescent="0.25">
      <c r="A347" s="3">
        <v>346</v>
      </c>
      <c r="B347" s="1" t="s">
        <v>642</v>
      </c>
      <c r="C347" s="1" t="s">
        <v>643</v>
      </c>
      <c r="D347" s="3" t="s">
        <v>1929</v>
      </c>
      <c r="E347" s="5" t="s">
        <v>1930</v>
      </c>
      <c r="F347" s="6" t="s">
        <v>1020</v>
      </c>
      <c r="G347" s="6" t="s">
        <v>1021</v>
      </c>
      <c r="H347" t="str">
        <f t="shared" si="11"/>
        <v/>
      </c>
      <c r="J347" t="str">
        <f t="shared" si="12"/>
        <v/>
      </c>
    </row>
    <row r="348" spans="1:10" ht="45" x14ac:dyDescent="0.25">
      <c r="A348" s="3">
        <v>347</v>
      </c>
      <c r="B348" s="1" t="s">
        <v>617</v>
      </c>
      <c r="C348" s="1" t="s">
        <v>618</v>
      </c>
      <c r="D348" s="3" t="s">
        <v>1931</v>
      </c>
      <c r="E348" s="5" t="s">
        <v>1932</v>
      </c>
      <c r="F348" s="6" t="s">
        <v>1020</v>
      </c>
      <c r="G348" s="6" t="s">
        <v>1021</v>
      </c>
      <c r="H348" t="str">
        <f t="shared" si="11"/>
        <v/>
      </c>
      <c r="J348" t="str">
        <f t="shared" si="12"/>
        <v/>
      </c>
    </row>
    <row r="349" spans="1:10" ht="60" x14ac:dyDescent="0.25">
      <c r="A349" s="3">
        <v>348</v>
      </c>
      <c r="B349" s="1" t="s">
        <v>590</v>
      </c>
      <c r="C349" s="1" t="s">
        <v>1933</v>
      </c>
      <c r="D349" s="3" t="s">
        <v>1934</v>
      </c>
      <c r="E349" s="5" t="s">
        <v>1935</v>
      </c>
      <c r="F349" s="6" t="s">
        <v>1429</v>
      </c>
      <c r="G349" s="6" t="s">
        <v>955</v>
      </c>
      <c r="H349" t="str">
        <f t="shared" si="11"/>
        <v/>
      </c>
      <c r="J349" t="str">
        <f t="shared" si="12"/>
        <v/>
      </c>
    </row>
    <row r="350" spans="1:10" ht="45" x14ac:dyDescent="0.25">
      <c r="A350" s="3">
        <v>349</v>
      </c>
      <c r="B350" s="1" t="s">
        <v>626</v>
      </c>
      <c r="C350" s="1" t="s">
        <v>627</v>
      </c>
      <c r="D350" s="3" t="s">
        <v>1936</v>
      </c>
      <c r="E350" s="5" t="s">
        <v>1937</v>
      </c>
      <c r="F350" s="6" t="s">
        <v>1182</v>
      </c>
      <c r="G350" s="6" t="s">
        <v>917</v>
      </c>
      <c r="H350" t="str">
        <f t="shared" si="11"/>
        <v/>
      </c>
      <c r="J350" t="str">
        <f t="shared" si="12"/>
        <v/>
      </c>
    </row>
    <row r="351" spans="1:10" ht="45" x14ac:dyDescent="0.25">
      <c r="A351" s="3">
        <v>350</v>
      </c>
      <c r="B351" s="1" t="s">
        <v>664</v>
      </c>
      <c r="C351" s="1" t="s">
        <v>665</v>
      </c>
      <c r="D351" s="3" t="s">
        <v>1938</v>
      </c>
      <c r="E351" s="5" t="s">
        <v>1939</v>
      </c>
      <c r="F351" s="7" t="s">
        <v>1940</v>
      </c>
      <c r="G351" s="7" t="s">
        <v>1941</v>
      </c>
      <c r="H351" t="str">
        <f t="shared" si="11"/>
        <v/>
      </c>
      <c r="J351" t="str">
        <f t="shared" si="12"/>
        <v/>
      </c>
    </row>
    <row r="352" spans="1:10" ht="45" x14ac:dyDescent="0.25">
      <c r="A352" s="3">
        <v>351</v>
      </c>
      <c r="B352" s="1" t="s">
        <v>1942</v>
      </c>
      <c r="C352" s="1" t="s">
        <v>621</v>
      </c>
      <c r="D352" s="3" t="s">
        <v>1943</v>
      </c>
      <c r="E352" s="5" t="s">
        <v>1944</v>
      </c>
      <c r="F352" s="6" t="s">
        <v>1624</v>
      </c>
      <c r="G352" s="6" t="s">
        <v>1545</v>
      </c>
      <c r="H352" t="str">
        <f t="shared" si="11"/>
        <v/>
      </c>
      <c r="J352" t="str">
        <f t="shared" si="12"/>
        <v/>
      </c>
    </row>
    <row r="353" spans="1:10" ht="45" x14ac:dyDescent="0.25">
      <c r="A353" s="3">
        <v>352</v>
      </c>
      <c r="B353" s="1" t="s">
        <v>567</v>
      </c>
      <c r="C353" s="1" t="s">
        <v>568</v>
      </c>
      <c r="D353" s="3" t="s">
        <v>1945</v>
      </c>
      <c r="E353" s="5" t="s">
        <v>1946</v>
      </c>
      <c r="F353" s="6" t="s">
        <v>1947</v>
      </c>
      <c r="G353" s="6" t="s">
        <v>1183</v>
      </c>
      <c r="H353" t="str">
        <f t="shared" si="11"/>
        <v/>
      </c>
      <c r="J353" t="str">
        <f t="shared" si="12"/>
        <v/>
      </c>
    </row>
    <row r="354" spans="1:10" ht="45" x14ac:dyDescent="0.25">
      <c r="A354" s="3">
        <v>353</v>
      </c>
      <c r="B354" s="1" t="s">
        <v>636</v>
      </c>
      <c r="C354" s="1" t="s">
        <v>637</v>
      </c>
      <c r="D354" s="3" t="s">
        <v>1948</v>
      </c>
      <c r="E354" s="5" t="s">
        <v>1949</v>
      </c>
      <c r="F354" s="6" t="s">
        <v>1422</v>
      </c>
      <c r="G354" s="6" t="s">
        <v>1656</v>
      </c>
      <c r="H354" t="str">
        <f t="shared" si="11"/>
        <v/>
      </c>
      <c r="J354" t="str">
        <f t="shared" si="12"/>
        <v/>
      </c>
    </row>
    <row r="355" spans="1:10" ht="60" x14ac:dyDescent="0.25">
      <c r="A355" s="3">
        <v>354</v>
      </c>
      <c r="B355" s="1" t="s">
        <v>654</v>
      </c>
      <c r="C355" s="1" t="s">
        <v>1950</v>
      </c>
      <c r="D355" s="3" t="s">
        <v>1951</v>
      </c>
      <c r="E355" s="5" t="s">
        <v>1952</v>
      </c>
      <c r="F355" s="6" t="s">
        <v>1953</v>
      </c>
      <c r="G355" s="6" t="s">
        <v>1954</v>
      </c>
      <c r="H355" t="str">
        <f t="shared" si="11"/>
        <v/>
      </c>
      <c r="J355" t="str">
        <f t="shared" si="12"/>
        <v/>
      </c>
    </row>
    <row r="356" spans="1:10" ht="45" x14ac:dyDescent="0.25">
      <c r="A356" s="3">
        <v>355</v>
      </c>
      <c r="B356" s="1" t="s">
        <v>587</v>
      </c>
      <c r="C356" s="1" t="s">
        <v>588</v>
      </c>
      <c r="D356" s="3" t="s">
        <v>1955</v>
      </c>
      <c r="E356" s="5" t="s">
        <v>1956</v>
      </c>
      <c r="F356" s="6" t="s">
        <v>1020</v>
      </c>
      <c r="G356" s="6" t="s">
        <v>1021</v>
      </c>
      <c r="H356" t="str">
        <f t="shared" si="11"/>
        <v/>
      </c>
      <c r="J356" t="str">
        <f t="shared" si="12"/>
        <v/>
      </c>
    </row>
    <row r="357" spans="1:10" ht="75" x14ac:dyDescent="0.25">
      <c r="A357" s="3">
        <v>356</v>
      </c>
      <c r="B357" s="1" t="s">
        <v>683</v>
      </c>
      <c r="C357" s="1" t="s">
        <v>684</v>
      </c>
      <c r="D357" s="3" t="s">
        <v>1957</v>
      </c>
      <c r="E357" s="5" t="s">
        <v>1958</v>
      </c>
      <c r="F357" s="6" t="s">
        <v>1020</v>
      </c>
      <c r="G357" s="6" t="s">
        <v>1021</v>
      </c>
      <c r="H357" t="str">
        <f t="shared" si="11"/>
        <v/>
      </c>
      <c r="J357" t="str">
        <f t="shared" si="12"/>
        <v/>
      </c>
    </row>
    <row r="358" spans="1:10" ht="30" x14ac:dyDescent="0.25">
      <c r="A358" s="3">
        <v>357</v>
      </c>
      <c r="B358" s="1" t="s">
        <v>619</v>
      </c>
      <c r="C358" s="1" t="s">
        <v>620</v>
      </c>
      <c r="D358" s="3" t="s">
        <v>1959</v>
      </c>
      <c r="E358" s="5" t="s">
        <v>1960</v>
      </c>
      <c r="F358" s="6" t="s">
        <v>1020</v>
      </c>
      <c r="G358" s="6" t="s">
        <v>1021</v>
      </c>
      <c r="H358" t="str">
        <f t="shared" si="11"/>
        <v/>
      </c>
      <c r="J358" t="str">
        <f t="shared" si="12"/>
        <v/>
      </c>
    </row>
    <row r="359" spans="1:10" ht="60" x14ac:dyDescent="0.25">
      <c r="A359" s="3">
        <v>358</v>
      </c>
      <c r="B359" s="1" t="s">
        <v>632</v>
      </c>
      <c r="C359" s="1" t="s">
        <v>633</v>
      </c>
      <c r="D359" s="3" t="s">
        <v>1961</v>
      </c>
      <c r="E359" s="5" t="s">
        <v>1962</v>
      </c>
      <c r="F359" s="6" t="s">
        <v>1020</v>
      </c>
      <c r="G359" s="6" t="s">
        <v>1021</v>
      </c>
      <c r="H359" t="str">
        <f t="shared" si="11"/>
        <v/>
      </c>
      <c r="J359" t="str">
        <f t="shared" si="12"/>
        <v/>
      </c>
    </row>
    <row r="360" spans="1:10" ht="45" x14ac:dyDescent="0.25">
      <c r="A360" s="3">
        <v>359</v>
      </c>
      <c r="B360" s="1" t="s">
        <v>607</v>
      </c>
      <c r="C360" s="1" t="s">
        <v>608</v>
      </c>
      <c r="D360" s="3" t="s">
        <v>1963</v>
      </c>
      <c r="E360" s="5" t="s">
        <v>1964</v>
      </c>
      <c r="F360" s="6" t="s">
        <v>1020</v>
      </c>
      <c r="G360" s="6" t="s">
        <v>1021</v>
      </c>
      <c r="H360" t="str">
        <f t="shared" si="11"/>
        <v/>
      </c>
      <c r="J360" t="str">
        <f t="shared" si="12"/>
        <v/>
      </c>
    </row>
    <row r="361" spans="1:10" ht="75" x14ac:dyDescent="0.25">
      <c r="A361" s="3">
        <v>360</v>
      </c>
      <c r="B361" s="1" t="s">
        <v>656</v>
      </c>
      <c r="C361" s="1" t="s">
        <v>657</v>
      </c>
      <c r="D361" s="3" t="s">
        <v>1965</v>
      </c>
      <c r="E361" s="5" t="s">
        <v>1966</v>
      </c>
      <c r="F361" s="6" t="s">
        <v>1020</v>
      </c>
      <c r="G361" s="6" t="s">
        <v>1021</v>
      </c>
      <c r="H361" t="str">
        <f t="shared" si="11"/>
        <v/>
      </c>
      <c r="J361" t="str">
        <f t="shared" si="12"/>
        <v/>
      </c>
    </row>
    <row r="362" spans="1:10" ht="75" x14ac:dyDescent="0.25">
      <c r="A362" s="3">
        <v>361</v>
      </c>
      <c r="B362" s="1" t="s">
        <v>697</v>
      </c>
      <c r="C362" s="1" t="s">
        <v>698</v>
      </c>
      <c r="D362" s="3" t="s">
        <v>1967</v>
      </c>
      <c r="E362" s="5" t="s">
        <v>1968</v>
      </c>
      <c r="F362" s="6" t="s">
        <v>1020</v>
      </c>
      <c r="G362" s="6" t="s">
        <v>1021</v>
      </c>
      <c r="H362" t="str">
        <f t="shared" si="11"/>
        <v/>
      </c>
      <c r="J362" t="str">
        <f t="shared" si="12"/>
        <v/>
      </c>
    </row>
    <row r="363" spans="1:10" ht="60" x14ac:dyDescent="0.25">
      <c r="A363" s="3">
        <v>362</v>
      </c>
      <c r="B363" s="1" t="s">
        <v>650</v>
      </c>
      <c r="C363" s="1" t="s">
        <v>651</v>
      </c>
      <c r="D363" s="3" t="s">
        <v>1969</v>
      </c>
      <c r="E363" s="5" t="s">
        <v>1970</v>
      </c>
      <c r="F363" s="6" t="s">
        <v>1178</v>
      </c>
      <c r="G363" s="6" t="s">
        <v>1786</v>
      </c>
      <c r="H363" t="str">
        <f t="shared" si="11"/>
        <v/>
      </c>
      <c r="J363" t="str">
        <f t="shared" si="12"/>
        <v/>
      </c>
    </row>
    <row r="364" spans="1:10" ht="90" x14ac:dyDescent="0.25">
      <c r="A364" s="3">
        <v>363</v>
      </c>
      <c r="B364" s="1" t="s">
        <v>668</v>
      </c>
      <c r="C364" s="1" t="s">
        <v>669</v>
      </c>
      <c r="D364" s="3" t="s">
        <v>1971</v>
      </c>
      <c r="E364" s="5" t="s">
        <v>1972</v>
      </c>
      <c r="F364" s="6" t="s">
        <v>1020</v>
      </c>
      <c r="G364" s="6" t="s">
        <v>1021</v>
      </c>
      <c r="H364" t="str">
        <f t="shared" si="11"/>
        <v/>
      </c>
      <c r="J364" t="str">
        <f t="shared" si="12"/>
        <v/>
      </c>
    </row>
    <row r="365" spans="1:10" ht="60" x14ac:dyDescent="0.25">
      <c r="A365" s="3">
        <v>364</v>
      </c>
      <c r="B365" s="1" t="s">
        <v>648</v>
      </c>
      <c r="C365" s="1" t="s">
        <v>1973</v>
      </c>
      <c r="D365" s="3" t="s">
        <v>1974</v>
      </c>
      <c r="E365" s="5" t="s">
        <v>1975</v>
      </c>
      <c r="F365" s="6" t="s">
        <v>1020</v>
      </c>
      <c r="G365" s="6" t="s">
        <v>1021</v>
      </c>
      <c r="H365" t="str">
        <f t="shared" si="11"/>
        <v/>
      </c>
      <c r="J365" t="str">
        <f t="shared" si="12"/>
        <v/>
      </c>
    </row>
    <row r="366" spans="1:10" ht="45" x14ac:dyDescent="0.25">
      <c r="A366" s="3">
        <v>365</v>
      </c>
      <c r="B366" s="1" t="s">
        <v>672</v>
      </c>
      <c r="C366" s="1" t="s">
        <v>673</v>
      </c>
      <c r="D366" s="3" t="s">
        <v>1976</v>
      </c>
      <c r="E366" s="5" t="s">
        <v>1977</v>
      </c>
      <c r="F366" s="6" t="s">
        <v>1020</v>
      </c>
      <c r="G366" s="6" t="s">
        <v>1021</v>
      </c>
      <c r="H366" t="str">
        <f t="shared" si="11"/>
        <v/>
      </c>
      <c r="J366" t="str">
        <f t="shared" si="12"/>
        <v/>
      </c>
    </row>
    <row r="367" spans="1:10" ht="45" x14ac:dyDescent="0.25">
      <c r="A367" s="3">
        <v>366</v>
      </c>
      <c r="B367" s="1" t="s">
        <v>660</v>
      </c>
      <c r="C367" s="1" t="s">
        <v>1978</v>
      </c>
      <c r="D367" s="3" t="s">
        <v>1979</v>
      </c>
      <c r="E367" s="5" t="s">
        <v>1980</v>
      </c>
      <c r="F367" s="6" t="s">
        <v>981</v>
      </c>
      <c r="G367" s="6" t="s">
        <v>1399</v>
      </c>
      <c r="H367" t="str">
        <f t="shared" si="11"/>
        <v/>
      </c>
      <c r="J367" t="str">
        <f t="shared" si="12"/>
        <v/>
      </c>
    </row>
    <row r="368" spans="1:10" ht="60" x14ac:dyDescent="0.25">
      <c r="A368" s="3">
        <v>367</v>
      </c>
      <c r="B368" s="1" t="s">
        <v>704</v>
      </c>
      <c r="C368" s="1" t="s">
        <v>705</v>
      </c>
      <c r="D368" s="3" t="s">
        <v>1981</v>
      </c>
      <c r="E368" s="5" t="s">
        <v>1982</v>
      </c>
      <c r="F368" s="6" t="s">
        <v>990</v>
      </c>
      <c r="G368" s="6" t="s">
        <v>1983</v>
      </c>
      <c r="H368" t="str">
        <f t="shared" si="11"/>
        <v/>
      </c>
      <c r="J368" t="str">
        <f t="shared" si="12"/>
        <v/>
      </c>
    </row>
    <row r="369" spans="1:10" ht="75" x14ac:dyDescent="0.25">
      <c r="A369" s="3">
        <v>368</v>
      </c>
      <c r="B369" s="1" t="s">
        <v>658</v>
      </c>
      <c r="C369" s="1" t="s">
        <v>659</v>
      </c>
      <c r="D369" s="3" t="s">
        <v>1984</v>
      </c>
      <c r="E369" s="5" t="s">
        <v>1985</v>
      </c>
      <c r="F369" s="6" t="s">
        <v>1512</v>
      </c>
      <c r="G369" s="6" t="s">
        <v>1625</v>
      </c>
      <c r="H369" t="str">
        <f t="shared" si="11"/>
        <v/>
      </c>
      <c r="J369" t="str">
        <f t="shared" si="12"/>
        <v/>
      </c>
    </row>
    <row r="370" spans="1:10" ht="45" x14ac:dyDescent="0.25">
      <c r="A370" s="3">
        <v>369</v>
      </c>
      <c r="B370" s="1" t="s">
        <v>708</v>
      </c>
      <c r="C370" s="1" t="s">
        <v>1986</v>
      </c>
      <c r="D370" s="3" t="s">
        <v>1987</v>
      </c>
      <c r="E370" s="5" t="s">
        <v>1988</v>
      </c>
      <c r="F370" s="6" t="s">
        <v>1020</v>
      </c>
      <c r="G370" s="6" t="s">
        <v>1021</v>
      </c>
      <c r="H370" t="str">
        <f t="shared" si="11"/>
        <v/>
      </c>
      <c r="J370" t="str">
        <f t="shared" si="12"/>
        <v/>
      </c>
    </row>
    <row r="371" spans="1:10" ht="30" x14ac:dyDescent="0.25">
      <c r="A371" s="3">
        <v>370</v>
      </c>
      <c r="B371" s="1" t="s">
        <v>662</v>
      </c>
      <c r="C371" s="1" t="s">
        <v>663</v>
      </c>
      <c r="D371" s="3" t="s">
        <v>1989</v>
      </c>
      <c r="E371" s="5" t="s">
        <v>1990</v>
      </c>
      <c r="F371" s="6" t="s">
        <v>1020</v>
      </c>
      <c r="G371" s="6" t="s">
        <v>1021</v>
      </c>
      <c r="H371" t="str">
        <f t="shared" si="11"/>
        <v/>
      </c>
      <c r="J371" t="str">
        <f t="shared" si="12"/>
        <v/>
      </c>
    </row>
    <row r="372" spans="1:10" ht="75" x14ac:dyDescent="0.25">
      <c r="A372" s="3">
        <v>371</v>
      </c>
      <c r="B372" s="1" t="s">
        <v>655</v>
      </c>
      <c r="C372" s="1" t="s">
        <v>1991</v>
      </c>
      <c r="D372" s="3" t="s">
        <v>1992</v>
      </c>
      <c r="E372" s="5" t="s">
        <v>1993</v>
      </c>
      <c r="F372" s="6" t="s">
        <v>1020</v>
      </c>
      <c r="G372" s="6" t="s">
        <v>1021</v>
      </c>
      <c r="H372" t="str">
        <f t="shared" si="11"/>
        <v/>
      </c>
      <c r="J372" t="str">
        <f t="shared" si="12"/>
        <v/>
      </c>
    </row>
    <row r="373" spans="1:10" ht="60" x14ac:dyDescent="0.25">
      <c r="A373" s="3">
        <v>372</v>
      </c>
      <c r="B373" s="1" t="s">
        <v>583</v>
      </c>
      <c r="C373" s="1" t="s">
        <v>584</v>
      </c>
      <c r="D373" s="3" t="s">
        <v>1994</v>
      </c>
      <c r="E373" s="5" t="s">
        <v>1995</v>
      </c>
      <c r="F373" s="6" t="s">
        <v>1020</v>
      </c>
      <c r="G373" s="6" t="s">
        <v>1021</v>
      </c>
      <c r="H373" t="str">
        <f t="shared" si="11"/>
        <v/>
      </c>
      <c r="J373" t="str">
        <f t="shared" si="12"/>
        <v/>
      </c>
    </row>
    <row r="374" spans="1:10" ht="45" x14ac:dyDescent="0.25">
      <c r="A374" s="3">
        <v>373</v>
      </c>
      <c r="B374" s="1" t="s">
        <v>675</v>
      </c>
      <c r="C374" s="1" t="s">
        <v>676</v>
      </c>
      <c r="D374" s="3" t="s">
        <v>1996</v>
      </c>
      <c r="E374" s="5" t="s">
        <v>1997</v>
      </c>
      <c r="F374" s="6" t="s">
        <v>1020</v>
      </c>
      <c r="G374" s="6" t="s">
        <v>1021</v>
      </c>
      <c r="H374" t="str">
        <f t="shared" si="11"/>
        <v/>
      </c>
      <c r="J374" t="str">
        <f t="shared" si="12"/>
        <v/>
      </c>
    </row>
    <row r="375" spans="1:10" ht="60" x14ac:dyDescent="0.25">
      <c r="A375" s="3">
        <v>374</v>
      </c>
      <c r="B375" s="1" t="s">
        <v>695</v>
      </c>
      <c r="C375" s="1" t="s">
        <v>696</v>
      </c>
      <c r="D375" s="3" t="s">
        <v>1998</v>
      </c>
      <c r="E375" s="5" t="s">
        <v>1999</v>
      </c>
      <c r="F375" s="6" t="s">
        <v>2000</v>
      </c>
      <c r="G375" s="6" t="s">
        <v>1453</v>
      </c>
      <c r="H375" t="str">
        <f t="shared" si="11"/>
        <v/>
      </c>
      <c r="J375" t="str">
        <f t="shared" si="12"/>
        <v/>
      </c>
    </row>
    <row r="376" spans="1:10" ht="30" x14ac:dyDescent="0.25">
      <c r="A376" s="3">
        <v>375</v>
      </c>
      <c r="B376" s="1" t="s">
        <v>638</v>
      </c>
      <c r="C376" s="1" t="s">
        <v>639</v>
      </c>
      <c r="D376" s="3" t="s">
        <v>2001</v>
      </c>
      <c r="E376" s="5" t="s">
        <v>2002</v>
      </c>
      <c r="F376" s="6" t="s">
        <v>1020</v>
      </c>
      <c r="G376" s="6" t="s">
        <v>1021</v>
      </c>
      <c r="H376" t="str">
        <f t="shared" si="11"/>
        <v/>
      </c>
      <c r="J376" t="str">
        <f t="shared" si="12"/>
        <v/>
      </c>
    </row>
    <row r="377" spans="1:10" ht="45" x14ac:dyDescent="0.25">
      <c r="A377" s="3">
        <v>376</v>
      </c>
      <c r="B377" s="1" t="s">
        <v>691</v>
      </c>
      <c r="C377" s="1" t="s">
        <v>692</v>
      </c>
      <c r="D377" s="3" t="s">
        <v>2003</v>
      </c>
      <c r="E377" s="5" t="s">
        <v>2004</v>
      </c>
      <c r="F377" s="6" t="s">
        <v>1104</v>
      </c>
      <c r="G377" s="6" t="s">
        <v>999</v>
      </c>
      <c r="H377" t="str">
        <f t="shared" si="11"/>
        <v/>
      </c>
      <c r="J377" t="str">
        <f t="shared" si="12"/>
        <v/>
      </c>
    </row>
    <row r="378" spans="1:10" x14ac:dyDescent="0.25">
      <c r="A378" s="3">
        <v>377</v>
      </c>
      <c r="B378" s="1" t="s">
        <v>670</v>
      </c>
      <c r="C378" s="1" t="s">
        <v>671</v>
      </c>
      <c r="D378" s="3" t="s">
        <v>2005</v>
      </c>
      <c r="E378" s="5" t="s">
        <v>2006</v>
      </c>
      <c r="F378" s="6" t="s">
        <v>1020</v>
      </c>
      <c r="G378" s="6" t="s">
        <v>1021</v>
      </c>
      <c r="H378" t="str">
        <f t="shared" si="11"/>
        <v/>
      </c>
      <c r="J378" t="str">
        <f t="shared" si="12"/>
        <v/>
      </c>
    </row>
    <row r="379" spans="1:10" ht="45" x14ac:dyDescent="0.25">
      <c r="A379" s="3">
        <v>378</v>
      </c>
      <c r="B379" s="1" t="s">
        <v>605</v>
      </c>
      <c r="C379" s="1" t="s">
        <v>606</v>
      </c>
      <c r="D379" s="3" t="s">
        <v>2007</v>
      </c>
      <c r="E379" s="5" t="s">
        <v>2008</v>
      </c>
      <c r="F379" s="6" t="s">
        <v>1367</v>
      </c>
      <c r="G379" s="6" t="s">
        <v>1876</v>
      </c>
      <c r="H379" t="str">
        <f t="shared" si="11"/>
        <v/>
      </c>
      <c r="J379" t="str">
        <f t="shared" si="12"/>
        <v/>
      </c>
    </row>
    <row r="380" spans="1:10" ht="45" x14ac:dyDescent="0.25">
      <c r="A380" s="3">
        <v>379</v>
      </c>
      <c r="B380" s="1" t="s">
        <v>709</v>
      </c>
      <c r="C380" s="1" t="s">
        <v>710</v>
      </c>
      <c r="D380" s="3" t="s">
        <v>2009</v>
      </c>
      <c r="E380" s="5" t="s">
        <v>2010</v>
      </c>
      <c r="F380" s="6" t="s">
        <v>2011</v>
      </c>
      <c r="G380" s="6" t="s">
        <v>1190</v>
      </c>
      <c r="H380" t="str">
        <f t="shared" si="11"/>
        <v/>
      </c>
      <c r="J380" t="str">
        <f t="shared" si="12"/>
        <v/>
      </c>
    </row>
    <row r="381" spans="1:10" ht="30" x14ac:dyDescent="0.25">
      <c r="A381" s="3">
        <v>380</v>
      </c>
      <c r="B381" s="1" t="s">
        <v>652</v>
      </c>
      <c r="C381" s="1" t="s">
        <v>653</v>
      </c>
      <c r="D381" s="3" t="s">
        <v>2012</v>
      </c>
      <c r="E381" s="5" t="s">
        <v>2013</v>
      </c>
      <c r="F381" s="6" t="s">
        <v>1020</v>
      </c>
      <c r="G381" s="6" t="s">
        <v>1021</v>
      </c>
      <c r="H381" t="str">
        <f t="shared" si="11"/>
        <v/>
      </c>
      <c r="J381" t="str">
        <f t="shared" si="12"/>
        <v/>
      </c>
    </row>
    <row r="382" spans="1:10" ht="60" x14ac:dyDescent="0.25">
      <c r="A382" s="3">
        <v>381</v>
      </c>
      <c r="B382" s="1" t="s">
        <v>677</v>
      </c>
      <c r="C382" s="1" t="s">
        <v>678</v>
      </c>
      <c r="D382" s="3" t="s">
        <v>2014</v>
      </c>
      <c r="E382" s="5" t="s">
        <v>2015</v>
      </c>
      <c r="F382" s="6" t="s">
        <v>1020</v>
      </c>
      <c r="G382" s="6" t="s">
        <v>1021</v>
      </c>
      <c r="H382" t="str">
        <f t="shared" si="11"/>
        <v/>
      </c>
      <c r="J382" t="str">
        <f t="shared" si="12"/>
        <v/>
      </c>
    </row>
    <row r="383" spans="1:10" ht="45" x14ac:dyDescent="0.25">
      <c r="A383" s="3">
        <v>382</v>
      </c>
      <c r="B383" s="1" t="s">
        <v>646</v>
      </c>
      <c r="C383" s="1" t="s">
        <v>647</v>
      </c>
      <c r="D383" s="3" t="s">
        <v>2016</v>
      </c>
      <c r="E383" s="5" t="s">
        <v>2017</v>
      </c>
      <c r="F383" s="6" t="s">
        <v>1186</v>
      </c>
      <c r="G383" s="6" t="s">
        <v>1656</v>
      </c>
      <c r="H383" t="str">
        <f t="shared" si="11"/>
        <v/>
      </c>
      <c r="J383" t="str">
        <f t="shared" si="12"/>
        <v/>
      </c>
    </row>
    <row r="384" spans="1:10" ht="30" x14ac:dyDescent="0.25">
      <c r="A384" s="3">
        <v>383</v>
      </c>
      <c r="B384" s="1" t="s">
        <v>703</v>
      </c>
      <c r="C384" s="1" t="s">
        <v>2018</v>
      </c>
      <c r="D384" s="3" t="s">
        <v>2019</v>
      </c>
      <c r="E384" s="5" t="s">
        <v>2020</v>
      </c>
      <c r="F384" s="6" t="s">
        <v>2021</v>
      </c>
      <c r="G384" s="6" t="s">
        <v>2022</v>
      </c>
      <c r="H384" t="str">
        <f t="shared" si="11"/>
        <v/>
      </c>
      <c r="J384" t="str">
        <f t="shared" si="12"/>
        <v/>
      </c>
    </row>
    <row r="385" spans="1:10" ht="60" x14ac:dyDescent="0.25">
      <c r="A385" s="3">
        <v>384</v>
      </c>
      <c r="B385" s="1" t="s">
        <v>699</v>
      </c>
      <c r="C385" s="1" t="s">
        <v>700</v>
      </c>
      <c r="D385" s="3" t="s">
        <v>2023</v>
      </c>
      <c r="E385" s="5" t="s">
        <v>2024</v>
      </c>
      <c r="F385" s="6" t="s">
        <v>1020</v>
      </c>
      <c r="G385" s="6" t="s">
        <v>1021</v>
      </c>
      <c r="H385" t="str">
        <f t="shared" si="11"/>
        <v/>
      </c>
      <c r="J385" t="str">
        <f t="shared" si="12"/>
        <v/>
      </c>
    </row>
    <row r="386" spans="1:10" ht="45" x14ac:dyDescent="0.25">
      <c r="A386" s="3">
        <v>385</v>
      </c>
      <c r="B386" s="1" t="s">
        <v>679</v>
      </c>
      <c r="C386" s="1" t="s">
        <v>680</v>
      </c>
      <c r="D386" s="3" t="s">
        <v>2025</v>
      </c>
      <c r="E386" s="5" t="s">
        <v>2026</v>
      </c>
      <c r="F386" s="6" t="s">
        <v>1020</v>
      </c>
      <c r="G386" s="6" t="s">
        <v>1021</v>
      </c>
      <c r="H386" t="str">
        <f t="shared" si="11"/>
        <v/>
      </c>
      <c r="J386" t="str">
        <f t="shared" si="12"/>
        <v/>
      </c>
    </row>
    <row r="387" spans="1:10" ht="60" x14ac:dyDescent="0.25">
      <c r="A387" s="3">
        <v>386</v>
      </c>
      <c r="B387" s="1" t="s">
        <v>724</v>
      </c>
      <c r="C387" s="1" t="s">
        <v>725</v>
      </c>
      <c r="D387" s="3" t="s">
        <v>2027</v>
      </c>
      <c r="E387" s="5" t="s">
        <v>2028</v>
      </c>
      <c r="F387" s="6" t="s">
        <v>2029</v>
      </c>
      <c r="G387" s="6" t="s">
        <v>1044</v>
      </c>
      <c r="H387" t="str">
        <f t="shared" ref="H387:H450" si="13">IF(C387="BF.B",B387,"")</f>
        <v/>
      </c>
      <c r="J387" t="str">
        <f t="shared" si="12"/>
        <v/>
      </c>
    </row>
    <row r="388" spans="1:10" ht="90" x14ac:dyDescent="0.25">
      <c r="A388" s="3">
        <v>387</v>
      </c>
      <c r="B388" s="1" t="s">
        <v>687</v>
      </c>
      <c r="C388" s="1" t="s">
        <v>688</v>
      </c>
      <c r="D388" s="3" t="s">
        <v>2030</v>
      </c>
      <c r="E388" s="5" t="s">
        <v>2031</v>
      </c>
      <c r="F388" s="6" t="s">
        <v>1096</v>
      </c>
      <c r="G388" s="6" t="s">
        <v>1506</v>
      </c>
      <c r="H388" t="str">
        <f t="shared" si="13"/>
        <v/>
      </c>
      <c r="J388" t="str">
        <f t="shared" si="12"/>
        <v/>
      </c>
    </row>
    <row r="389" spans="1:10" ht="30" x14ac:dyDescent="0.25">
      <c r="A389" s="3">
        <v>388</v>
      </c>
      <c r="B389" s="1" t="s">
        <v>593</v>
      </c>
      <c r="C389" s="1" t="s">
        <v>594</v>
      </c>
      <c r="D389" s="3" t="s">
        <v>2032</v>
      </c>
      <c r="E389" s="5" t="s">
        <v>2033</v>
      </c>
      <c r="F389" s="6" t="s">
        <v>2034</v>
      </c>
      <c r="G389" s="6" t="s">
        <v>1319</v>
      </c>
      <c r="H389" t="str">
        <f t="shared" si="13"/>
        <v/>
      </c>
      <c r="J389" t="str">
        <f t="shared" si="12"/>
        <v/>
      </c>
    </row>
    <row r="390" spans="1:10" ht="60" x14ac:dyDescent="0.25">
      <c r="A390" s="3">
        <v>389</v>
      </c>
      <c r="B390" s="1" t="s">
        <v>761</v>
      </c>
      <c r="C390" s="1" t="s">
        <v>762</v>
      </c>
      <c r="D390" s="3" t="s">
        <v>2035</v>
      </c>
      <c r="E390" s="5" t="s">
        <v>2036</v>
      </c>
      <c r="F390" s="6" t="s">
        <v>990</v>
      </c>
      <c r="G390" s="6" t="s">
        <v>1240</v>
      </c>
      <c r="H390" t="str">
        <f t="shared" si="13"/>
        <v/>
      </c>
      <c r="J390" t="str">
        <f t="shared" si="12"/>
        <v/>
      </c>
    </row>
    <row r="391" spans="1:10" ht="90" x14ac:dyDescent="0.25">
      <c r="A391" s="3">
        <v>390</v>
      </c>
      <c r="B391" s="1" t="s">
        <v>2037</v>
      </c>
      <c r="C391" s="1" t="s">
        <v>2038</v>
      </c>
      <c r="D391" s="3" t="s">
        <v>2039</v>
      </c>
      <c r="E391" s="5" t="s">
        <v>2040</v>
      </c>
      <c r="F391" s="6" t="s">
        <v>1020</v>
      </c>
      <c r="G391" s="6" t="s">
        <v>1021</v>
      </c>
      <c r="H391" t="str">
        <f t="shared" si="13"/>
        <v/>
      </c>
      <c r="J391" t="str">
        <f t="shared" si="12"/>
        <v/>
      </c>
    </row>
    <row r="392" spans="1:10" ht="30" x14ac:dyDescent="0.25">
      <c r="A392" s="3">
        <v>391</v>
      </c>
      <c r="B392" s="1" t="s">
        <v>715</v>
      </c>
      <c r="C392" s="1" t="s">
        <v>716</v>
      </c>
      <c r="D392" s="3" t="s">
        <v>2041</v>
      </c>
      <c r="E392" s="5" t="s">
        <v>2042</v>
      </c>
      <c r="F392" s="6" t="s">
        <v>1020</v>
      </c>
      <c r="G392" s="6" t="s">
        <v>1021</v>
      </c>
      <c r="H392" t="str">
        <f t="shared" si="13"/>
        <v/>
      </c>
      <c r="J392" t="str">
        <f t="shared" si="12"/>
        <v/>
      </c>
    </row>
    <row r="393" spans="1:10" ht="60" x14ac:dyDescent="0.25">
      <c r="A393" s="3">
        <v>392</v>
      </c>
      <c r="B393" s="1" t="s">
        <v>681</v>
      </c>
      <c r="C393" s="1" t="s">
        <v>682</v>
      </c>
      <c r="D393" s="3" t="s">
        <v>2043</v>
      </c>
      <c r="E393" s="5" t="s">
        <v>2044</v>
      </c>
      <c r="F393" s="6" t="s">
        <v>1808</v>
      </c>
      <c r="G393" s="6" t="s">
        <v>2045</v>
      </c>
      <c r="H393" t="str">
        <f t="shared" si="13"/>
        <v/>
      </c>
      <c r="J393" t="str">
        <f t="shared" si="12"/>
        <v/>
      </c>
    </row>
    <row r="394" spans="1:10" ht="45" x14ac:dyDescent="0.25">
      <c r="A394" s="3">
        <v>393</v>
      </c>
      <c r="B394" s="1" t="s">
        <v>640</v>
      </c>
      <c r="C394" s="1" t="s">
        <v>641</v>
      </c>
      <c r="D394" s="3" t="s">
        <v>2046</v>
      </c>
      <c r="E394" s="5" t="s">
        <v>2047</v>
      </c>
      <c r="F394" s="6" t="s">
        <v>1020</v>
      </c>
      <c r="G394" s="6" t="s">
        <v>1021</v>
      </c>
      <c r="H394" t="str">
        <f t="shared" si="13"/>
        <v/>
      </c>
      <c r="J394" t="str">
        <f t="shared" si="12"/>
        <v/>
      </c>
    </row>
    <row r="395" spans="1:10" ht="45" x14ac:dyDescent="0.25">
      <c r="A395" s="3">
        <v>394</v>
      </c>
      <c r="B395" s="1" t="s">
        <v>599</v>
      </c>
      <c r="C395" s="1" t="s">
        <v>600</v>
      </c>
      <c r="D395" s="3" t="s">
        <v>2048</v>
      </c>
      <c r="E395" s="5" t="s">
        <v>2049</v>
      </c>
      <c r="F395" s="6" t="s">
        <v>2050</v>
      </c>
      <c r="G395" s="6" t="s">
        <v>1301</v>
      </c>
      <c r="H395" t="str">
        <f t="shared" si="13"/>
        <v/>
      </c>
      <c r="J395" t="str">
        <f t="shared" si="12"/>
        <v/>
      </c>
    </row>
    <row r="396" spans="1:10" ht="45" x14ac:dyDescent="0.25">
      <c r="A396" s="3">
        <v>395</v>
      </c>
      <c r="B396" s="1" t="s">
        <v>713</v>
      </c>
      <c r="C396" s="1" t="s">
        <v>714</v>
      </c>
      <c r="D396" s="3" t="s">
        <v>2051</v>
      </c>
      <c r="E396" s="5" t="s">
        <v>2052</v>
      </c>
      <c r="F396" s="6" t="s">
        <v>1020</v>
      </c>
      <c r="G396" s="6" t="s">
        <v>1021</v>
      </c>
      <c r="H396" t="str">
        <f t="shared" si="13"/>
        <v/>
      </c>
      <c r="J396" t="str">
        <f t="shared" si="12"/>
        <v/>
      </c>
    </row>
    <row r="397" spans="1:10" ht="30" x14ac:dyDescent="0.25">
      <c r="A397" s="3">
        <v>396</v>
      </c>
      <c r="B397" s="1" t="s">
        <v>753</v>
      </c>
      <c r="C397" s="1" t="s">
        <v>754</v>
      </c>
      <c r="D397" s="3" t="s">
        <v>2053</v>
      </c>
      <c r="E397" s="5" t="s">
        <v>2054</v>
      </c>
      <c r="F397" s="7" t="s">
        <v>2055</v>
      </c>
      <c r="G397" s="7" t="s">
        <v>1324</v>
      </c>
      <c r="H397" t="str">
        <f t="shared" si="13"/>
        <v/>
      </c>
      <c r="J397" t="str">
        <f t="shared" si="12"/>
        <v/>
      </c>
    </row>
    <row r="398" spans="1:10" ht="30" x14ac:dyDescent="0.25">
      <c r="A398" s="3">
        <v>397</v>
      </c>
      <c r="B398" s="1" t="s">
        <v>727</v>
      </c>
      <c r="C398" s="1" t="s">
        <v>728</v>
      </c>
      <c r="D398" s="3" t="s">
        <v>2056</v>
      </c>
      <c r="E398" s="5" t="s">
        <v>2057</v>
      </c>
      <c r="F398" s="7" t="s">
        <v>1039</v>
      </c>
      <c r="G398" s="7" t="s">
        <v>2058</v>
      </c>
      <c r="H398" t="str">
        <f t="shared" si="13"/>
        <v/>
      </c>
      <c r="J398" t="str">
        <f t="shared" si="12"/>
        <v/>
      </c>
    </row>
    <row r="399" spans="1:10" ht="60" x14ac:dyDescent="0.25">
      <c r="A399" s="3">
        <v>398</v>
      </c>
      <c r="B399" s="1" t="s">
        <v>719</v>
      </c>
      <c r="C399" s="1" t="s">
        <v>720</v>
      </c>
      <c r="D399" s="3" t="s">
        <v>2059</v>
      </c>
      <c r="E399" s="5" t="s">
        <v>2060</v>
      </c>
      <c r="F399" s="6" t="s">
        <v>1020</v>
      </c>
      <c r="G399" s="6" t="s">
        <v>1021</v>
      </c>
      <c r="H399" t="str">
        <f t="shared" si="13"/>
        <v/>
      </c>
      <c r="J399" t="str">
        <f t="shared" si="12"/>
        <v/>
      </c>
    </row>
    <row r="400" spans="1:10" ht="45" x14ac:dyDescent="0.25">
      <c r="A400" s="3">
        <v>399</v>
      </c>
      <c r="B400" s="1" t="s">
        <v>706</v>
      </c>
      <c r="C400" s="1" t="s">
        <v>707</v>
      </c>
      <c r="D400" s="3" t="s">
        <v>2061</v>
      </c>
      <c r="E400" s="5" t="s">
        <v>2062</v>
      </c>
      <c r="F400" s="7" t="s">
        <v>937</v>
      </c>
      <c r="G400" s="7" t="s">
        <v>2063</v>
      </c>
      <c r="H400" t="str">
        <f t="shared" si="13"/>
        <v/>
      </c>
      <c r="J400" t="str">
        <f t="shared" si="12"/>
        <v/>
      </c>
    </row>
    <row r="401" spans="1:10" ht="45" x14ac:dyDescent="0.25">
      <c r="A401" s="3">
        <v>400</v>
      </c>
      <c r="B401" s="1" t="s">
        <v>721</v>
      </c>
      <c r="C401" s="1" t="s">
        <v>722</v>
      </c>
      <c r="D401" s="3" t="s">
        <v>2064</v>
      </c>
      <c r="E401" s="5" t="s">
        <v>2065</v>
      </c>
      <c r="F401" s="6" t="s">
        <v>1020</v>
      </c>
      <c r="G401" s="6" t="s">
        <v>1021</v>
      </c>
      <c r="H401" t="str">
        <f t="shared" si="13"/>
        <v/>
      </c>
      <c r="J401" t="str">
        <f t="shared" si="12"/>
        <v/>
      </c>
    </row>
    <row r="402" spans="1:10" ht="45" x14ac:dyDescent="0.25">
      <c r="A402" s="3">
        <v>401</v>
      </c>
      <c r="B402" s="1" t="s">
        <v>776</v>
      </c>
      <c r="C402" s="1" t="s">
        <v>777</v>
      </c>
      <c r="D402" s="3" t="s">
        <v>2066</v>
      </c>
      <c r="E402" s="5" t="s">
        <v>2067</v>
      </c>
      <c r="F402" s="6" t="s">
        <v>1672</v>
      </c>
      <c r="G402" s="6" t="s">
        <v>1545</v>
      </c>
      <c r="H402" t="str">
        <f t="shared" si="13"/>
        <v/>
      </c>
      <c r="J402" t="str">
        <f t="shared" si="12"/>
        <v/>
      </c>
    </row>
    <row r="403" spans="1:10" ht="60" x14ac:dyDescent="0.25">
      <c r="A403" s="3">
        <v>402</v>
      </c>
      <c r="B403" s="1" t="s">
        <v>732</v>
      </c>
      <c r="C403" s="1" t="s">
        <v>2068</v>
      </c>
      <c r="D403" s="3" t="s">
        <v>2069</v>
      </c>
      <c r="E403" s="5" t="s">
        <v>2070</v>
      </c>
      <c r="F403" s="6" t="s">
        <v>2071</v>
      </c>
      <c r="G403" s="6" t="s">
        <v>2072</v>
      </c>
      <c r="H403" t="str">
        <f t="shared" si="13"/>
        <v/>
      </c>
      <c r="J403" t="str">
        <f t="shared" si="12"/>
        <v/>
      </c>
    </row>
    <row r="404" spans="1:10" ht="45" x14ac:dyDescent="0.25">
      <c r="A404" s="3">
        <v>403</v>
      </c>
      <c r="B404" s="1" t="s">
        <v>611</v>
      </c>
      <c r="C404" s="1" t="s">
        <v>612</v>
      </c>
      <c r="D404" s="3" t="s">
        <v>2073</v>
      </c>
      <c r="E404" s="5" t="s">
        <v>2074</v>
      </c>
      <c r="F404" s="6" t="s">
        <v>1327</v>
      </c>
      <c r="G404" s="6" t="s">
        <v>2075</v>
      </c>
      <c r="H404" t="str">
        <f t="shared" si="13"/>
        <v/>
      </c>
      <c r="J404" t="str">
        <f t="shared" si="12"/>
        <v/>
      </c>
    </row>
    <row r="405" spans="1:10" ht="75" x14ac:dyDescent="0.25">
      <c r="A405" s="3">
        <v>404</v>
      </c>
      <c r="B405" s="1" t="s">
        <v>735</v>
      </c>
      <c r="C405" s="1" t="s">
        <v>736</v>
      </c>
      <c r="D405" s="3" t="s">
        <v>2076</v>
      </c>
      <c r="E405" s="5" t="s">
        <v>2077</v>
      </c>
      <c r="F405" s="6" t="s">
        <v>1020</v>
      </c>
      <c r="G405" s="6" t="s">
        <v>1021</v>
      </c>
      <c r="H405" t="str">
        <f t="shared" si="13"/>
        <v/>
      </c>
      <c r="J405" t="str">
        <f t="shared" ref="J405:J468" si="14">IF(C405="LDOS",C405,"")</f>
        <v/>
      </c>
    </row>
    <row r="406" spans="1:10" ht="75" x14ac:dyDescent="0.25">
      <c r="A406" s="3">
        <v>405</v>
      </c>
      <c r="B406" s="1" t="s">
        <v>751</v>
      </c>
      <c r="C406" s="1" t="s">
        <v>752</v>
      </c>
      <c r="D406" s="3" t="s">
        <v>898</v>
      </c>
      <c r="E406" s="5" t="s">
        <v>2078</v>
      </c>
      <c r="F406" s="6" t="s">
        <v>1020</v>
      </c>
      <c r="G406" s="6" t="s">
        <v>1021</v>
      </c>
      <c r="H406" t="str">
        <f t="shared" si="13"/>
        <v/>
      </c>
      <c r="J406" t="str">
        <f t="shared" si="14"/>
        <v/>
      </c>
    </row>
    <row r="407" spans="1:10" ht="75" x14ac:dyDescent="0.25">
      <c r="A407" s="3">
        <v>406</v>
      </c>
      <c r="B407" s="1" t="s">
        <v>2079</v>
      </c>
      <c r="C407" s="1" t="s">
        <v>729</v>
      </c>
      <c r="D407" s="3" t="s">
        <v>2080</v>
      </c>
      <c r="E407" s="5" t="s">
        <v>2081</v>
      </c>
      <c r="F407" s="6" t="s">
        <v>1020</v>
      </c>
      <c r="G407" s="6" t="s">
        <v>1021</v>
      </c>
      <c r="H407" t="str">
        <f t="shared" si="13"/>
        <v/>
      </c>
      <c r="J407" t="str">
        <f t="shared" si="14"/>
        <v/>
      </c>
    </row>
    <row r="408" spans="1:10" ht="60" x14ac:dyDescent="0.25">
      <c r="A408" s="3">
        <v>407</v>
      </c>
      <c r="B408" s="1" t="s">
        <v>2082</v>
      </c>
      <c r="C408" s="1" t="s">
        <v>726</v>
      </c>
      <c r="D408" s="3" t="s">
        <v>2083</v>
      </c>
      <c r="E408" s="5" t="s">
        <v>2084</v>
      </c>
      <c r="F408" s="6" t="s">
        <v>1020</v>
      </c>
      <c r="G408" s="6" t="s">
        <v>1021</v>
      </c>
      <c r="H408" t="str">
        <f t="shared" si="13"/>
        <v/>
      </c>
      <c r="J408" t="str">
        <f t="shared" si="14"/>
        <v/>
      </c>
    </row>
    <row r="409" spans="1:10" ht="60" x14ac:dyDescent="0.25">
      <c r="A409" s="3">
        <v>408</v>
      </c>
      <c r="B409" s="1" t="s">
        <v>739</v>
      </c>
      <c r="C409" s="1" t="s">
        <v>740</v>
      </c>
      <c r="D409" s="3" t="s">
        <v>2085</v>
      </c>
      <c r="E409" s="5" t="s">
        <v>2086</v>
      </c>
      <c r="F409" s="6" t="s">
        <v>2029</v>
      </c>
      <c r="G409" s="6" t="s">
        <v>1168</v>
      </c>
      <c r="H409" t="str">
        <f t="shared" si="13"/>
        <v/>
      </c>
      <c r="J409" t="str">
        <f t="shared" si="14"/>
        <v/>
      </c>
    </row>
    <row r="410" spans="1:10" ht="45" x14ac:dyDescent="0.25">
      <c r="A410" s="3">
        <v>409</v>
      </c>
      <c r="B410" s="1" t="s">
        <v>666</v>
      </c>
      <c r="C410" s="1" t="s">
        <v>667</v>
      </c>
      <c r="D410" s="3" t="s">
        <v>2087</v>
      </c>
      <c r="E410" s="5" t="s">
        <v>2088</v>
      </c>
      <c r="F410" s="6" t="s">
        <v>1020</v>
      </c>
      <c r="G410" s="6" t="s">
        <v>1021</v>
      </c>
      <c r="H410" t="str">
        <f t="shared" si="13"/>
        <v/>
      </c>
      <c r="J410" t="str">
        <f t="shared" si="14"/>
        <v/>
      </c>
    </row>
    <row r="411" spans="1:10" ht="45" x14ac:dyDescent="0.25">
      <c r="A411" s="3">
        <v>410</v>
      </c>
      <c r="B411" s="1" t="s">
        <v>778</v>
      </c>
      <c r="C411" s="1" t="s">
        <v>779</v>
      </c>
      <c r="D411" s="3" t="s">
        <v>2089</v>
      </c>
      <c r="E411" s="5" t="s">
        <v>2090</v>
      </c>
      <c r="F411" s="6" t="s">
        <v>2091</v>
      </c>
      <c r="G411" s="6" t="s">
        <v>928</v>
      </c>
      <c r="H411" t="str">
        <f t="shared" si="13"/>
        <v/>
      </c>
      <c r="J411" t="str">
        <f t="shared" si="14"/>
        <v/>
      </c>
    </row>
    <row r="412" spans="1:10" ht="75" x14ac:dyDescent="0.25">
      <c r="A412" s="3">
        <v>411</v>
      </c>
      <c r="B412" s="1" t="s">
        <v>741</v>
      </c>
      <c r="C412" s="1" t="s">
        <v>742</v>
      </c>
      <c r="D412" s="3" t="s">
        <v>899</v>
      </c>
      <c r="E412" s="5" t="s">
        <v>2092</v>
      </c>
      <c r="F412" s="6" t="s">
        <v>981</v>
      </c>
      <c r="G412" s="6" t="s">
        <v>1390</v>
      </c>
      <c r="H412" t="str">
        <f t="shared" si="13"/>
        <v/>
      </c>
      <c r="J412" t="str">
        <f t="shared" si="14"/>
        <v/>
      </c>
    </row>
    <row r="413" spans="1:10" ht="105" x14ac:dyDescent="0.25">
      <c r="A413" s="3">
        <v>412</v>
      </c>
      <c r="B413" s="1" t="s">
        <v>733</v>
      </c>
      <c r="C413" s="1" t="s">
        <v>734</v>
      </c>
      <c r="D413" s="3" t="s">
        <v>2093</v>
      </c>
      <c r="E413" s="5" t="s">
        <v>2094</v>
      </c>
      <c r="F413" s="6" t="s">
        <v>1020</v>
      </c>
      <c r="G413" s="6" t="s">
        <v>1021</v>
      </c>
      <c r="H413" t="str">
        <f t="shared" si="13"/>
        <v/>
      </c>
      <c r="J413" t="str">
        <f t="shared" si="14"/>
        <v/>
      </c>
    </row>
    <row r="414" spans="1:10" ht="45" x14ac:dyDescent="0.25">
      <c r="A414" s="3">
        <v>413</v>
      </c>
      <c r="B414" s="1" t="s">
        <v>781</v>
      </c>
      <c r="C414" s="1" t="s">
        <v>782</v>
      </c>
      <c r="D414" s="3" t="s">
        <v>2095</v>
      </c>
      <c r="E414" s="5" t="s">
        <v>2096</v>
      </c>
      <c r="F414" s="6" t="s">
        <v>1672</v>
      </c>
      <c r="G414" s="6" t="s">
        <v>1309</v>
      </c>
      <c r="H414" t="str">
        <f t="shared" si="13"/>
        <v/>
      </c>
      <c r="J414" t="str">
        <f t="shared" si="14"/>
        <v/>
      </c>
    </row>
    <row r="415" spans="1:10" ht="75" x14ac:dyDescent="0.25">
      <c r="A415" s="3">
        <v>414</v>
      </c>
      <c r="B415" s="1" t="s">
        <v>2097</v>
      </c>
      <c r="C415" s="1" t="s">
        <v>2333</v>
      </c>
      <c r="D415" s="3" t="s">
        <v>2098</v>
      </c>
      <c r="E415" s="5" t="s">
        <v>2099</v>
      </c>
      <c r="F415" s="6" t="s">
        <v>1020</v>
      </c>
      <c r="G415" s="6" t="s">
        <v>1021</v>
      </c>
      <c r="J415" t="str">
        <f t="shared" si="14"/>
        <v/>
      </c>
    </row>
    <row r="416" spans="1:10" ht="45" x14ac:dyDescent="0.25">
      <c r="A416" s="3">
        <v>415</v>
      </c>
      <c r="B416" s="1" t="s">
        <v>737</v>
      </c>
      <c r="C416" s="1" t="s">
        <v>738</v>
      </c>
      <c r="D416" s="3" t="s">
        <v>2100</v>
      </c>
      <c r="E416" s="5" t="s">
        <v>2101</v>
      </c>
      <c r="F416" s="6" t="s">
        <v>1020</v>
      </c>
      <c r="G416" s="6" t="s">
        <v>1021</v>
      </c>
      <c r="H416" t="str">
        <f t="shared" si="13"/>
        <v/>
      </c>
      <c r="J416" t="str">
        <f t="shared" si="14"/>
        <v/>
      </c>
    </row>
    <row r="417" spans="1:10" ht="30" x14ac:dyDescent="0.25">
      <c r="A417" s="3">
        <v>416</v>
      </c>
      <c r="B417" s="1" t="s">
        <v>730</v>
      </c>
      <c r="C417" s="1" t="s">
        <v>731</v>
      </c>
      <c r="D417" s="3" t="s">
        <v>2102</v>
      </c>
      <c r="E417" s="5" t="s">
        <v>2103</v>
      </c>
      <c r="F417" s="6" t="s">
        <v>1020</v>
      </c>
      <c r="G417" s="6" t="s">
        <v>1021</v>
      </c>
      <c r="H417" t="str">
        <f t="shared" si="13"/>
        <v/>
      </c>
      <c r="J417" t="str">
        <f t="shared" si="14"/>
        <v/>
      </c>
    </row>
    <row r="418" spans="1:10" ht="45" x14ac:dyDescent="0.25">
      <c r="A418" s="3">
        <v>417</v>
      </c>
      <c r="B418" s="1" t="s">
        <v>743</v>
      </c>
      <c r="C418" s="1" t="s">
        <v>744</v>
      </c>
      <c r="D418" s="3" t="s">
        <v>2104</v>
      </c>
      <c r="E418" s="5" t="s">
        <v>2105</v>
      </c>
      <c r="F418" s="6" t="s">
        <v>1020</v>
      </c>
      <c r="G418" s="6" t="s">
        <v>1021</v>
      </c>
      <c r="H418" t="str">
        <f t="shared" si="13"/>
        <v/>
      </c>
      <c r="J418" t="str">
        <f t="shared" si="14"/>
        <v>LDOS</v>
      </c>
    </row>
    <row r="419" spans="1:10" x14ac:dyDescent="0.25">
      <c r="A419" s="3">
        <v>418</v>
      </c>
      <c r="B419" s="1" t="s">
        <v>749</v>
      </c>
      <c r="C419" s="1" t="s">
        <v>750</v>
      </c>
      <c r="D419" s="3" t="s">
        <v>2106</v>
      </c>
      <c r="E419" s="5" t="s">
        <v>2107</v>
      </c>
      <c r="F419" s="6" t="s">
        <v>1020</v>
      </c>
      <c r="G419" s="6" t="s">
        <v>1021</v>
      </c>
      <c r="H419" t="str">
        <f t="shared" si="13"/>
        <v/>
      </c>
      <c r="J419" t="str">
        <f t="shared" si="14"/>
        <v/>
      </c>
    </row>
    <row r="420" spans="1:10" ht="60" x14ac:dyDescent="0.25">
      <c r="A420" s="3">
        <v>419</v>
      </c>
      <c r="B420" s="1" t="s">
        <v>757</v>
      </c>
      <c r="C420" s="1" t="s">
        <v>758</v>
      </c>
      <c r="D420" s="3" t="s">
        <v>2108</v>
      </c>
      <c r="E420" s="5" t="s">
        <v>2109</v>
      </c>
      <c r="F420" s="6" t="s">
        <v>981</v>
      </c>
      <c r="G420" s="6" t="s">
        <v>2110</v>
      </c>
      <c r="H420" t="str">
        <f t="shared" si="13"/>
        <v/>
      </c>
      <c r="J420" t="str">
        <f t="shared" si="14"/>
        <v/>
      </c>
    </row>
    <row r="421" spans="1:10" ht="45" x14ac:dyDescent="0.25">
      <c r="A421" s="3">
        <v>420</v>
      </c>
      <c r="B421" s="1" t="s">
        <v>769</v>
      </c>
      <c r="C421" s="1" t="s">
        <v>770</v>
      </c>
      <c r="D421" s="3" t="s">
        <v>2111</v>
      </c>
      <c r="E421" s="5" t="s">
        <v>2112</v>
      </c>
      <c r="F421" s="6" t="s">
        <v>1020</v>
      </c>
      <c r="G421" s="6" t="s">
        <v>1021</v>
      </c>
      <c r="H421" t="str">
        <f t="shared" si="13"/>
        <v/>
      </c>
      <c r="J421" t="str">
        <f t="shared" si="14"/>
        <v/>
      </c>
    </row>
    <row r="422" spans="1:10" x14ac:dyDescent="0.25">
      <c r="A422" s="3">
        <v>421</v>
      </c>
      <c r="B422" s="1" t="s">
        <v>2113</v>
      </c>
      <c r="C422" s="1" t="s">
        <v>2114</v>
      </c>
      <c r="D422" s="3" t="s">
        <v>2115</v>
      </c>
      <c r="E422" s="5" t="s">
        <v>2116</v>
      </c>
      <c r="F422" s="6" t="s">
        <v>1300</v>
      </c>
      <c r="G422" s="6" t="s">
        <v>1159</v>
      </c>
      <c r="H422" t="str">
        <f t="shared" si="13"/>
        <v/>
      </c>
      <c r="J422" t="str">
        <f t="shared" si="14"/>
        <v/>
      </c>
    </row>
    <row r="423" spans="1:10" ht="45" x14ac:dyDescent="0.25">
      <c r="A423" s="3">
        <v>422</v>
      </c>
      <c r="B423" s="1" t="s">
        <v>773</v>
      </c>
      <c r="C423" s="1" t="s">
        <v>774</v>
      </c>
      <c r="D423" s="3" t="s">
        <v>2117</v>
      </c>
      <c r="E423" s="5" t="s">
        <v>2118</v>
      </c>
      <c r="F423" s="6" t="s">
        <v>1020</v>
      </c>
      <c r="G423" s="6" t="s">
        <v>1021</v>
      </c>
      <c r="H423" t="str">
        <f t="shared" si="13"/>
        <v/>
      </c>
      <c r="J423" t="str">
        <f t="shared" si="14"/>
        <v/>
      </c>
    </row>
    <row r="424" spans="1:10" ht="45" x14ac:dyDescent="0.25">
      <c r="A424" s="3">
        <v>423</v>
      </c>
      <c r="B424" s="1" t="s">
        <v>755</v>
      </c>
      <c r="C424" s="1" t="s">
        <v>756</v>
      </c>
      <c r="D424" s="3" t="s">
        <v>2119</v>
      </c>
      <c r="E424" s="5" t="s">
        <v>2120</v>
      </c>
      <c r="F424" s="6" t="s">
        <v>1020</v>
      </c>
      <c r="G424" s="6" t="s">
        <v>1021</v>
      </c>
      <c r="H424" t="str">
        <f t="shared" si="13"/>
        <v/>
      </c>
      <c r="J424" t="str">
        <f t="shared" si="14"/>
        <v/>
      </c>
    </row>
    <row r="425" spans="1:10" ht="45" x14ac:dyDescent="0.25">
      <c r="A425" s="3">
        <v>424</v>
      </c>
      <c r="B425" s="1" t="s">
        <v>783</v>
      </c>
      <c r="C425" s="1" t="s">
        <v>2121</v>
      </c>
      <c r="D425" s="3" t="s">
        <v>2122</v>
      </c>
      <c r="E425" s="5" t="s">
        <v>2123</v>
      </c>
      <c r="F425" s="7" t="s">
        <v>1066</v>
      </c>
      <c r="G425" s="7" t="s">
        <v>967</v>
      </c>
      <c r="H425" t="str">
        <f t="shared" si="13"/>
        <v/>
      </c>
      <c r="J425" t="str">
        <f t="shared" si="14"/>
        <v/>
      </c>
    </row>
    <row r="426" spans="1:10" ht="60" x14ac:dyDescent="0.25">
      <c r="A426" s="3">
        <v>425</v>
      </c>
      <c r="B426" s="1" t="s">
        <v>693</v>
      </c>
      <c r="C426" s="1" t="s">
        <v>694</v>
      </c>
      <c r="D426" s="3" t="s">
        <v>2124</v>
      </c>
      <c r="E426" s="5" t="s">
        <v>2125</v>
      </c>
      <c r="F426" s="6" t="s">
        <v>2126</v>
      </c>
      <c r="G426" s="6" t="s">
        <v>2127</v>
      </c>
      <c r="H426" t="str">
        <f t="shared" si="13"/>
        <v/>
      </c>
      <c r="J426" t="str">
        <f t="shared" si="14"/>
        <v/>
      </c>
    </row>
    <row r="427" spans="1:10" ht="75" x14ac:dyDescent="0.25">
      <c r="A427" s="3">
        <v>426</v>
      </c>
      <c r="B427" s="1" t="s">
        <v>2128</v>
      </c>
      <c r="C427" s="1" t="s">
        <v>746</v>
      </c>
      <c r="D427" s="3" t="s">
        <v>2129</v>
      </c>
      <c r="E427" s="5" t="s">
        <v>2130</v>
      </c>
      <c r="F427" s="6" t="s">
        <v>1020</v>
      </c>
      <c r="G427" s="6" t="s">
        <v>1021</v>
      </c>
      <c r="H427" t="str">
        <f t="shared" si="13"/>
        <v/>
      </c>
      <c r="J427" t="str">
        <f t="shared" si="14"/>
        <v/>
      </c>
    </row>
    <row r="428" spans="1:10" ht="30" x14ac:dyDescent="0.25">
      <c r="A428" s="3">
        <v>427</v>
      </c>
      <c r="B428" s="1" t="s">
        <v>763</v>
      </c>
      <c r="C428" s="1" t="s">
        <v>764</v>
      </c>
      <c r="D428" s="3" t="s">
        <v>2131</v>
      </c>
      <c r="E428" s="5" t="s">
        <v>2132</v>
      </c>
      <c r="F428" s="6" t="s">
        <v>1381</v>
      </c>
      <c r="G428" s="6" t="s">
        <v>2022</v>
      </c>
      <c r="H428" t="str">
        <f t="shared" si="13"/>
        <v/>
      </c>
      <c r="J428" t="str">
        <f t="shared" si="14"/>
        <v/>
      </c>
    </row>
    <row r="429" spans="1:10" ht="45" x14ac:dyDescent="0.25">
      <c r="A429" s="3">
        <v>428</v>
      </c>
      <c r="B429" s="1" t="s">
        <v>771</v>
      </c>
      <c r="C429" s="1" t="s">
        <v>772</v>
      </c>
      <c r="D429" s="3" t="s">
        <v>2133</v>
      </c>
      <c r="E429" s="5" t="s">
        <v>2134</v>
      </c>
      <c r="F429" s="7" t="s">
        <v>2135</v>
      </c>
      <c r="G429" s="7" t="s">
        <v>2136</v>
      </c>
      <c r="H429" t="str">
        <f t="shared" si="13"/>
        <v/>
      </c>
      <c r="J429" t="str">
        <f t="shared" si="14"/>
        <v/>
      </c>
    </row>
    <row r="430" spans="1:10" ht="45" x14ac:dyDescent="0.25">
      <c r="A430" s="3">
        <v>429</v>
      </c>
      <c r="B430" s="1" t="s">
        <v>747</v>
      </c>
      <c r="C430" s="1" t="s">
        <v>748</v>
      </c>
      <c r="D430" s="3" t="s">
        <v>2137</v>
      </c>
      <c r="E430" s="5" t="s">
        <v>2138</v>
      </c>
      <c r="F430" s="6" t="s">
        <v>1308</v>
      </c>
      <c r="G430" s="6" t="s">
        <v>995</v>
      </c>
      <c r="H430" t="str">
        <f t="shared" si="13"/>
        <v/>
      </c>
      <c r="J430" t="str">
        <f t="shared" si="14"/>
        <v/>
      </c>
    </row>
    <row r="431" spans="1:10" ht="60" x14ac:dyDescent="0.25">
      <c r="A431" s="3">
        <v>430</v>
      </c>
      <c r="B431" s="1" t="s">
        <v>759</v>
      </c>
      <c r="C431" s="1" t="s">
        <v>760</v>
      </c>
      <c r="D431" s="3" t="s">
        <v>2139</v>
      </c>
      <c r="E431" s="5" t="s">
        <v>2140</v>
      </c>
      <c r="F431" s="6" t="s">
        <v>1115</v>
      </c>
      <c r="G431" s="6" t="s">
        <v>1234</v>
      </c>
      <c r="H431" t="str">
        <f t="shared" si="13"/>
        <v/>
      </c>
      <c r="J431" t="str">
        <f t="shared" si="14"/>
        <v/>
      </c>
    </row>
    <row r="432" spans="1:10" ht="45" x14ac:dyDescent="0.25">
      <c r="A432" s="3">
        <v>431</v>
      </c>
      <c r="B432" s="1" t="s">
        <v>788</v>
      </c>
      <c r="C432" s="1" t="s">
        <v>789</v>
      </c>
      <c r="D432" s="3" t="s">
        <v>2141</v>
      </c>
      <c r="E432" s="5" t="s">
        <v>2142</v>
      </c>
      <c r="F432" s="6" t="s">
        <v>1020</v>
      </c>
      <c r="G432" s="6" t="s">
        <v>1021</v>
      </c>
      <c r="H432" t="str">
        <f t="shared" si="13"/>
        <v/>
      </c>
      <c r="J432" t="str">
        <f t="shared" si="14"/>
        <v/>
      </c>
    </row>
    <row r="433" spans="1:10" ht="45" x14ac:dyDescent="0.25">
      <c r="A433" s="3">
        <v>432</v>
      </c>
      <c r="B433" s="1" t="s">
        <v>802</v>
      </c>
      <c r="C433" s="1" t="s">
        <v>803</v>
      </c>
      <c r="D433" s="3" t="s">
        <v>2143</v>
      </c>
      <c r="E433" s="5" t="s">
        <v>2144</v>
      </c>
      <c r="F433" s="6" t="s">
        <v>990</v>
      </c>
      <c r="G433" s="6" t="s">
        <v>1168</v>
      </c>
      <c r="H433" t="str">
        <f t="shared" si="13"/>
        <v/>
      </c>
      <c r="J433" t="str">
        <f t="shared" si="14"/>
        <v/>
      </c>
    </row>
    <row r="434" spans="1:10" ht="75" x14ac:dyDescent="0.25">
      <c r="A434" s="3">
        <v>433</v>
      </c>
      <c r="B434" s="1" t="s">
        <v>792</v>
      </c>
      <c r="C434" s="1" t="s">
        <v>793</v>
      </c>
      <c r="D434" s="3" t="s">
        <v>2145</v>
      </c>
      <c r="E434" s="5" t="s">
        <v>2146</v>
      </c>
      <c r="F434" s="6" t="s">
        <v>1020</v>
      </c>
      <c r="G434" s="6" t="s">
        <v>1021</v>
      </c>
      <c r="H434" t="str">
        <f t="shared" si="13"/>
        <v/>
      </c>
      <c r="J434" t="str">
        <f t="shared" si="14"/>
        <v/>
      </c>
    </row>
    <row r="435" spans="1:10" ht="60" x14ac:dyDescent="0.25">
      <c r="A435" s="3">
        <v>434</v>
      </c>
      <c r="B435" s="1" t="s">
        <v>2147</v>
      </c>
      <c r="C435" s="1" t="s">
        <v>745</v>
      </c>
      <c r="D435" s="3" t="s">
        <v>2148</v>
      </c>
      <c r="E435" s="5" t="s">
        <v>2149</v>
      </c>
      <c r="F435" s="6" t="s">
        <v>1020</v>
      </c>
      <c r="G435" s="6" t="s">
        <v>1021</v>
      </c>
      <c r="H435" t="str">
        <f t="shared" si="13"/>
        <v/>
      </c>
      <c r="J435" t="str">
        <f t="shared" si="14"/>
        <v/>
      </c>
    </row>
    <row r="436" spans="1:10" ht="60" x14ac:dyDescent="0.25">
      <c r="A436" s="3">
        <v>435</v>
      </c>
      <c r="B436" s="1" t="s">
        <v>798</v>
      </c>
      <c r="C436" s="1" t="s">
        <v>799</v>
      </c>
      <c r="D436" s="3" t="s">
        <v>2150</v>
      </c>
      <c r="E436" s="5" t="s">
        <v>2151</v>
      </c>
      <c r="F436" s="7" t="s">
        <v>966</v>
      </c>
      <c r="G436" s="7" t="s">
        <v>1092</v>
      </c>
      <c r="H436" t="str">
        <f t="shared" si="13"/>
        <v/>
      </c>
      <c r="J436" t="str">
        <f t="shared" si="14"/>
        <v/>
      </c>
    </row>
    <row r="437" spans="1:10" ht="30" x14ac:dyDescent="0.25">
      <c r="A437" s="3">
        <v>436</v>
      </c>
      <c r="B437" s="1" t="s">
        <v>790</v>
      </c>
      <c r="C437" s="1" t="s">
        <v>791</v>
      </c>
      <c r="D437" s="3" t="s">
        <v>2152</v>
      </c>
      <c r="E437" s="5" t="s">
        <v>2153</v>
      </c>
      <c r="F437" s="6" t="s">
        <v>1020</v>
      </c>
      <c r="G437" s="6" t="s">
        <v>1021</v>
      </c>
      <c r="H437" t="str">
        <f t="shared" si="13"/>
        <v/>
      </c>
      <c r="J437" t="str">
        <f t="shared" si="14"/>
        <v/>
      </c>
    </row>
    <row r="438" spans="1:10" ht="45" x14ac:dyDescent="0.25">
      <c r="A438" s="3">
        <v>437</v>
      </c>
      <c r="B438" s="1" t="s">
        <v>808</v>
      </c>
      <c r="C438" s="1" t="s">
        <v>809</v>
      </c>
      <c r="D438" s="3" t="s">
        <v>2154</v>
      </c>
      <c r="E438" s="5" t="s">
        <v>2155</v>
      </c>
      <c r="F438" s="6" t="s">
        <v>1020</v>
      </c>
      <c r="G438" s="6" t="s">
        <v>1021</v>
      </c>
      <c r="H438" t="str">
        <f t="shared" si="13"/>
        <v/>
      </c>
      <c r="J438" t="str">
        <f t="shared" si="14"/>
        <v/>
      </c>
    </row>
    <row r="439" spans="1:10" ht="75" x14ac:dyDescent="0.25">
      <c r="A439" s="3">
        <v>438</v>
      </c>
      <c r="B439" s="1" t="s">
        <v>2156</v>
      </c>
      <c r="C439" s="1" t="s">
        <v>804</v>
      </c>
      <c r="D439" s="3" t="s">
        <v>2157</v>
      </c>
      <c r="E439" s="5" t="s">
        <v>2158</v>
      </c>
      <c r="F439" s="6" t="s">
        <v>1020</v>
      </c>
      <c r="G439" s="6" t="s">
        <v>1021</v>
      </c>
      <c r="H439" t="str">
        <f t="shared" si="13"/>
        <v/>
      </c>
      <c r="J439" t="str">
        <f t="shared" si="14"/>
        <v/>
      </c>
    </row>
    <row r="440" spans="1:10" ht="60" x14ac:dyDescent="0.25">
      <c r="A440" s="3">
        <v>439</v>
      </c>
      <c r="B440" s="1" t="s">
        <v>767</v>
      </c>
      <c r="C440" s="1" t="s">
        <v>768</v>
      </c>
      <c r="D440" s="3" t="s">
        <v>2159</v>
      </c>
      <c r="E440" s="5" t="s">
        <v>2160</v>
      </c>
      <c r="F440" s="6" t="s">
        <v>1020</v>
      </c>
      <c r="G440" s="6" t="s">
        <v>1021</v>
      </c>
      <c r="H440" t="str">
        <f t="shared" si="13"/>
        <v/>
      </c>
      <c r="J440" t="str">
        <f t="shared" si="14"/>
        <v/>
      </c>
    </row>
    <row r="441" spans="1:10" ht="30" x14ac:dyDescent="0.25">
      <c r="A441" s="3">
        <v>440</v>
      </c>
      <c r="B441" s="1" t="s">
        <v>796</v>
      </c>
      <c r="C441" s="1" t="s">
        <v>797</v>
      </c>
      <c r="D441" s="3" t="s">
        <v>2161</v>
      </c>
      <c r="E441" s="5" t="s">
        <v>2162</v>
      </c>
      <c r="F441" s="6" t="s">
        <v>1341</v>
      </c>
      <c r="G441" s="6" t="s">
        <v>991</v>
      </c>
      <c r="H441" t="str">
        <f t="shared" si="13"/>
        <v/>
      </c>
      <c r="J441" t="str">
        <f t="shared" si="14"/>
        <v/>
      </c>
    </row>
    <row r="442" spans="1:10" ht="60" x14ac:dyDescent="0.25">
      <c r="A442" s="3">
        <v>441</v>
      </c>
      <c r="B442" s="1" t="s">
        <v>2163</v>
      </c>
      <c r="C442" s="1" t="s">
        <v>775</v>
      </c>
      <c r="D442" s="3" t="s">
        <v>2164</v>
      </c>
      <c r="E442" s="5" t="s">
        <v>2165</v>
      </c>
      <c r="F442" s="6" t="s">
        <v>1020</v>
      </c>
      <c r="G442" s="6" t="s">
        <v>1021</v>
      </c>
      <c r="H442" t="str">
        <f t="shared" si="13"/>
        <v/>
      </c>
      <c r="J442" t="str">
        <f t="shared" si="14"/>
        <v/>
      </c>
    </row>
    <row r="443" spans="1:10" ht="30" x14ac:dyDescent="0.25">
      <c r="A443" s="3">
        <v>442</v>
      </c>
      <c r="B443" s="1" t="s">
        <v>780</v>
      </c>
      <c r="C443" s="1" t="s">
        <v>2166</v>
      </c>
      <c r="D443" s="3" t="s">
        <v>2167</v>
      </c>
      <c r="E443" s="5" t="s">
        <v>2168</v>
      </c>
      <c r="F443" s="7" t="s">
        <v>1463</v>
      </c>
      <c r="G443" s="7" t="s">
        <v>1067</v>
      </c>
      <c r="H443" t="str">
        <f t="shared" si="13"/>
        <v/>
      </c>
      <c r="J443" t="str">
        <f t="shared" si="14"/>
        <v/>
      </c>
    </row>
    <row r="444" spans="1:10" ht="60" x14ac:dyDescent="0.25">
      <c r="A444" s="3">
        <v>443</v>
      </c>
      <c r="B444" s="1" t="s">
        <v>784</v>
      </c>
      <c r="C444" s="1" t="s">
        <v>785</v>
      </c>
      <c r="D444" s="3" t="s">
        <v>2169</v>
      </c>
      <c r="E444" s="5" t="s">
        <v>2170</v>
      </c>
      <c r="F444" s="6" t="s">
        <v>2171</v>
      </c>
      <c r="G444" s="6" t="s">
        <v>2172</v>
      </c>
      <c r="H444" t="str">
        <f t="shared" si="13"/>
        <v/>
      </c>
      <c r="J444" t="str">
        <f t="shared" si="14"/>
        <v/>
      </c>
    </row>
    <row r="445" spans="1:10" ht="75" x14ac:dyDescent="0.25">
      <c r="A445" s="3">
        <v>444</v>
      </c>
      <c r="B445" s="1" t="s">
        <v>800</v>
      </c>
      <c r="C445" s="1" t="s">
        <v>801</v>
      </c>
      <c r="D445" s="3" t="s">
        <v>2173</v>
      </c>
      <c r="E445" s="5" t="s">
        <v>2174</v>
      </c>
      <c r="F445" s="6" t="s">
        <v>2175</v>
      </c>
      <c r="G445" s="6" t="s">
        <v>1499</v>
      </c>
      <c r="H445" t="str">
        <f t="shared" si="13"/>
        <v/>
      </c>
      <c r="J445" t="str">
        <f t="shared" si="14"/>
        <v/>
      </c>
    </row>
    <row r="446" spans="1:10" ht="30" x14ac:dyDescent="0.25">
      <c r="A446" s="3">
        <v>445</v>
      </c>
      <c r="B446" s="1" t="s">
        <v>711</v>
      </c>
      <c r="C446" s="1" t="s">
        <v>712</v>
      </c>
      <c r="D446" s="3" t="s">
        <v>2176</v>
      </c>
      <c r="E446" s="5" t="s">
        <v>1601</v>
      </c>
      <c r="F446" s="6" t="s">
        <v>1751</v>
      </c>
      <c r="G446" s="6" t="s">
        <v>1044</v>
      </c>
      <c r="H446" t="str">
        <f t="shared" si="13"/>
        <v/>
      </c>
      <c r="J446" t="str">
        <f t="shared" si="14"/>
        <v/>
      </c>
    </row>
    <row r="447" spans="1:10" ht="60" x14ac:dyDescent="0.25">
      <c r="A447" s="3">
        <v>446</v>
      </c>
      <c r="B447" s="1" t="s">
        <v>805</v>
      </c>
      <c r="C447" s="1" t="s">
        <v>806</v>
      </c>
      <c r="D447" s="3" t="s">
        <v>2177</v>
      </c>
      <c r="E447" s="5" t="s">
        <v>2178</v>
      </c>
      <c r="F447" s="6" t="s">
        <v>1020</v>
      </c>
      <c r="G447" s="6" t="s">
        <v>1021</v>
      </c>
      <c r="H447" t="str">
        <f t="shared" si="13"/>
        <v/>
      </c>
      <c r="J447" t="str">
        <f t="shared" si="14"/>
        <v/>
      </c>
    </row>
    <row r="448" spans="1:10" ht="60" x14ac:dyDescent="0.25">
      <c r="A448" s="3">
        <v>447</v>
      </c>
      <c r="B448" s="1" t="s">
        <v>717</v>
      </c>
      <c r="C448" s="1" t="s">
        <v>718</v>
      </c>
      <c r="D448" s="3" t="s">
        <v>2179</v>
      </c>
      <c r="E448" s="5" t="s">
        <v>2180</v>
      </c>
      <c r="F448" s="6" t="s">
        <v>1759</v>
      </c>
      <c r="G448" s="6" t="s">
        <v>932</v>
      </c>
      <c r="H448" t="str">
        <f t="shared" si="13"/>
        <v/>
      </c>
      <c r="J448" t="str">
        <f t="shared" si="14"/>
        <v/>
      </c>
    </row>
    <row r="449" spans="1:10" ht="60" x14ac:dyDescent="0.25">
      <c r="A449" s="3">
        <v>448</v>
      </c>
      <c r="B449" s="1" t="s">
        <v>786</v>
      </c>
      <c r="C449" s="1" t="s">
        <v>787</v>
      </c>
      <c r="D449" s="3" t="s">
        <v>2181</v>
      </c>
      <c r="E449" s="5" t="s">
        <v>2182</v>
      </c>
      <c r="F449" s="6" t="s">
        <v>1020</v>
      </c>
      <c r="G449" s="6" t="s">
        <v>1021</v>
      </c>
      <c r="H449" t="str">
        <f t="shared" si="13"/>
        <v/>
      </c>
      <c r="J449" t="str">
        <f t="shared" si="14"/>
        <v/>
      </c>
    </row>
    <row r="450" spans="1:10" ht="75" x14ac:dyDescent="0.25">
      <c r="A450" s="3">
        <v>449</v>
      </c>
      <c r="B450" s="1" t="s">
        <v>820</v>
      </c>
      <c r="C450" s="1" t="s">
        <v>821</v>
      </c>
      <c r="D450" s="3" t="s">
        <v>2183</v>
      </c>
      <c r="E450" s="5" t="s">
        <v>2184</v>
      </c>
      <c r="F450" s="6" t="s">
        <v>1672</v>
      </c>
      <c r="G450" s="6" t="s">
        <v>2185</v>
      </c>
      <c r="H450" t="str">
        <f t="shared" si="13"/>
        <v/>
      </c>
      <c r="J450" t="str">
        <f t="shared" si="14"/>
        <v/>
      </c>
    </row>
    <row r="451" spans="1:10" ht="45" x14ac:dyDescent="0.25">
      <c r="A451" s="3">
        <v>450</v>
      </c>
      <c r="B451" s="1" t="s">
        <v>818</v>
      </c>
      <c r="C451" s="1" t="s">
        <v>819</v>
      </c>
      <c r="D451" s="3" t="s">
        <v>2186</v>
      </c>
      <c r="E451" s="5" t="s">
        <v>2187</v>
      </c>
      <c r="F451" s="6" t="s">
        <v>1020</v>
      </c>
      <c r="G451" s="6" t="s">
        <v>1021</v>
      </c>
      <c r="H451" t="str">
        <f t="shared" ref="H451:H505" si="15">IF(C451="BF.B",B451,"")</f>
        <v/>
      </c>
      <c r="J451" t="str">
        <f t="shared" si="14"/>
        <v/>
      </c>
    </row>
    <row r="452" spans="1:10" ht="60" x14ac:dyDescent="0.25">
      <c r="A452" s="3">
        <v>451</v>
      </c>
      <c r="B452" s="1" t="s">
        <v>794</v>
      </c>
      <c r="C452" s="1" t="s">
        <v>795</v>
      </c>
      <c r="D452" s="3" t="s">
        <v>2188</v>
      </c>
      <c r="E452" s="5" t="s">
        <v>2189</v>
      </c>
      <c r="F452" s="6" t="s">
        <v>1020</v>
      </c>
      <c r="G452" s="6" t="s">
        <v>1021</v>
      </c>
      <c r="H452" t="str">
        <f t="shared" si="15"/>
        <v/>
      </c>
      <c r="J452" t="str">
        <f t="shared" si="14"/>
        <v/>
      </c>
    </row>
    <row r="453" spans="1:10" ht="30" x14ac:dyDescent="0.25">
      <c r="A453" s="3">
        <v>452</v>
      </c>
      <c r="B453" s="1" t="s">
        <v>812</v>
      </c>
      <c r="C453" s="1" t="s">
        <v>813</v>
      </c>
      <c r="D453" s="3" t="s">
        <v>2190</v>
      </c>
      <c r="E453" s="5" t="s">
        <v>2191</v>
      </c>
      <c r="F453" s="6" t="s">
        <v>1020</v>
      </c>
      <c r="G453" s="6" t="s">
        <v>1021</v>
      </c>
      <c r="H453" t="str">
        <f t="shared" si="15"/>
        <v/>
      </c>
      <c r="J453" t="str">
        <f t="shared" si="14"/>
        <v/>
      </c>
    </row>
    <row r="454" spans="1:10" ht="75" x14ac:dyDescent="0.25">
      <c r="A454" s="3">
        <v>453</v>
      </c>
      <c r="B454" s="1" t="s">
        <v>2192</v>
      </c>
      <c r="C454" s="1" t="s">
        <v>2193</v>
      </c>
      <c r="D454" s="3" t="s">
        <v>2194</v>
      </c>
      <c r="E454" s="5" t="s">
        <v>2195</v>
      </c>
      <c r="F454" s="7" t="s">
        <v>2196</v>
      </c>
      <c r="G454" s="7" t="s">
        <v>2197</v>
      </c>
      <c r="H454" t="str">
        <f t="shared" si="15"/>
        <v/>
      </c>
      <c r="J454" t="str">
        <f t="shared" si="14"/>
        <v/>
      </c>
    </row>
    <row r="455" spans="1:10" ht="45" x14ac:dyDescent="0.25">
      <c r="A455" s="3">
        <v>454</v>
      </c>
      <c r="B455" s="1" t="s">
        <v>765</v>
      </c>
      <c r="C455" s="1" t="s">
        <v>766</v>
      </c>
      <c r="D455" s="3" t="s">
        <v>2198</v>
      </c>
      <c r="E455" s="5" t="s">
        <v>2199</v>
      </c>
      <c r="F455" s="6" t="s">
        <v>1020</v>
      </c>
      <c r="G455" s="6" t="s">
        <v>1021</v>
      </c>
      <c r="H455" t="str">
        <f t="shared" si="15"/>
        <v/>
      </c>
      <c r="J455" t="str">
        <f t="shared" si="14"/>
        <v/>
      </c>
    </row>
    <row r="456" spans="1:10" ht="60" x14ac:dyDescent="0.25">
      <c r="A456" s="3">
        <v>455</v>
      </c>
      <c r="B456" s="1" t="s">
        <v>2200</v>
      </c>
      <c r="C456" s="1" t="s">
        <v>807</v>
      </c>
      <c r="D456" s="3" t="s">
        <v>2201</v>
      </c>
      <c r="E456" s="5" t="s">
        <v>2202</v>
      </c>
      <c r="F456" s="6" t="s">
        <v>1020</v>
      </c>
      <c r="G456" s="6" t="s">
        <v>1021</v>
      </c>
      <c r="H456" t="str">
        <f t="shared" si="15"/>
        <v/>
      </c>
      <c r="J456" t="str">
        <f t="shared" si="14"/>
        <v/>
      </c>
    </row>
    <row r="457" spans="1:10" ht="45" x14ac:dyDescent="0.25">
      <c r="A457" s="3">
        <v>456</v>
      </c>
      <c r="B457" s="1" t="s">
        <v>822</v>
      </c>
      <c r="C457" s="1" t="s">
        <v>823</v>
      </c>
      <c r="D457" s="3" t="s">
        <v>2203</v>
      </c>
      <c r="E457" s="5" t="s">
        <v>2204</v>
      </c>
      <c r="F457" s="6" t="s">
        <v>1020</v>
      </c>
      <c r="G457" s="6" t="s">
        <v>1021</v>
      </c>
      <c r="H457" t="str">
        <f t="shared" si="15"/>
        <v/>
      </c>
      <c r="J457" t="str">
        <f t="shared" si="14"/>
        <v/>
      </c>
    </row>
    <row r="458" spans="1:10" ht="60" x14ac:dyDescent="0.25">
      <c r="A458" s="3">
        <v>457</v>
      </c>
      <c r="B458" s="1" t="s">
        <v>832</v>
      </c>
      <c r="C458" s="1" t="s">
        <v>833</v>
      </c>
      <c r="D458" s="3" t="s">
        <v>2205</v>
      </c>
      <c r="E458" s="5" t="s">
        <v>2206</v>
      </c>
      <c r="F458" s="7" t="s">
        <v>1463</v>
      </c>
      <c r="G458" s="7" t="s">
        <v>1165</v>
      </c>
      <c r="H458" t="str">
        <f t="shared" si="15"/>
        <v/>
      </c>
      <c r="J458" t="str">
        <f t="shared" si="14"/>
        <v/>
      </c>
    </row>
    <row r="459" spans="1:10" ht="90" x14ac:dyDescent="0.25">
      <c r="A459" s="3">
        <v>458</v>
      </c>
      <c r="B459" s="1" t="s">
        <v>2207</v>
      </c>
      <c r="C459" s="1" t="s">
        <v>2208</v>
      </c>
      <c r="D459" s="3" t="s">
        <v>2209</v>
      </c>
      <c r="E459" s="5" t="s">
        <v>2210</v>
      </c>
      <c r="F459" s="7" t="s">
        <v>2211</v>
      </c>
      <c r="G459" s="7" t="s">
        <v>2212</v>
      </c>
      <c r="H459" t="str">
        <f t="shared" si="15"/>
        <v/>
      </c>
      <c r="J459" t="str">
        <f t="shared" si="14"/>
        <v/>
      </c>
    </row>
    <row r="460" spans="1:10" ht="45" x14ac:dyDescent="0.25">
      <c r="A460" s="3">
        <v>459</v>
      </c>
      <c r="B460" s="1" t="s">
        <v>814</v>
      </c>
      <c r="C460" s="1" t="s">
        <v>2213</v>
      </c>
      <c r="D460" s="3" t="s">
        <v>2214</v>
      </c>
      <c r="E460" s="5" t="s">
        <v>2215</v>
      </c>
      <c r="F460" s="6" t="s">
        <v>1020</v>
      </c>
      <c r="G460" s="6" t="s">
        <v>1021</v>
      </c>
      <c r="H460" t="str">
        <f t="shared" si="15"/>
        <v/>
      </c>
      <c r="J460" t="str">
        <f t="shared" si="14"/>
        <v/>
      </c>
    </row>
    <row r="461" spans="1:10" ht="60" x14ac:dyDescent="0.25">
      <c r="A461" s="3">
        <v>460</v>
      </c>
      <c r="B461" s="1" t="s">
        <v>2216</v>
      </c>
      <c r="C461" s="1" t="s">
        <v>815</v>
      </c>
      <c r="D461" s="3" t="s">
        <v>2217</v>
      </c>
      <c r="E461" s="5" t="s">
        <v>2218</v>
      </c>
      <c r="F461" s="6" t="s">
        <v>1020</v>
      </c>
      <c r="G461" s="6" t="s">
        <v>1021</v>
      </c>
      <c r="H461" t="str">
        <f t="shared" si="15"/>
        <v/>
      </c>
      <c r="J461" t="str">
        <f t="shared" si="14"/>
        <v/>
      </c>
    </row>
    <row r="462" spans="1:10" ht="75" x14ac:dyDescent="0.25">
      <c r="A462" s="3">
        <v>461</v>
      </c>
      <c r="B462" s="1" t="s">
        <v>816</v>
      </c>
      <c r="C462" s="1" t="s">
        <v>817</v>
      </c>
      <c r="D462" s="3" t="s">
        <v>2219</v>
      </c>
      <c r="E462" s="5" t="s">
        <v>2220</v>
      </c>
      <c r="F462" s="6" t="s">
        <v>1672</v>
      </c>
      <c r="G462" s="6" t="s">
        <v>928</v>
      </c>
      <c r="H462" t="str">
        <f t="shared" si="15"/>
        <v/>
      </c>
      <c r="J462" t="str">
        <f t="shared" si="14"/>
        <v/>
      </c>
    </row>
    <row r="463" spans="1:10" ht="30" x14ac:dyDescent="0.25">
      <c r="A463" s="3">
        <v>462</v>
      </c>
      <c r="B463" s="1" t="s">
        <v>826</v>
      </c>
      <c r="C463" s="1" t="s">
        <v>827</v>
      </c>
      <c r="D463" s="3" t="s">
        <v>2221</v>
      </c>
      <c r="E463" s="5" t="s">
        <v>2222</v>
      </c>
      <c r="F463" s="6" t="s">
        <v>1862</v>
      </c>
      <c r="G463" s="6" t="s">
        <v>1370</v>
      </c>
      <c r="H463" t="str">
        <f t="shared" si="15"/>
        <v/>
      </c>
      <c r="J463" t="str">
        <f t="shared" si="14"/>
        <v/>
      </c>
    </row>
    <row r="464" spans="1:10" ht="60" x14ac:dyDescent="0.25">
      <c r="A464" s="3">
        <v>463</v>
      </c>
      <c r="B464" s="1" t="s">
        <v>810</v>
      </c>
      <c r="C464" s="1" t="s">
        <v>811</v>
      </c>
      <c r="D464" s="3" t="s">
        <v>2223</v>
      </c>
      <c r="E464" s="5" t="s">
        <v>2224</v>
      </c>
      <c r="F464" s="6" t="s">
        <v>998</v>
      </c>
      <c r="G464" s="6" t="s">
        <v>2225</v>
      </c>
      <c r="H464" t="str">
        <f t="shared" si="15"/>
        <v/>
      </c>
      <c r="J464" t="str">
        <f t="shared" si="14"/>
        <v/>
      </c>
    </row>
    <row r="465" spans="1:10" ht="60" x14ac:dyDescent="0.25">
      <c r="A465" s="3">
        <v>464</v>
      </c>
      <c r="B465" s="1" t="s">
        <v>840</v>
      </c>
      <c r="C465" s="1" t="s">
        <v>841</v>
      </c>
      <c r="D465" s="3" t="s">
        <v>2226</v>
      </c>
      <c r="E465" s="5" t="s">
        <v>2227</v>
      </c>
      <c r="F465" s="6" t="s">
        <v>1020</v>
      </c>
      <c r="G465" s="6" t="s">
        <v>1021</v>
      </c>
      <c r="H465" t="str">
        <f t="shared" si="15"/>
        <v/>
      </c>
      <c r="J465" t="str">
        <f t="shared" si="14"/>
        <v/>
      </c>
    </row>
    <row r="466" spans="1:10" ht="30" x14ac:dyDescent="0.25">
      <c r="A466" s="3">
        <v>465</v>
      </c>
      <c r="B466" s="1" t="s">
        <v>828</v>
      </c>
      <c r="C466" s="1" t="s">
        <v>829</v>
      </c>
      <c r="D466" s="3" t="s">
        <v>2228</v>
      </c>
      <c r="E466" s="5" t="s">
        <v>2229</v>
      </c>
      <c r="F466" s="6" t="s">
        <v>1020</v>
      </c>
      <c r="G466" s="6" t="s">
        <v>1021</v>
      </c>
      <c r="H466" t="str">
        <f t="shared" si="15"/>
        <v/>
      </c>
      <c r="J466" t="str">
        <f t="shared" si="14"/>
        <v/>
      </c>
    </row>
    <row r="467" spans="1:10" ht="45" x14ac:dyDescent="0.25">
      <c r="A467" s="3">
        <v>466</v>
      </c>
      <c r="B467" s="1" t="s">
        <v>843</v>
      </c>
      <c r="C467" s="1" t="s">
        <v>844</v>
      </c>
      <c r="D467" s="3" t="s">
        <v>2228</v>
      </c>
      <c r="E467" s="5" t="s">
        <v>2230</v>
      </c>
      <c r="F467" s="6" t="s">
        <v>1020</v>
      </c>
      <c r="G467" s="6" t="s">
        <v>1021</v>
      </c>
      <c r="H467" t="str">
        <f t="shared" si="15"/>
        <v/>
      </c>
      <c r="J467" t="str">
        <f t="shared" si="14"/>
        <v/>
      </c>
    </row>
    <row r="468" spans="1:10" ht="60" x14ac:dyDescent="0.25">
      <c r="A468" s="3">
        <v>467</v>
      </c>
      <c r="B468" s="1" t="s">
        <v>838</v>
      </c>
      <c r="C468" s="1" t="s">
        <v>839</v>
      </c>
      <c r="D468" s="3" t="s">
        <v>2231</v>
      </c>
      <c r="E468" s="5" t="s">
        <v>2232</v>
      </c>
      <c r="F468" s="6" t="s">
        <v>1020</v>
      </c>
      <c r="G468" s="6" t="s">
        <v>1021</v>
      </c>
      <c r="H468" t="str">
        <f t="shared" si="15"/>
        <v/>
      </c>
      <c r="J468" t="str">
        <f t="shared" si="14"/>
        <v/>
      </c>
    </row>
    <row r="469" spans="1:10" ht="60" x14ac:dyDescent="0.25">
      <c r="A469" s="3">
        <v>468</v>
      </c>
      <c r="B469" s="1" t="s">
        <v>824</v>
      </c>
      <c r="C469" s="1" t="s">
        <v>825</v>
      </c>
      <c r="D469" s="3" t="s">
        <v>2233</v>
      </c>
      <c r="E469" s="5" t="s">
        <v>2234</v>
      </c>
      <c r="F469" s="6" t="s">
        <v>1020</v>
      </c>
      <c r="G469" s="6" t="s">
        <v>1021</v>
      </c>
      <c r="H469" t="str">
        <f t="shared" si="15"/>
        <v/>
      </c>
      <c r="J469" t="str">
        <f t="shared" ref="J469:J506" si="16">IF(C469="LDOS",C469,"")</f>
        <v/>
      </c>
    </row>
    <row r="470" spans="1:10" ht="60" x14ac:dyDescent="0.25">
      <c r="A470" s="3">
        <v>469</v>
      </c>
      <c r="B470" s="1" t="s">
        <v>2235</v>
      </c>
      <c r="C470" s="1" t="s">
        <v>2236</v>
      </c>
      <c r="D470" s="3" t="s">
        <v>2237</v>
      </c>
      <c r="E470" s="5" t="s">
        <v>2238</v>
      </c>
      <c r="F470" s="6" t="s">
        <v>1020</v>
      </c>
      <c r="G470" s="6" t="s">
        <v>1021</v>
      </c>
      <c r="H470" t="str">
        <f t="shared" si="15"/>
        <v/>
      </c>
      <c r="J470" t="str">
        <f t="shared" si="16"/>
        <v/>
      </c>
    </row>
    <row r="471" spans="1:10" ht="30" x14ac:dyDescent="0.25">
      <c r="A471" s="3">
        <v>470</v>
      </c>
      <c r="B471" s="1" t="s">
        <v>830</v>
      </c>
      <c r="C471" s="1" t="s">
        <v>831</v>
      </c>
      <c r="D471" s="3" t="s">
        <v>2239</v>
      </c>
      <c r="E471" s="5" t="s">
        <v>2240</v>
      </c>
      <c r="F471" s="7" t="s">
        <v>1523</v>
      </c>
      <c r="G471" s="7" t="s">
        <v>2241</v>
      </c>
      <c r="H471" t="str">
        <f t="shared" si="15"/>
        <v/>
      </c>
      <c r="J471" t="str">
        <f t="shared" si="16"/>
        <v/>
      </c>
    </row>
    <row r="472" spans="1:10" ht="60" x14ac:dyDescent="0.25">
      <c r="A472" s="3">
        <v>471</v>
      </c>
      <c r="B472" s="1" t="s">
        <v>855</v>
      </c>
      <c r="C472" s="1" t="s">
        <v>856</v>
      </c>
      <c r="D472" s="3" t="s">
        <v>2242</v>
      </c>
      <c r="E472" s="5" t="s">
        <v>2243</v>
      </c>
      <c r="F472" s="6" t="s">
        <v>1244</v>
      </c>
      <c r="G472" s="6" t="s">
        <v>2022</v>
      </c>
      <c r="H472" t="str">
        <f t="shared" si="15"/>
        <v/>
      </c>
      <c r="J472" t="str">
        <f t="shared" si="16"/>
        <v/>
      </c>
    </row>
    <row r="473" spans="1:10" ht="75" x14ac:dyDescent="0.25">
      <c r="A473" s="3">
        <v>472</v>
      </c>
      <c r="B473" s="1" t="s">
        <v>834</v>
      </c>
      <c r="C473" s="1" t="s">
        <v>835</v>
      </c>
      <c r="D473" s="3" t="s">
        <v>2244</v>
      </c>
      <c r="E473" s="5" t="s">
        <v>2245</v>
      </c>
      <c r="F473" s="6" t="s">
        <v>1020</v>
      </c>
      <c r="G473" s="6" t="s">
        <v>1021</v>
      </c>
      <c r="H473" t="str">
        <f t="shared" si="15"/>
        <v/>
      </c>
      <c r="J473" t="str">
        <f t="shared" si="16"/>
        <v/>
      </c>
    </row>
    <row r="474" spans="1:10" ht="60" x14ac:dyDescent="0.25">
      <c r="A474" s="3">
        <v>473</v>
      </c>
      <c r="B474" s="1" t="s">
        <v>2246</v>
      </c>
      <c r="C474" s="1" t="s">
        <v>845</v>
      </c>
      <c r="D474" s="3" t="s">
        <v>2247</v>
      </c>
      <c r="E474" s="5" t="s">
        <v>2248</v>
      </c>
      <c r="F474" s="6" t="s">
        <v>1020</v>
      </c>
      <c r="G474" s="6" t="s">
        <v>1021</v>
      </c>
      <c r="H474" t="str">
        <f t="shared" si="15"/>
        <v/>
      </c>
      <c r="J474" t="str">
        <f t="shared" si="16"/>
        <v/>
      </c>
    </row>
    <row r="475" spans="1:10" ht="45" x14ac:dyDescent="0.25">
      <c r="A475" s="3">
        <v>474</v>
      </c>
      <c r="B475" s="1" t="s">
        <v>857</v>
      </c>
      <c r="C475" s="1" t="s">
        <v>858</v>
      </c>
      <c r="D475" s="3" t="s">
        <v>2249</v>
      </c>
      <c r="E475" s="5" t="s">
        <v>2250</v>
      </c>
      <c r="F475" s="7" t="s">
        <v>1410</v>
      </c>
      <c r="G475" s="7" t="s">
        <v>967</v>
      </c>
      <c r="H475" t="str">
        <f t="shared" si="15"/>
        <v/>
      </c>
      <c r="J475" t="str">
        <f t="shared" si="16"/>
        <v/>
      </c>
    </row>
    <row r="476" spans="1:10" ht="30" x14ac:dyDescent="0.25">
      <c r="A476" s="3">
        <v>475</v>
      </c>
      <c r="B476" s="1" t="s">
        <v>846</v>
      </c>
      <c r="C476" s="1" t="s">
        <v>847</v>
      </c>
      <c r="D476" s="3" t="s">
        <v>2251</v>
      </c>
      <c r="E476" s="5" t="s">
        <v>2252</v>
      </c>
      <c r="F476" s="6" t="s">
        <v>2253</v>
      </c>
      <c r="G476" s="6" t="s">
        <v>1026</v>
      </c>
      <c r="H476" t="str">
        <f t="shared" si="15"/>
        <v/>
      </c>
      <c r="J476" t="str">
        <f t="shared" si="16"/>
        <v/>
      </c>
    </row>
    <row r="477" spans="1:10" ht="45" x14ac:dyDescent="0.25">
      <c r="A477" s="3">
        <v>476</v>
      </c>
      <c r="B477" s="1" t="s">
        <v>861</v>
      </c>
      <c r="C477" s="1" t="s">
        <v>862</v>
      </c>
      <c r="D477" s="3" t="s">
        <v>2254</v>
      </c>
      <c r="E477" s="5" t="s">
        <v>2255</v>
      </c>
      <c r="F477" s="6" t="s">
        <v>1271</v>
      </c>
      <c r="G477" s="6" t="s">
        <v>1245</v>
      </c>
      <c r="H477" t="str">
        <f t="shared" si="15"/>
        <v/>
      </c>
      <c r="J477" t="str">
        <f t="shared" si="16"/>
        <v/>
      </c>
    </row>
    <row r="478" spans="1:10" ht="45" x14ac:dyDescent="0.25">
      <c r="A478" s="3">
        <v>477</v>
      </c>
      <c r="B478" s="1" t="s">
        <v>2256</v>
      </c>
      <c r="C478" s="1" t="s">
        <v>842</v>
      </c>
      <c r="D478" s="3" t="s">
        <v>2257</v>
      </c>
      <c r="E478" s="5" t="s">
        <v>2258</v>
      </c>
      <c r="F478" s="7" t="s">
        <v>2259</v>
      </c>
      <c r="G478" s="7" t="s">
        <v>2260</v>
      </c>
      <c r="H478" t="str">
        <f t="shared" si="15"/>
        <v/>
      </c>
      <c r="J478" t="str">
        <f t="shared" si="16"/>
        <v/>
      </c>
    </row>
    <row r="479" spans="1:10" ht="60" x14ac:dyDescent="0.25">
      <c r="A479" s="3">
        <v>478</v>
      </c>
      <c r="B479" s="1" t="s">
        <v>852</v>
      </c>
      <c r="C479" s="1" t="s">
        <v>853</v>
      </c>
      <c r="D479" s="3" t="s">
        <v>2261</v>
      </c>
      <c r="E479" s="5" t="s">
        <v>2262</v>
      </c>
      <c r="F479" s="6" t="s">
        <v>1020</v>
      </c>
      <c r="G479" s="6" t="s">
        <v>1021</v>
      </c>
      <c r="H479" t="str">
        <f t="shared" si="15"/>
        <v/>
      </c>
      <c r="J479" t="str">
        <f t="shared" si="16"/>
        <v/>
      </c>
    </row>
    <row r="480" spans="1:10" ht="30" x14ac:dyDescent="0.25">
      <c r="A480" s="3">
        <v>479</v>
      </c>
      <c r="B480" s="1" t="s">
        <v>859</v>
      </c>
      <c r="C480" s="1" t="s">
        <v>860</v>
      </c>
      <c r="D480" s="3" t="s">
        <v>2263</v>
      </c>
      <c r="E480" s="5" t="s">
        <v>2264</v>
      </c>
      <c r="F480" s="6" t="s">
        <v>1104</v>
      </c>
      <c r="G480" s="6" t="s">
        <v>1168</v>
      </c>
      <c r="H480" t="str">
        <f t="shared" si="15"/>
        <v/>
      </c>
      <c r="J480" t="str">
        <f t="shared" si="16"/>
        <v/>
      </c>
    </row>
    <row r="481" spans="1:10" ht="60" x14ac:dyDescent="0.25">
      <c r="A481" s="3">
        <v>480</v>
      </c>
      <c r="B481" s="1" t="s">
        <v>848</v>
      </c>
      <c r="C481" s="1" t="s">
        <v>849</v>
      </c>
      <c r="D481" s="3" t="s">
        <v>2265</v>
      </c>
      <c r="E481" s="5" t="s">
        <v>2266</v>
      </c>
      <c r="F481" s="6" t="s">
        <v>1178</v>
      </c>
      <c r="G481" s="6" t="s">
        <v>1060</v>
      </c>
      <c r="H481" t="str">
        <f t="shared" si="15"/>
        <v/>
      </c>
      <c r="J481" t="str">
        <f t="shared" si="16"/>
        <v/>
      </c>
    </row>
    <row r="482" spans="1:10" ht="60" x14ac:dyDescent="0.25">
      <c r="A482" s="3">
        <v>481</v>
      </c>
      <c r="B482" s="1" t="s">
        <v>871</v>
      </c>
      <c r="C482" s="1" t="s">
        <v>2267</v>
      </c>
      <c r="D482" s="3" t="s">
        <v>2268</v>
      </c>
      <c r="E482" s="5" t="s">
        <v>2269</v>
      </c>
      <c r="F482" s="6" t="s">
        <v>1367</v>
      </c>
      <c r="G482" s="6" t="s">
        <v>1097</v>
      </c>
      <c r="H482" t="str">
        <f t="shared" si="15"/>
        <v/>
      </c>
      <c r="J482" t="str">
        <f t="shared" si="16"/>
        <v/>
      </c>
    </row>
    <row r="483" spans="1:10" ht="75" x14ac:dyDescent="0.25">
      <c r="A483" s="3">
        <v>482</v>
      </c>
      <c r="B483" s="1" t="s">
        <v>854</v>
      </c>
      <c r="C483" s="1" t="s">
        <v>2270</v>
      </c>
      <c r="D483" s="3" t="s">
        <v>2271</v>
      </c>
      <c r="E483" s="5" t="s">
        <v>2272</v>
      </c>
      <c r="F483" s="6" t="s">
        <v>1020</v>
      </c>
      <c r="G483" s="6" t="s">
        <v>1021</v>
      </c>
      <c r="H483" t="str">
        <f t="shared" si="15"/>
        <v/>
      </c>
      <c r="J483" t="str">
        <f t="shared" si="16"/>
        <v/>
      </c>
    </row>
    <row r="484" spans="1:10" ht="45" x14ac:dyDescent="0.25">
      <c r="A484" s="3">
        <v>483</v>
      </c>
      <c r="B484" s="1" t="s">
        <v>850</v>
      </c>
      <c r="C484" s="1" t="s">
        <v>851</v>
      </c>
      <c r="D484" s="3" t="s">
        <v>2273</v>
      </c>
      <c r="E484" s="5" t="s">
        <v>1834</v>
      </c>
      <c r="F484" s="6" t="s">
        <v>1020</v>
      </c>
      <c r="G484" s="6" t="s">
        <v>1021</v>
      </c>
      <c r="H484" t="str">
        <f t="shared" si="15"/>
        <v/>
      </c>
      <c r="J484" t="str">
        <f t="shared" si="16"/>
        <v/>
      </c>
    </row>
    <row r="485" spans="1:10" ht="30" x14ac:dyDescent="0.25">
      <c r="A485" s="3">
        <v>484</v>
      </c>
      <c r="B485" s="1" t="s">
        <v>880</v>
      </c>
      <c r="C485" s="1" t="s">
        <v>881</v>
      </c>
      <c r="D485" s="3" t="s">
        <v>2274</v>
      </c>
      <c r="E485" s="5" t="s">
        <v>2275</v>
      </c>
      <c r="F485" s="6" t="s">
        <v>1244</v>
      </c>
      <c r="G485" s="6" t="s">
        <v>1301</v>
      </c>
      <c r="H485" t="str">
        <f t="shared" si="15"/>
        <v/>
      </c>
      <c r="J485" t="str">
        <f t="shared" si="16"/>
        <v/>
      </c>
    </row>
    <row r="486" spans="1:10" ht="45" x14ac:dyDescent="0.25">
      <c r="A486" s="3">
        <v>485</v>
      </c>
      <c r="B486" s="1" t="s">
        <v>836</v>
      </c>
      <c r="C486" s="1" t="s">
        <v>837</v>
      </c>
      <c r="D486" s="3" t="s">
        <v>2276</v>
      </c>
      <c r="E486" s="5" t="s">
        <v>2277</v>
      </c>
      <c r="F486" s="7" t="s">
        <v>1463</v>
      </c>
      <c r="G486" s="7" t="s">
        <v>1092</v>
      </c>
      <c r="H486" t="str">
        <f t="shared" si="15"/>
        <v/>
      </c>
      <c r="J486" t="str">
        <f t="shared" si="16"/>
        <v/>
      </c>
    </row>
    <row r="487" spans="1:10" ht="30" x14ac:dyDescent="0.25">
      <c r="A487" s="3">
        <v>486</v>
      </c>
      <c r="B487" s="1" t="s">
        <v>869</v>
      </c>
      <c r="C487" s="1" t="s">
        <v>870</v>
      </c>
      <c r="D487" s="3" t="s">
        <v>2278</v>
      </c>
      <c r="E487" s="5" t="s">
        <v>2279</v>
      </c>
      <c r="F487" s="6" t="s">
        <v>1020</v>
      </c>
      <c r="G487" s="6" t="s">
        <v>1021</v>
      </c>
      <c r="H487" t="str">
        <f t="shared" si="15"/>
        <v/>
      </c>
      <c r="J487" t="str">
        <f t="shared" si="16"/>
        <v/>
      </c>
    </row>
    <row r="488" spans="1:10" ht="60" x14ac:dyDescent="0.25">
      <c r="A488" s="3">
        <v>487</v>
      </c>
      <c r="B488" s="1" t="s">
        <v>867</v>
      </c>
      <c r="C488" s="1" t="s">
        <v>868</v>
      </c>
      <c r="D488" s="3" t="s">
        <v>2280</v>
      </c>
      <c r="E488" s="5" t="s">
        <v>2281</v>
      </c>
      <c r="F488" s="6" t="s">
        <v>1367</v>
      </c>
      <c r="G488" s="6" t="s">
        <v>2282</v>
      </c>
      <c r="H488" t="str">
        <f t="shared" si="15"/>
        <v/>
      </c>
      <c r="J488" t="str">
        <f t="shared" si="16"/>
        <v/>
      </c>
    </row>
    <row r="489" spans="1:10" ht="30" x14ac:dyDescent="0.25">
      <c r="A489" s="3">
        <v>488</v>
      </c>
      <c r="B489" s="1" t="s">
        <v>865</v>
      </c>
      <c r="C489" s="1" t="s">
        <v>866</v>
      </c>
      <c r="D489" s="3" t="s">
        <v>2283</v>
      </c>
      <c r="E489" s="5" t="s">
        <v>2284</v>
      </c>
      <c r="F489" s="6" t="s">
        <v>1020</v>
      </c>
      <c r="G489" s="6" t="s">
        <v>1021</v>
      </c>
      <c r="H489" t="str">
        <f t="shared" si="15"/>
        <v/>
      </c>
      <c r="J489" t="str">
        <f t="shared" si="16"/>
        <v/>
      </c>
    </row>
    <row r="490" spans="1:10" ht="60" x14ac:dyDescent="0.25">
      <c r="A490" s="3">
        <v>489</v>
      </c>
      <c r="B490" s="1" t="s">
        <v>872</v>
      </c>
      <c r="C490" s="1" t="s">
        <v>873</v>
      </c>
      <c r="D490" s="3" t="s">
        <v>2285</v>
      </c>
      <c r="E490" s="5" t="s">
        <v>2286</v>
      </c>
      <c r="F490" s="6" t="s">
        <v>1020</v>
      </c>
      <c r="G490" s="6" t="s">
        <v>1021</v>
      </c>
      <c r="H490" t="str">
        <f t="shared" si="15"/>
        <v/>
      </c>
      <c r="J490" t="str">
        <f t="shared" si="16"/>
        <v/>
      </c>
    </row>
    <row r="491" spans="1:10" x14ac:dyDescent="0.25">
      <c r="A491" s="3">
        <v>490</v>
      </c>
      <c r="B491" s="1" t="s">
        <v>878</v>
      </c>
      <c r="C491" s="1" t="s">
        <v>879</v>
      </c>
      <c r="D491" s="3" t="s">
        <v>2287</v>
      </c>
      <c r="E491" s="5" t="s">
        <v>2288</v>
      </c>
      <c r="F491" s="6" t="s">
        <v>1406</v>
      </c>
      <c r="G491" s="6" t="s">
        <v>2289</v>
      </c>
      <c r="H491" t="str">
        <f t="shared" si="15"/>
        <v/>
      </c>
      <c r="J491" t="str">
        <f t="shared" si="16"/>
        <v/>
      </c>
    </row>
    <row r="492" spans="1:10" ht="60" x14ac:dyDescent="0.25">
      <c r="A492" s="3">
        <v>491</v>
      </c>
      <c r="B492" s="1" t="s">
        <v>884</v>
      </c>
      <c r="C492" s="1" t="s">
        <v>2290</v>
      </c>
      <c r="D492" s="3" t="s">
        <v>2291</v>
      </c>
      <c r="E492" s="5" t="s">
        <v>2292</v>
      </c>
      <c r="F492" s="6" t="s">
        <v>2293</v>
      </c>
      <c r="G492" s="6" t="s">
        <v>2045</v>
      </c>
      <c r="H492" t="str">
        <f t="shared" si="15"/>
        <v/>
      </c>
      <c r="J492" t="str">
        <f t="shared" si="16"/>
        <v/>
      </c>
    </row>
    <row r="493" spans="1:10" ht="60" x14ac:dyDescent="0.25">
      <c r="A493" s="3">
        <v>492</v>
      </c>
      <c r="B493" s="1" t="s">
        <v>882</v>
      </c>
      <c r="C493" s="1" t="s">
        <v>883</v>
      </c>
      <c r="D493" s="3" t="s">
        <v>2294</v>
      </c>
      <c r="E493" s="5" t="s">
        <v>2295</v>
      </c>
      <c r="F493" s="7" t="s">
        <v>2296</v>
      </c>
      <c r="G493" s="7" t="s">
        <v>2260</v>
      </c>
      <c r="H493" t="str">
        <f t="shared" si="15"/>
        <v/>
      </c>
      <c r="J493" t="str">
        <f t="shared" si="16"/>
        <v/>
      </c>
    </row>
    <row r="494" spans="1:10" ht="45" x14ac:dyDescent="0.25">
      <c r="A494" s="3">
        <v>493</v>
      </c>
      <c r="B494" s="1" t="s">
        <v>876</v>
      </c>
      <c r="C494" s="1" t="s">
        <v>877</v>
      </c>
      <c r="D494" s="3" t="s">
        <v>2297</v>
      </c>
      <c r="E494" s="5" t="s">
        <v>2298</v>
      </c>
      <c r="F494" s="7" t="s">
        <v>940</v>
      </c>
      <c r="G494" s="7" t="s">
        <v>1082</v>
      </c>
      <c r="H494" t="str">
        <f t="shared" si="15"/>
        <v/>
      </c>
      <c r="J494" t="str">
        <f t="shared" si="16"/>
        <v/>
      </c>
    </row>
    <row r="495" spans="1:10" ht="75" x14ac:dyDescent="0.25">
      <c r="A495" s="3">
        <v>494</v>
      </c>
      <c r="B495" s="1" t="s">
        <v>863</v>
      </c>
      <c r="C495" s="1" t="s">
        <v>864</v>
      </c>
      <c r="D495" s="3" t="s">
        <v>2299</v>
      </c>
      <c r="E495" s="5" t="s">
        <v>2300</v>
      </c>
      <c r="F495" s="6" t="s">
        <v>1020</v>
      </c>
      <c r="G495" s="6" t="s">
        <v>1021</v>
      </c>
      <c r="H495" t="str">
        <f t="shared" si="15"/>
        <v/>
      </c>
      <c r="J495" t="str">
        <f t="shared" si="16"/>
        <v/>
      </c>
    </row>
    <row r="496" spans="1:10" x14ac:dyDescent="0.25">
      <c r="A496" s="3">
        <v>495</v>
      </c>
      <c r="B496" s="1" t="s">
        <v>892</v>
      </c>
      <c r="C496" s="1" t="s">
        <v>893</v>
      </c>
      <c r="D496" s="3" t="s">
        <v>2301</v>
      </c>
      <c r="E496" s="5" t="s">
        <v>2302</v>
      </c>
      <c r="F496" s="6" t="s">
        <v>1115</v>
      </c>
      <c r="G496" s="6" t="s">
        <v>2110</v>
      </c>
      <c r="H496" t="str">
        <f t="shared" si="15"/>
        <v/>
      </c>
      <c r="J496" t="str">
        <f t="shared" si="16"/>
        <v/>
      </c>
    </row>
    <row r="497" spans="1:10" ht="30" x14ac:dyDescent="0.25">
      <c r="A497" s="3">
        <v>496</v>
      </c>
      <c r="B497" s="1" t="s">
        <v>874</v>
      </c>
      <c r="C497" s="1" t="s">
        <v>875</v>
      </c>
      <c r="D497" s="3" t="s">
        <v>2303</v>
      </c>
      <c r="E497" s="5" t="s">
        <v>2304</v>
      </c>
      <c r="F497" s="6" t="s">
        <v>1566</v>
      </c>
      <c r="G497" s="6" t="s">
        <v>1072</v>
      </c>
      <c r="H497" t="str">
        <f t="shared" si="15"/>
        <v/>
      </c>
      <c r="J497" t="str">
        <f t="shared" si="16"/>
        <v/>
      </c>
    </row>
    <row r="498" spans="1:10" ht="75" x14ac:dyDescent="0.25">
      <c r="A498" s="3">
        <v>497</v>
      </c>
      <c r="B498" s="1" t="s">
        <v>2305</v>
      </c>
      <c r="C498" s="1" t="s">
        <v>885</v>
      </c>
      <c r="D498" s="3" t="s">
        <v>2306</v>
      </c>
      <c r="E498" s="5" t="s">
        <v>2307</v>
      </c>
      <c r="F498" s="6" t="s">
        <v>916</v>
      </c>
      <c r="G498" s="6" t="s">
        <v>1440</v>
      </c>
      <c r="H498" t="str">
        <f t="shared" si="15"/>
        <v/>
      </c>
      <c r="J498" t="str">
        <f t="shared" si="16"/>
        <v/>
      </c>
    </row>
    <row r="499" spans="1:10" ht="30" x14ac:dyDescent="0.25">
      <c r="A499" s="3">
        <v>498</v>
      </c>
      <c r="B499" s="1" t="s">
        <v>2308</v>
      </c>
      <c r="C499" s="1" t="s">
        <v>887</v>
      </c>
      <c r="D499" s="3" t="s">
        <v>2309</v>
      </c>
      <c r="E499" s="5" t="s">
        <v>2310</v>
      </c>
      <c r="F499" s="6" t="s">
        <v>1020</v>
      </c>
      <c r="G499" s="6" t="s">
        <v>1021</v>
      </c>
      <c r="H499" t="str">
        <f t="shared" si="15"/>
        <v/>
      </c>
      <c r="J499" t="str">
        <f t="shared" si="16"/>
        <v/>
      </c>
    </row>
    <row r="500" spans="1:10" ht="30" x14ac:dyDescent="0.25">
      <c r="A500" s="3">
        <v>499</v>
      </c>
      <c r="B500" s="1" t="s">
        <v>888</v>
      </c>
      <c r="C500" s="1" t="s">
        <v>889</v>
      </c>
      <c r="D500" s="3" t="s">
        <v>2311</v>
      </c>
      <c r="E500" s="5" t="s">
        <v>2312</v>
      </c>
      <c r="F500" s="6" t="s">
        <v>1186</v>
      </c>
      <c r="G500" s="6" t="s">
        <v>995</v>
      </c>
      <c r="H500" t="str">
        <f t="shared" si="15"/>
        <v/>
      </c>
      <c r="J500" t="str">
        <f t="shared" si="16"/>
        <v/>
      </c>
    </row>
    <row r="501" spans="1:10" ht="60" x14ac:dyDescent="0.25">
      <c r="A501" s="3">
        <v>500</v>
      </c>
      <c r="B501" s="1" t="s">
        <v>2313</v>
      </c>
      <c r="C501" s="1" t="s">
        <v>2314</v>
      </c>
      <c r="D501" s="3" t="s">
        <v>900</v>
      </c>
      <c r="E501" s="5" t="s">
        <v>2315</v>
      </c>
      <c r="F501" s="6" t="s">
        <v>1020</v>
      </c>
      <c r="G501" s="6" t="s">
        <v>1021</v>
      </c>
      <c r="H501" t="str">
        <f t="shared" si="15"/>
        <v/>
      </c>
      <c r="J501" t="str">
        <f t="shared" si="16"/>
        <v/>
      </c>
    </row>
    <row r="502" spans="1:10" ht="60" x14ac:dyDescent="0.25">
      <c r="A502" s="3">
        <v>501</v>
      </c>
      <c r="B502" s="1" t="s">
        <v>890</v>
      </c>
      <c r="C502" s="1" t="s">
        <v>891</v>
      </c>
      <c r="D502" s="3" t="s">
        <v>2316</v>
      </c>
      <c r="E502" s="5" t="s">
        <v>2317</v>
      </c>
      <c r="F502" s="6" t="s">
        <v>2000</v>
      </c>
      <c r="G502" s="6" t="s">
        <v>1347</v>
      </c>
      <c r="H502" t="str">
        <f t="shared" si="15"/>
        <v/>
      </c>
      <c r="J502" t="str">
        <f t="shared" si="16"/>
        <v/>
      </c>
    </row>
    <row r="503" spans="1:10" ht="45" x14ac:dyDescent="0.25">
      <c r="A503" s="3">
        <v>502</v>
      </c>
      <c r="B503" s="1" t="s">
        <v>2318</v>
      </c>
      <c r="C503" s="1" t="s">
        <v>886</v>
      </c>
      <c r="D503" s="3" t="s">
        <v>2319</v>
      </c>
      <c r="E503" s="5" t="s">
        <v>2320</v>
      </c>
      <c r="F503" s="7" t="s">
        <v>2321</v>
      </c>
      <c r="G503" s="7" t="s">
        <v>2322</v>
      </c>
      <c r="H503" t="str">
        <f t="shared" si="15"/>
        <v/>
      </c>
      <c r="J503" t="str">
        <f t="shared" si="16"/>
        <v/>
      </c>
    </row>
    <row r="504" spans="1:10" ht="60" x14ac:dyDescent="0.25">
      <c r="A504" s="3">
        <v>503</v>
      </c>
      <c r="B504" s="1" t="s">
        <v>2323</v>
      </c>
      <c r="C504" s="1" t="s">
        <v>894</v>
      </c>
      <c r="D504" s="3" t="s">
        <v>2324</v>
      </c>
      <c r="E504" s="5" t="s">
        <v>2325</v>
      </c>
      <c r="F504" s="6" t="s">
        <v>1862</v>
      </c>
      <c r="G504" s="6" t="s">
        <v>1134</v>
      </c>
      <c r="H504" t="str">
        <f t="shared" si="15"/>
        <v/>
      </c>
      <c r="J504" t="str">
        <f t="shared" si="16"/>
        <v/>
      </c>
    </row>
    <row r="505" spans="1:10" ht="60" x14ac:dyDescent="0.25">
      <c r="A505" s="3">
        <v>504</v>
      </c>
      <c r="B505" s="1" t="s">
        <v>2326</v>
      </c>
      <c r="C505" s="1" t="s">
        <v>895</v>
      </c>
      <c r="D505" s="3" t="s">
        <v>2327</v>
      </c>
      <c r="E505" s="5" t="s">
        <v>2328</v>
      </c>
      <c r="F505" s="6" t="s">
        <v>1341</v>
      </c>
      <c r="G505" s="6" t="s">
        <v>924</v>
      </c>
      <c r="H505" t="str">
        <f t="shared" si="15"/>
        <v/>
      </c>
      <c r="J505" t="str">
        <f t="shared" si="16"/>
        <v/>
      </c>
    </row>
    <row r="506" spans="1:10" ht="60" x14ac:dyDescent="0.25">
      <c r="A506" s="3">
        <v>505</v>
      </c>
      <c r="B506" s="1" t="s">
        <v>2329</v>
      </c>
      <c r="C506" s="1" t="s">
        <v>896</v>
      </c>
      <c r="D506" s="3" t="s">
        <v>2330</v>
      </c>
      <c r="E506" s="5" t="s">
        <v>2331</v>
      </c>
      <c r="F506" s="6" t="s">
        <v>1020</v>
      </c>
      <c r="G506" s="6" t="s">
        <v>1021</v>
      </c>
      <c r="J506" t="str">
        <f t="shared" si="16"/>
        <v/>
      </c>
    </row>
  </sheetData>
  <hyperlinks>
    <hyperlink ref="B2" r:id="rId1" display="https://www.slickcharts.com/symbol/AAPL" xr:uid="{D848AA09-D8CD-4D33-A606-229A68FD4F2A}"/>
    <hyperlink ref="C2" r:id="rId2" display="https://www.slickcharts.com/symbol/AAPL" xr:uid="{2AD36442-8AD6-4EE4-905F-6AF51B12AAF4}"/>
    <hyperlink ref="B3" r:id="rId3" display="https://www.slickcharts.com/symbol/MSFT" xr:uid="{590A84AC-EE24-4EA9-8077-84A310ACA0C3}"/>
    <hyperlink ref="C3" r:id="rId4" display="https://www.slickcharts.com/symbol/MSFT" xr:uid="{86C69F7D-1161-4A04-AA8A-7C2FFEADCB4E}"/>
    <hyperlink ref="B4" r:id="rId5" display="https://www.slickcharts.com/symbol/AMZN" xr:uid="{89C47355-2F2C-404E-AB8B-734599CBAFC2}"/>
    <hyperlink ref="C4" r:id="rId6" display="https://www.slickcharts.com/symbol/AMZN" xr:uid="{593988AE-B465-4D30-8C2F-E8C9B8E4A8AC}"/>
    <hyperlink ref="B5" r:id="rId7" display="https://www.slickcharts.com/symbol/FB" xr:uid="{984A2D49-8A14-40CB-9F2C-C9AA981F848A}"/>
    <hyperlink ref="C5" r:id="rId8" display="https://www.slickcharts.com/symbol/FB" xr:uid="{A2A7B5F6-73EC-4F75-8F3F-B507967BDDA4}"/>
    <hyperlink ref="B6" r:id="rId9" display="https://www.slickcharts.com/symbol/GOOGL" xr:uid="{B4904A95-B324-46B1-945B-9FAA16005059}"/>
    <hyperlink ref="C6" r:id="rId10" display="https://www.slickcharts.com/symbol/GOOGL" xr:uid="{5F941703-9979-4CE1-AEBD-C4F887608BAE}"/>
    <hyperlink ref="B7" r:id="rId11" display="https://www.slickcharts.com/symbol/GOOG" xr:uid="{A94C09FC-D4FB-4399-B9D3-9C72F6479E86}"/>
    <hyperlink ref="C7" r:id="rId12" display="https://www.slickcharts.com/symbol/GOOG" xr:uid="{49551A0B-419F-47AF-8660-3D7A9B3F7398}"/>
    <hyperlink ref="B8" r:id="rId13" display="https://www.slickcharts.com/symbol/BRK.B" xr:uid="{1C76DA39-862B-4A5F-B863-2AED9DB5A546}"/>
    <hyperlink ref="C8" r:id="rId14" display="https://www.slickcharts.com/symbol/BRK.B" xr:uid="{99090694-850F-4C39-93DA-B547748E22E0}"/>
    <hyperlink ref="B9" r:id="rId15" display="https://www.slickcharts.com/symbol/JPM" xr:uid="{E455219F-E7E4-43CE-B750-A7E9C61891B1}"/>
    <hyperlink ref="C9" r:id="rId16" display="https://www.slickcharts.com/symbol/JPM" xr:uid="{19D36C50-8A6E-4269-8AAF-EE829877EEDA}"/>
    <hyperlink ref="B10" r:id="rId17" display="https://www.slickcharts.com/symbol/JNJ" xr:uid="{ADCDE8B3-D85B-45D6-91D3-A793EA421617}"/>
    <hyperlink ref="C10" r:id="rId18" display="https://www.slickcharts.com/symbol/JNJ" xr:uid="{2518BAA6-DAC5-40A9-B170-DAFB2CA2266E}"/>
    <hyperlink ref="B11" r:id="rId19" display="https://www.slickcharts.com/symbol/TSLA" xr:uid="{6037BC48-2867-47A3-9A42-9CE3927EE442}"/>
    <hyperlink ref="C11" r:id="rId20" display="https://www.slickcharts.com/symbol/TSLA" xr:uid="{3D6A09CB-D6A6-43A1-A4E8-D4DCBF1C04F2}"/>
    <hyperlink ref="B12" r:id="rId21" display="https://www.slickcharts.com/symbol/UNH" xr:uid="{B455140E-E2EC-4A1D-B653-78B10266F80D}"/>
    <hyperlink ref="C12" r:id="rId22" display="https://www.slickcharts.com/symbol/UNH" xr:uid="{CAE77DF4-5F5B-4C8D-B572-CD5D81FB9B92}"/>
    <hyperlink ref="B13" r:id="rId23" display="https://www.slickcharts.com/symbol/V" xr:uid="{9A6F2927-538C-4DDE-A133-8048E3D4D8FD}"/>
    <hyperlink ref="C13" r:id="rId24" display="https://www.slickcharts.com/symbol/V" xr:uid="{57760CFF-53F6-4503-9BF3-C018BED9FEAD}"/>
    <hyperlink ref="B14" r:id="rId25" display="https://www.slickcharts.com/symbol/NVDA" xr:uid="{B60BC47E-361D-481E-B78D-0E8DB13B8D7E}"/>
    <hyperlink ref="C14" r:id="rId26" display="https://www.slickcharts.com/symbol/NVDA" xr:uid="{EC456C3E-58D8-42FD-9D0D-11BFDD9CE5AF}"/>
    <hyperlink ref="B15" r:id="rId27" display="https://www.slickcharts.com/symbol/HD" xr:uid="{019060E9-8C48-4ACD-8E8D-D104EC9E42D3}"/>
    <hyperlink ref="C15" r:id="rId28" display="https://www.slickcharts.com/symbol/HD" xr:uid="{2D579935-C94E-4A9C-9377-49FD7A7269E9}"/>
    <hyperlink ref="B16" r:id="rId29" display="https://www.slickcharts.com/symbol/PG" xr:uid="{02CCAD8D-DC3D-4CA0-A61B-6972BA7886E3}"/>
    <hyperlink ref="C16" r:id="rId30" display="https://www.slickcharts.com/symbol/PG" xr:uid="{ECCD7251-2203-4DAB-A660-AA1DEEF0413F}"/>
    <hyperlink ref="B17" r:id="rId31" display="https://www.slickcharts.com/symbol/BAC" xr:uid="{22A906EC-3BEF-4E23-AD99-028DA4719EC5}"/>
    <hyperlink ref="C17" r:id="rId32" display="https://www.slickcharts.com/symbol/BAC" xr:uid="{2CFF3E85-F6F0-4F9D-84EA-7D24437480F5}"/>
    <hyperlink ref="B18" r:id="rId33" display="https://www.slickcharts.com/symbol/MA" xr:uid="{66A74570-BFB7-48BA-9812-97D6BE8181E0}"/>
    <hyperlink ref="C18" r:id="rId34" display="https://www.slickcharts.com/symbol/MA" xr:uid="{EAFD7380-4339-4C10-8452-F1190BE78986}"/>
    <hyperlink ref="B19" r:id="rId35" display="https://www.slickcharts.com/symbol/DIS" xr:uid="{6352CCF4-CE21-4DCD-8810-F041EE042415}"/>
    <hyperlink ref="C19" r:id="rId36" display="https://www.slickcharts.com/symbol/DIS" xr:uid="{704DFA94-547D-45D1-9E39-066FE07E210D}"/>
    <hyperlink ref="B20" r:id="rId37" display="https://www.slickcharts.com/symbol/PYPL" xr:uid="{1B105BB3-0B24-41A7-8B3C-6509679B713C}"/>
    <hyperlink ref="C20" r:id="rId38" display="https://www.slickcharts.com/symbol/PYPL" xr:uid="{D10C9E01-6651-4A8F-AD9F-396D55D5F563}"/>
    <hyperlink ref="B21" r:id="rId39" display="https://www.slickcharts.com/symbol/XOM" xr:uid="{0ACD6B7C-9A85-4326-8BFA-AE88B196CC33}"/>
    <hyperlink ref="C21" r:id="rId40" display="https://www.slickcharts.com/symbol/XOM" xr:uid="{80005881-DC11-43B9-82FC-C6D832B2988D}"/>
    <hyperlink ref="B22" r:id="rId41" display="https://www.slickcharts.com/symbol/CMCSA" xr:uid="{F137F3F1-837D-4457-BAE5-AB64E3E82AED}"/>
    <hyperlink ref="C22" r:id="rId42" display="https://www.slickcharts.com/symbol/CMCSA" xr:uid="{A1BE6740-7A3F-483F-BE3C-7235E165448C}"/>
    <hyperlink ref="B23" r:id="rId43" display="https://www.slickcharts.com/symbol/VZ" xr:uid="{2A9A4DD5-3A7A-4B35-8B2E-CBC696A3E4E9}"/>
    <hyperlink ref="C23" r:id="rId44" display="https://www.slickcharts.com/symbol/VZ" xr:uid="{543A5526-173E-4C51-9DBB-4CDCDED2870A}"/>
    <hyperlink ref="B24" r:id="rId45" display="https://www.slickcharts.com/symbol/ADBE" xr:uid="{671207AE-0DB1-43EA-B774-83140A33B6A1}"/>
    <hyperlink ref="C24" r:id="rId46" display="https://www.slickcharts.com/symbol/ADBE" xr:uid="{6C0D33B6-D9DA-48ED-A5F4-EC2302746D6E}"/>
    <hyperlink ref="B25" r:id="rId47" display="https://www.slickcharts.com/symbol/INTC" xr:uid="{D852F498-9976-46ED-97A4-5B7E0C837B04}"/>
    <hyperlink ref="C25" r:id="rId48" display="https://www.slickcharts.com/symbol/INTC" xr:uid="{4A55C076-BCBF-4CFB-A7C8-7AF14056802E}"/>
    <hyperlink ref="B26" r:id="rId49" display="https://www.slickcharts.com/symbol/T" xr:uid="{3035905E-EF6C-4F65-9A46-62C87B31C607}"/>
    <hyperlink ref="C26" r:id="rId50" display="https://www.slickcharts.com/symbol/T" xr:uid="{C2247F5E-81F6-415D-B226-0E9035F183DF}"/>
    <hyperlink ref="B27" r:id="rId51" display="https://www.slickcharts.com/symbol/PFE" xr:uid="{2F8FBA67-8E57-40A5-8C13-9E2AA721C410}"/>
    <hyperlink ref="C27" r:id="rId52" display="https://www.slickcharts.com/symbol/PFE" xr:uid="{A0EA4A84-A880-45FD-B933-C68D69821965}"/>
    <hyperlink ref="B28" r:id="rId53" display="https://www.slickcharts.com/symbol/CSCO" xr:uid="{54E46ACE-AE00-4FFE-ACBD-FB113D844645}"/>
    <hyperlink ref="C28" r:id="rId54" display="https://www.slickcharts.com/symbol/CSCO" xr:uid="{5B2EC628-B5EB-4B6E-A96A-43989C93BAB3}"/>
    <hyperlink ref="B29" r:id="rId55" display="https://www.slickcharts.com/symbol/NFLX" xr:uid="{CF4B8FF3-925C-4277-B8D6-757A625303BF}"/>
    <hyperlink ref="C29" r:id="rId56" display="https://www.slickcharts.com/symbol/NFLX" xr:uid="{DB312479-4E8A-4F41-94B5-FEC81DC391DF}"/>
    <hyperlink ref="B30" r:id="rId57" display="https://www.slickcharts.com/symbol/CVX" xr:uid="{E4C3F297-D2A1-4273-B953-742E2CFDD4E8}"/>
    <hyperlink ref="C30" r:id="rId58" display="https://www.slickcharts.com/symbol/CVX" xr:uid="{2C2B1EC2-8F44-4E62-9A67-AADF5F040F8C}"/>
    <hyperlink ref="B31" r:id="rId59" display="https://www.slickcharts.com/symbol/KO" xr:uid="{2DBF5259-165B-47DF-AC4E-2172AD970080}"/>
    <hyperlink ref="C31" r:id="rId60" display="https://www.slickcharts.com/symbol/KO" xr:uid="{271E5505-569A-4A3E-B166-27395CA406F5}"/>
    <hyperlink ref="B32" r:id="rId61" display="https://www.slickcharts.com/symbol/ABT" xr:uid="{D9465791-D1D4-4176-8318-EE799B4F6917}"/>
    <hyperlink ref="C32" r:id="rId62" display="https://www.slickcharts.com/symbol/ABT" xr:uid="{6475EAE3-41E3-4200-9391-9744DC7F35DD}"/>
    <hyperlink ref="B33" r:id="rId63" display="https://www.slickcharts.com/symbol/ABBV" xr:uid="{F7D2CCE6-8AA5-4E47-9290-01806EEE1846}"/>
    <hyperlink ref="C33" r:id="rId64" display="https://www.slickcharts.com/symbol/ABBV" xr:uid="{34205614-01DC-4245-8C6A-8E26A8A04F3B}"/>
    <hyperlink ref="B34" r:id="rId65" display="https://www.slickcharts.com/symbol/MRK" xr:uid="{008F3126-5373-414A-B3B1-3FD69EE690E1}"/>
    <hyperlink ref="C34" r:id="rId66" display="https://www.slickcharts.com/symbol/MRK" xr:uid="{2F7E8619-40CB-4FBF-99E3-87378508569A}"/>
    <hyperlink ref="B35" r:id="rId67" display="https://www.slickcharts.com/symbol/PEP" xr:uid="{BC4EFDC4-87D2-47A9-971B-6F6FA9C6F2FD}"/>
    <hyperlink ref="C35" r:id="rId68" display="https://www.slickcharts.com/symbol/PEP" xr:uid="{ED5D8970-085B-4236-8A9C-2C85C83D26BE}"/>
    <hyperlink ref="B36" r:id="rId69" display="https://www.slickcharts.com/symbol/WFC" xr:uid="{98AC0BA9-A752-42F6-8E10-232297D78552}"/>
    <hyperlink ref="C36" r:id="rId70" display="https://www.slickcharts.com/symbol/WFC" xr:uid="{A81105A7-6470-4B3C-A920-9BDF41112434}"/>
    <hyperlink ref="B37" r:id="rId71" display="https://www.slickcharts.com/symbol/CRM" xr:uid="{FD6A10B8-17CD-42C1-AD56-04B23E62C1EF}"/>
    <hyperlink ref="C37" r:id="rId72" display="https://www.slickcharts.com/symbol/CRM" xr:uid="{90724966-1A93-479B-8BA4-86A2DBD609F7}"/>
    <hyperlink ref="B38" r:id="rId73" display="https://www.slickcharts.com/symbol/WMT" xr:uid="{1DEF7EB3-7540-44C1-9E2C-D0D172196CB9}"/>
    <hyperlink ref="C38" r:id="rId74" display="https://www.slickcharts.com/symbol/WMT" xr:uid="{2455CA59-0AD2-44CA-8B30-8EFB3631F0B6}"/>
    <hyperlink ref="B39" r:id="rId75" display="https://www.slickcharts.com/symbol/ACN" xr:uid="{8D0127C6-F563-4885-98D5-AFAE50240607}"/>
    <hyperlink ref="C39" r:id="rId76" display="https://www.slickcharts.com/symbol/ACN" xr:uid="{531F3C92-6FA6-4E9E-8BA8-0F14EAD6DC37}"/>
    <hyperlink ref="B40" r:id="rId77" display="https://www.slickcharts.com/symbol/AVGO" xr:uid="{9D6926DA-DD68-4415-967B-0A8BE69EF189}"/>
    <hyperlink ref="C40" r:id="rId78" display="https://www.slickcharts.com/symbol/AVGO" xr:uid="{DFE2865B-16F7-4AEA-AAD5-8AA19DD6B8CB}"/>
    <hyperlink ref="B41" r:id="rId79" display="https://www.slickcharts.com/symbol/TMO" xr:uid="{77323E98-3E37-4B97-BB3E-4BF9F25F8E50}"/>
    <hyperlink ref="C41" r:id="rId80" display="https://www.slickcharts.com/symbol/TMO" xr:uid="{DCC92072-4E0D-4A2C-AB33-94F9071E8241}"/>
    <hyperlink ref="B42" r:id="rId81" display="https://www.slickcharts.com/symbol/NKE" xr:uid="{588C7CE6-D145-45E9-ACFE-BC93BAE67689}"/>
    <hyperlink ref="C42" r:id="rId82" display="https://www.slickcharts.com/symbol/NKE" xr:uid="{DE847337-B263-4FD9-BAFA-0A3CCFF13B98}"/>
    <hyperlink ref="B43" r:id="rId83" display="https://www.slickcharts.com/symbol/MCD" xr:uid="{10931DC7-453F-4CAB-8C48-7F2DE77231CC}"/>
    <hyperlink ref="C43" r:id="rId84" display="https://www.slickcharts.com/symbol/MCD" xr:uid="{565F1708-BE28-4710-BC59-6B7D3023270D}"/>
    <hyperlink ref="B44" r:id="rId85" display="https://www.slickcharts.com/symbol/COST" xr:uid="{B00ABA05-7B79-4D29-9E0B-1E17BCEA739B}"/>
    <hyperlink ref="C44" r:id="rId86" display="https://www.slickcharts.com/symbol/COST" xr:uid="{BE2DAE81-B157-4C66-A506-EAC8C3BD694F}"/>
    <hyperlink ref="B45" r:id="rId87" display="https://www.slickcharts.com/symbol/MDT" xr:uid="{23AF9138-AE61-4C68-993A-E91B9AABE366}"/>
    <hyperlink ref="C45" r:id="rId88" display="https://www.slickcharts.com/symbol/MDT" xr:uid="{AD63C896-6CBA-403F-BCF4-86986902E055}"/>
    <hyperlink ref="B46" r:id="rId89" display="https://www.slickcharts.com/symbol/TXN" xr:uid="{9EFFDD94-F68A-4ADB-9B0B-FAC1D16405EB}"/>
    <hyperlink ref="C46" r:id="rId90" display="https://www.slickcharts.com/symbol/TXN" xr:uid="{0CE9596C-FA01-406F-A44D-AE8A221E7DC7}"/>
    <hyperlink ref="B47" r:id="rId91" display="https://www.slickcharts.com/symbol/C" xr:uid="{D295258B-4688-46AE-8D1A-2561D332DD49}"/>
    <hyperlink ref="C47" r:id="rId92" display="https://www.slickcharts.com/symbol/C" xr:uid="{478C6878-0555-4D4C-B291-4B3CE0168475}"/>
    <hyperlink ref="B48" r:id="rId93" display="https://www.slickcharts.com/symbol/DHR" xr:uid="{10B4122D-96EF-43BB-81CB-2AAFC05F334A}"/>
    <hyperlink ref="C48" r:id="rId94" display="https://www.slickcharts.com/symbol/DHR" xr:uid="{0F5DDFA2-74E3-492F-BEEB-5935E210DB5D}"/>
    <hyperlink ref="B49" r:id="rId95" display="https://www.slickcharts.com/symbol/HON" xr:uid="{904040C6-EC08-4175-BC89-A98CCE040C23}"/>
    <hyperlink ref="C49" r:id="rId96" display="https://www.slickcharts.com/symbol/HON" xr:uid="{D5A72F5C-3B54-41E0-AC83-6ECED5D58188}"/>
    <hyperlink ref="B50" r:id="rId97" display="https://www.slickcharts.com/symbol/LIN" xr:uid="{C6B56D91-F827-4674-A536-78D6822975CA}"/>
    <hyperlink ref="C50" r:id="rId98" display="https://www.slickcharts.com/symbol/LIN" xr:uid="{62B3F8E5-F18F-4B57-AA1A-A1F00E4F17BC}"/>
    <hyperlink ref="B51" r:id="rId99" display="https://www.slickcharts.com/symbol/UPS" xr:uid="{139ABDBF-594A-4340-B0D9-40C178B256F2}"/>
    <hyperlink ref="C51" r:id="rId100" display="https://www.slickcharts.com/symbol/UPS" xr:uid="{7B82D63D-1CEF-423F-B409-B0440D7D09D6}"/>
    <hyperlink ref="B52" r:id="rId101" display="https://www.slickcharts.com/symbol/LLY" xr:uid="{8F725545-18C8-4635-864A-2E9E5661CDD0}"/>
    <hyperlink ref="C52" r:id="rId102" display="https://www.slickcharts.com/symbol/LLY" xr:uid="{A2553A4E-B39B-49C3-B490-49711C903E02}"/>
    <hyperlink ref="B53" r:id="rId103" display="https://www.slickcharts.com/symbol/PM" xr:uid="{4C96A757-E1A6-49A1-9FB6-95500DCDC8EC}"/>
    <hyperlink ref="C53" r:id="rId104" display="https://www.slickcharts.com/symbol/PM" xr:uid="{BF11ECA5-0B8E-4970-90E8-EFC56A75ED1B}"/>
    <hyperlink ref="B54" r:id="rId105" display="https://www.slickcharts.com/symbol/UNP" xr:uid="{905C0ADF-65CA-4DE8-A0E8-37D2593E1F54}"/>
    <hyperlink ref="C54" r:id="rId106" display="https://www.slickcharts.com/symbol/UNP" xr:uid="{8150B3E2-DC10-44F3-931D-6FD423BB7ABC}"/>
    <hyperlink ref="B55" r:id="rId107" display="https://www.slickcharts.com/symbol/QCOM" xr:uid="{18F16661-F89E-4254-80F9-3B048059A5BE}"/>
    <hyperlink ref="C55" r:id="rId108" display="https://www.slickcharts.com/symbol/QCOM" xr:uid="{5AC6ACD3-BD9C-41AD-A30E-C340A16DAA64}"/>
    <hyperlink ref="B56" r:id="rId109" display="https://www.slickcharts.com/symbol/ORCL" xr:uid="{C83DEFFB-FC3F-40E8-BFA2-3BC5AF1A8BAD}"/>
    <hyperlink ref="C56" r:id="rId110" display="https://www.slickcharts.com/symbol/ORCL" xr:uid="{67C39B5F-7D1D-41DF-B9C1-4096060BA123}"/>
    <hyperlink ref="B57" r:id="rId111" display="https://www.slickcharts.com/symbol/BMY" xr:uid="{4C73EBC5-ADD5-466F-8723-CBB84CE6587D}"/>
    <hyperlink ref="C57" r:id="rId112" display="https://www.slickcharts.com/symbol/BMY" xr:uid="{2CC04250-28E5-4B79-956D-892F709E4789}"/>
    <hyperlink ref="B58" r:id="rId113" display="https://www.slickcharts.com/symbol/AMGN" xr:uid="{963C3A35-F955-429D-B1FB-1756A9897EEA}"/>
    <hyperlink ref="C58" r:id="rId114" display="https://www.slickcharts.com/symbol/AMGN" xr:uid="{3E6E8659-ACD8-47AD-B9A2-0412ACFB8ED8}"/>
    <hyperlink ref="B59" r:id="rId115" display="https://www.slickcharts.com/symbol/LOW" xr:uid="{829278B8-DFA6-46E7-A8DC-3F6AFC445994}"/>
    <hyperlink ref="C59" r:id="rId116" display="https://www.slickcharts.com/symbol/LOW" xr:uid="{70486F27-85C5-45FB-976F-6AB098880E7A}"/>
    <hyperlink ref="B60" r:id="rId117" display="https://www.slickcharts.com/symbol/NEE" xr:uid="{9B2D5894-1E9F-4D0A-9A04-0B726B5DC3FF}"/>
    <hyperlink ref="C60" r:id="rId118" display="https://www.slickcharts.com/symbol/NEE" xr:uid="{03795B67-F304-49B6-A376-2F612BEBC014}"/>
    <hyperlink ref="B61" r:id="rId119" display="https://www.slickcharts.com/symbol/CAT" xr:uid="{5170B3DD-EF8A-4E81-8830-A8E42C20C3AF}"/>
    <hyperlink ref="C61" r:id="rId120" display="https://www.slickcharts.com/symbol/CAT" xr:uid="{2927352B-FAA6-4034-8212-8696EA45D51D}"/>
    <hyperlink ref="B62" r:id="rId121" display="https://www.slickcharts.com/symbol/MS" xr:uid="{381170CA-0583-453D-A615-5852B6E50179}"/>
    <hyperlink ref="C62" r:id="rId122" display="https://www.slickcharts.com/symbol/MS" xr:uid="{8936DBCC-29DA-4540-9D09-BC1AF48B8584}"/>
    <hyperlink ref="B63" r:id="rId123" display="https://www.slickcharts.com/symbol/RTX" xr:uid="{DEB3124F-A43D-4571-AA62-D721F1B5531C}"/>
    <hyperlink ref="C63" r:id="rId124" display="https://www.slickcharts.com/symbol/RTX" xr:uid="{887229B3-7FCC-4CF6-AC98-E4502B387678}"/>
    <hyperlink ref="B64" r:id="rId125" display="https://www.slickcharts.com/symbol/SBUX" xr:uid="{BE30305C-9CA0-4EE6-918D-3796F8F97932}"/>
    <hyperlink ref="C64" r:id="rId126" display="https://www.slickcharts.com/symbol/SBUX" xr:uid="{320BFBE2-B009-4AD7-9F17-B9E905C1B885}"/>
    <hyperlink ref="B65" r:id="rId127" display="https://www.slickcharts.com/symbol/IBM" xr:uid="{3961A395-F861-4BBB-B4D2-6AAFCFF52AF8}"/>
    <hyperlink ref="C65" r:id="rId128" display="https://www.slickcharts.com/symbol/IBM" xr:uid="{8626336D-3769-4D6A-A436-3F8C6B6F13D7}"/>
    <hyperlink ref="B66" r:id="rId129" display="https://www.slickcharts.com/symbol/GS" xr:uid="{39A1882A-C6D7-4DD0-94A5-147036EDDD06}"/>
    <hyperlink ref="C66" r:id="rId130" display="https://www.slickcharts.com/symbol/GS" xr:uid="{11759E8F-D9E7-4AB1-AC85-28C235C4A98B}"/>
    <hyperlink ref="B67" r:id="rId131" display="https://www.slickcharts.com/symbol/BA" xr:uid="{5921ADEB-D556-4FA4-9972-AA64D33CC7B3}"/>
    <hyperlink ref="C67" r:id="rId132" display="https://www.slickcharts.com/symbol/BA" xr:uid="{AEEAE4B6-CF67-482C-B30F-2D52CB7A7DFD}"/>
    <hyperlink ref="B68" r:id="rId133" display="https://www.slickcharts.com/symbol/BLK" xr:uid="{DA3D42C6-ED57-4604-8D36-E4B82A958100}"/>
    <hyperlink ref="C68" r:id="rId134" display="https://www.slickcharts.com/symbol/BLK" xr:uid="{14DA97AE-068B-4613-AE72-214F1004D573}"/>
    <hyperlink ref="B69" r:id="rId135" display="https://www.slickcharts.com/symbol/DE" xr:uid="{57569D25-3FC0-4136-A920-642E37E3F412}"/>
    <hyperlink ref="C69" r:id="rId136" display="https://www.slickcharts.com/symbol/DE" xr:uid="{F235D1E7-6037-4747-BA36-87B996FF99E6}"/>
    <hyperlink ref="B70" r:id="rId137" display="https://www.slickcharts.com/symbol/MMM" xr:uid="{4F864289-44B4-4E41-B4D7-3C7735FDC1A3}"/>
    <hyperlink ref="C70" r:id="rId138" display="https://www.slickcharts.com/symbol/MMM" xr:uid="{061202BF-7BA5-48BF-8228-B01CF82A89F9}"/>
    <hyperlink ref="B71" r:id="rId139" display="https://www.slickcharts.com/symbol/GE" xr:uid="{7F221139-75B0-4C55-BFB1-093B1860E9D6}"/>
    <hyperlink ref="C71" r:id="rId140" display="https://www.slickcharts.com/symbol/GE" xr:uid="{E653820C-CB80-4EB3-B36B-A8354BA90EF0}"/>
    <hyperlink ref="B72" r:id="rId141" display="https://www.slickcharts.com/symbol/INTU" xr:uid="{FD60004E-F776-422F-A2D4-B863F751C867}"/>
    <hyperlink ref="C72" r:id="rId142" display="https://www.slickcharts.com/symbol/INTU" xr:uid="{E4787B14-BF18-47C4-AFDC-9B256C32973D}"/>
    <hyperlink ref="B73" r:id="rId143" display="https://www.slickcharts.com/symbol/AMAT" xr:uid="{3C2377A7-750B-4428-BFE2-CB68EF34E2FF}"/>
    <hyperlink ref="C73" r:id="rId144" display="https://www.slickcharts.com/symbol/AMAT" xr:uid="{08A46598-7994-4841-B268-7A6E58D81E04}"/>
    <hyperlink ref="B74" r:id="rId145" display="https://www.slickcharts.com/symbol/AMT" xr:uid="{3FD88606-5723-498A-A6BA-FA487468443E}"/>
    <hyperlink ref="C74" r:id="rId146" display="https://www.slickcharts.com/symbol/AMT" xr:uid="{E8B259D5-7B17-48CA-AC84-59A049462DFC}"/>
    <hyperlink ref="B75" r:id="rId147" display="https://www.slickcharts.com/symbol/CVS" xr:uid="{A61C83F7-6FA2-4AE8-A89F-6F37E8C0F5BE}"/>
    <hyperlink ref="C75" r:id="rId148" display="https://www.slickcharts.com/symbol/CVS" xr:uid="{D4951205-DA76-4DAE-ADB6-94ED7A3D7DCF}"/>
    <hyperlink ref="B76" r:id="rId149" display="https://www.slickcharts.com/symbol/SCHW" xr:uid="{A693C8F6-D4F8-41DE-BDED-8EEDCEEAD6BD}"/>
    <hyperlink ref="C76" r:id="rId150" display="https://www.slickcharts.com/symbol/SCHW" xr:uid="{10A94914-2C1E-4EBC-8D91-78A77451B7E6}"/>
    <hyperlink ref="B77" r:id="rId151" display="https://www.slickcharts.com/symbol/TGT" xr:uid="{9A46BF22-E2D4-44E2-96D3-AC3E56F610CF}"/>
    <hyperlink ref="C77" r:id="rId152" display="https://www.slickcharts.com/symbol/TGT" xr:uid="{8A78B28C-08BE-4605-BF07-2E5013C8D8D1}"/>
    <hyperlink ref="B78" r:id="rId153" display="https://www.slickcharts.com/symbol/AXP" xr:uid="{9CC81936-AA47-45B1-B700-D9C72EE8595D}"/>
    <hyperlink ref="C78" r:id="rId154" display="https://www.slickcharts.com/symbol/AXP" xr:uid="{FB01A646-3A99-4681-B7AD-D4D2303EAFE6}"/>
    <hyperlink ref="B79" r:id="rId155" display="https://www.slickcharts.com/symbol/CHTR" xr:uid="{3CDDD121-4DE2-4EEC-AD45-179083C09892}"/>
    <hyperlink ref="C79" r:id="rId156" display="https://www.slickcharts.com/symbol/CHTR" xr:uid="{B2F1B203-E4D1-4037-8658-E3FA2276545F}"/>
    <hyperlink ref="B80" r:id="rId157" display="https://www.slickcharts.com/symbol/ANTM" xr:uid="{5CCB13DB-7455-48C7-AA52-257AD83FCD64}"/>
    <hyperlink ref="C80" r:id="rId158" display="https://www.slickcharts.com/symbol/ANTM" xr:uid="{A5A4DA7F-B682-4CFB-9348-C3C9850F051B}"/>
    <hyperlink ref="B81" r:id="rId159" display="https://www.slickcharts.com/symbol/LMT" xr:uid="{525BEF90-15B4-43DC-96B5-59B4F0ED7ACF}"/>
    <hyperlink ref="C81" r:id="rId160" display="https://www.slickcharts.com/symbol/LMT" xr:uid="{1A06B150-A93A-4082-B92E-AE492114C339}"/>
    <hyperlink ref="B82" r:id="rId161" display="https://www.slickcharts.com/symbol/ISRG" xr:uid="{D30D1321-B7D9-4CC9-9978-FC29C1E8D7CA}"/>
    <hyperlink ref="C82" r:id="rId162" display="https://www.slickcharts.com/symbol/ISRG" xr:uid="{17316A2E-51EB-449B-A007-6A92A51DD87F}"/>
    <hyperlink ref="B83" r:id="rId163" display="https://www.slickcharts.com/symbol/MO" xr:uid="{CF7F03BE-072A-458A-B5F7-43803BCF2DCF}"/>
    <hyperlink ref="C83" r:id="rId164" display="https://www.slickcharts.com/symbol/MO" xr:uid="{20A8CD94-B3D8-431A-A995-61243EA20A1A}"/>
    <hyperlink ref="B84" r:id="rId165" display="https://www.slickcharts.com/symbol/CI" xr:uid="{03997CEE-7F50-4873-831C-51DEA380243B}"/>
    <hyperlink ref="C84" r:id="rId166" display="https://www.slickcharts.com/symbol/CI" xr:uid="{333741B7-2E74-434F-9182-4566A0B225E9}"/>
    <hyperlink ref="B85" r:id="rId167" display="https://www.slickcharts.com/symbol/FIS" xr:uid="{2094B092-D29B-4196-B963-9F82D077D8A7}"/>
    <hyperlink ref="C85" r:id="rId168" display="https://www.slickcharts.com/symbol/FIS" xr:uid="{20E74CAC-9C4F-410F-BBE7-88090A4EFD95}"/>
    <hyperlink ref="B86" r:id="rId169" display="https://www.slickcharts.com/symbol/BKNG" xr:uid="{C64157B2-723E-40BB-ACF4-65FD1C385481}"/>
    <hyperlink ref="C86" r:id="rId170" display="https://www.slickcharts.com/symbol/BKNG" xr:uid="{FD21AEA4-B51E-4F64-9376-1F32ACA4FE42}"/>
    <hyperlink ref="B87" r:id="rId171" display="https://www.slickcharts.com/symbol/AMD" xr:uid="{1347417B-EC4F-4059-8612-4D95B5D3705A}"/>
    <hyperlink ref="C87" r:id="rId172" display="https://www.slickcharts.com/symbol/AMD" xr:uid="{8E45BE93-172D-4CC6-9CFA-065175D16674}"/>
    <hyperlink ref="B88" r:id="rId173" display="https://www.slickcharts.com/symbol/SPGI" xr:uid="{A65C5536-FA4E-4651-88FB-931794A59A82}"/>
    <hyperlink ref="C88" r:id="rId174" display="https://www.slickcharts.com/symbol/SPGI" xr:uid="{93EE9601-48BC-462B-9EB4-1EAB96DA5BDE}"/>
    <hyperlink ref="B89" r:id="rId175" display="https://www.slickcharts.com/symbol/MU" xr:uid="{19F68F53-7ACA-4C5B-9B25-615753F338D2}"/>
    <hyperlink ref="C89" r:id="rId176" display="https://www.slickcharts.com/symbol/MU" xr:uid="{F7E48723-DB99-400A-95E2-D80042039404}"/>
    <hyperlink ref="B90" r:id="rId177" display="https://www.slickcharts.com/symbol/NOW" xr:uid="{2BADD3F8-D025-40B0-8E3A-E696519DBC12}"/>
    <hyperlink ref="C90" r:id="rId178" display="https://www.slickcharts.com/symbol/NOW" xr:uid="{AFE85169-E70A-4D8D-915B-8BB961B5323D}"/>
    <hyperlink ref="B91" r:id="rId179" display="https://www.slickcharts.com/symbol/MDLZ" xr:uid="{129CE745-042E-464E-8189-E5F770A1F1C6}"/>
    <hyperlink ref="C91" r:id="rId180" display="https://www.slickcharts.com/symbol/MDLZ" xr:uid="{B5837546-DEDE-4DD9-8E4D-0C67DF6576D1}"/>
    <hyperlink ref="B92" r:id="rId181" display="https://www.slickcharts.com/symbol/GILD" xr:uid="{997923C8-FE26-4089-8C85-A58A8EEDFD95}"/>
    <hyperlink ref="C92" r:id="rId182" display="https://www.slickcharts.com/symbol/GILD" xr:uid="{578F699B-8F72-4189-B7A0-D1B01584BEA6}"/>
    <hyperlink ref="B93" r:id="rId183" display="https://www.slickcharts.com/symbol/TJX" xr:uid="{0EFDFB20-E440-4823-8775-7B723012FFA9}"/>
    <hyperlink ref="C93" r:id="rId184" display="https://www.slickcharts.com/symbol/TJX" xr:uid="{A1F14309-C11B-452B-BB5B-0D11A27C7BA6}"/>
    <hyperlink ref="B94" r:id="rId185" display="https://www.slickcharts.com/symbol/USB" xr:uid="{50C4C6C2-2DDB-4E16-9DD4-C175567817B6}"/>
    <hyperlink ref="C94" r:id="rId186" display="https://www.slickcharts.com/symbol/USB" xr:uid="{89D6C165-17E6-42BA-8AF4-FAD8C417CC4E}"/>
    <hyperlink ref="B95" r:id="rId187" display="https://www.slickcharts.com/symbol/LRCX" xr:uid="{B5C9D301-9742-4CB8-80F3-B7FE2DB5F6FF}"/>
    <hyperlink ref="C95" r:id="rId188" display="https://www.slickcharts.com/symbol/LRCX" xr:uid="{E2F8595B-8D31-44CB-B23A-EE267561E736}"/>
    <hyperlink ref="B96" r:id="rId189" display="https://www.slickcharts.com/symbol/PLD" xr:uid="{5D2C2C39-FC31-49D2-9B6A-02EF973AAAA9}"/>
    <hyperlink ref="C96" r:id="rId190" display="https://www.slickcharts.com/symbol/PLD" xr:uid="{91786A5E-523B-4EB2-8D6D-6F415AA6A280}"/>
    <hyperlink ref="B97" r:id="rId191" display="https://www.slickcharts.com/symbol/PNC" xr:uid="{83A56A4E-9BC4-4EC2-B95F-6162E2C9F9BC}"/>
    <hyperlink ref="C97" r:id="rId192" display="https://www.slickcharts.com/symbol/PNC" xr:uid="{3C6475A7-A8D8-4848-B99B-1227167FC857}"/>
    <hyperlink ref="B98" r:id="rId193" display="https://www.slickcharts.com/symbol/TFC" xr:uid="{2288643D-9E78-4A98-A5B7-1D3BEC56AC23}"/>
    <hyperlink ref="C98" r:id="rId194" display="https://www.slickcharts.com/symbol/TFC" xr:uid="{769D8433-19B1-4362-B63A-F25F1FC6B121}"/>
    <hyperlink ref="B99" r:id="rId195" display="https://www.slickcharts.com/symbol/ADP" xr:uid="{147C2A39-C2F8-4E33-9617-0B2FA72D9784}"/>
    <hyperlink ref="C99" r:id="rId196" display="https://www.slickcharts.com/symbol/ADP" xr:uid="{32B7CC8F-B705-448D-A381-41F9BC228EF1}"/>
    <hyperlink ref="B100" r:id="rId197" display="https://www.slickcharts.com/symbol/SYK" xr:uid="{E2F2C854-F2D5-4329-BBDD-4E1D5AAFC702}"/>
    <hyperlink ref="C100" r:id="rId198" display="https://www.slickcharts.com/symbol/SYK" xr:uid="{DE75A531-987B-4A0F-96D8-5E010D3D3593}"/>
    <hyperlink ref="B101" r:id="rId199" display="https://www.slickcharts.com/symbol/TMUS" xr:uid="{B5E58838-5B27-4E2B-A7B9-CB750930989E}"/>
    <hyperlink ref="C101" r:id="rId200" display="https://www.slickcharts.com/symbol/TMUS" xr:uid="{3F04B102-3344-42B1-A283-4F2060AAC78A}"/>
    <hyperlink ref="B102" r:id="rId201" display="https://www.slickcharts.com/symbol/ZTS" xr:uid="{DD56AB86-E713-42DD-A4E6-34C13287CE3F}"/>
    <hyperlink ref="C102" r:id="rId202" display="https://www.slickcharts.com/symbol/ZTS" xr:uid="{CAD71D03-6859-4D31-9F7B-64166211098B}"/>
    <hyperlink ref="B103" r:id="rId203" display="https://www.slickcharts.com/symbol/COP" xr:uid="{20FC7CDC-4F30-447C-A9A7-32337A15E4A1}"/>
    <hyperlink ref="C103" r:id="rId204" display="https://www.slickcharts.com/symbol/COP" xr:uid="{9CADD76C-344E-4687-BF3C-DD3F2C2B492C}"/>
    <hyperlink ref="B104" r:id="rId205" display="https://www.slickcharts.com/symbol/DUK" xr:uid="{81691773-5D3C-4F21-A52A-F882B365708F}"/>
    <hyperlink ref="C104" r:id="rId206" display="https://www.slickcharts.com/symbol/DUK" xr:uid="{C6836A10-D0C9-49C2-9D14-3013E06A3C43}"/>
    <hyperlink ref="B105" r:id="rId207" display="https://www.slickcharts.com/symbol/CCI" xr:uid="{B939F4FF-3899-476E-91F8-4B6295FC686F}"/>
    <hyperlink ref="C105" r:id="rId208" display="https://www.slickcharts.com/symbol/CCI" xr:uid="{9B7B9B04-EDF2-4DA0-A555-C9A7190FD280}"/>
    <hyperlink ref="B106" r:id="rId209" display="https://www.slickcharts.com/symbol/CME" xr:uid="{8BCE4D86-D301-4CDF-98B2-BFCDA20D2AED}"/>
    <hyperlink ref="C106" r:id="rId210" display="https://www.slickcharts.com/symbol/CME" xr:uid="{166ED083-7DC5-416C-9E6B-CF302F06D8B8}"/>
    <hyperlink ref="B107" r:id="rId211" display="https://www.slickcharts.com/symbol/CSX" xr:uid="{67A3EE2E-55E5-4401-9096-4492824C6A35}"/>
    <hyperlink ref="C107" r:id="rId212" display="https://www.slickcharts.com/symbol/CSX" xr:uid="{A712C37B-EB15-43CD-B754-1E83D369082E}"/>
    <hyperlink ref="B108" r:id="rId213" display="https://www.slickcharts.com/symbol/CB" xr:uid="{555EFEAF-1D5B-4FF0-853C-00752FD82115}"/>
    <hyperlink ref="C108" r:id="rId214" display="https://www.slickcharts.com/symbol/CB" xr:uid="{C4051529-F67D-45BD-A94D-035F8BEBB9FA}"/>
    <hyperlink ref="B109" r:id="rId215" display="https://www.slickcharts.com/symbol/FDX" xr:uid="{EAB8E0DE-5A41-4007-AB3D-218146BC0567}"/>
    <hyperlink ref="C109" r:id="rId216" display="https://www.slickcharts.com/symbol/FDX" xr:uid="{0F1432F1-E50D-4CD4-9F77-1407F5855B3B}"/>
    <hyperlink ref="B110" r:id="rId217" display="https://www.slickcharts.com/symbol/COF" xr:uid="{4CA6F7D4-9871-4B31-9C96-71ECB03C4524}"/>
    <hyperlink ref="C110" r:id="rId218" display="https://www.slickcharts.com/symbol/COF" xr:uid="{813D7FC0-652B-42B3-9D76-AB457966A3E7}"/>
    <hyperlink ref="B111" r:id="rId219" display="https://www.slickcharts.com/symbol/NSC" xr:uid="{E30F8E1F-A5FC-4CA4-9CC7-197833161968}"/>
    <hyperlink ref="C111" r:id="rId220" display="https://www.slickcharts.com/symbol/NSC" xr:uid="{601968ED-3F1F-464D-B83F-DE7A1C0F0A4F}"/>
    <hyperlink ref="B112" r:id="rId221" display="https://www.slickcharts.com/symbol/ATVI" xr:uid="{77A052AE-7523-491D-9408-88B670EC3781}"/>
    <hyperlink ref="C112" r:id="rId222" display="https://www.slickcharts.com/symbol/ATVI" xr:uid="{FB16E4AE-FECB-43D1-8972-4FDC28576FDF}"/>
    <hyperlink ref="B113" r:id="rId223" display="https://www.slickcharts.com/symbol/GM" xr:uid="{C8CC8BA1-FADA-4259-98EC-16AB0DDEE925}"/>
    <hyperlink ref="C113" r:id="rId224" display="https://www.slickcharts.com/symbol/GM" xr:uid="{6ACC6938-7059-47EE-B40E-31C13433CFEE}"/>
    <hyperlink ref="B114" r:id="rId225" display="https://www.slickcharts.com/symbol/CL" xr:uid="{570CE0D6-1D8F-4412-B269-5C94192A6B67}"/>
    <hyperlink ref="C114" r:id="rId226" display="https://www.slickcharts.com/symbol/CL" xr:uid="{5A114785-0267-4E82-BAA2-A139FC302F62}"/>
    <hyperlink ref="B115" r:id="rId227" display="https://www.slickcharts.com/symbol/BDX" xr:uid="{E6651598-4E1F-4FA9-B207-409255D4E080}"/>
    <hyperlink ref="C115" r:id="rId228" display="https://www.slickcharts.com/symbol/BDX" xr:uid="{5805A958-C37B-4804-91AC-34DAC32F88E9}"/>
    <hyperlink ref="B116" r:id="rId229" display="https://www.slickcharts.com/symbol/SHW" xr:uid="{62835529-6D16-44CD-B541-EF21109206FC}"/>
    <hyperlink ref="C116" r:id="rId230" display="https://www.slickcharts.com/symbol/SHW" xr:uid="{EF7246EC-41E1-4C54-8455-96DEB5766A96}"/>
    <hyperlink ref="B117" r:id="rId231" display="https://www.slickcharts.com/symbol/ITW" xr:uid="{4D954A55-9E28-4D23-969E-B39BD0545C89}"/>
    <hyperlink ref="C117" r:id="rId232" display="https://www.slickcharts.com/symbol/ITW" xr:uid="{108FDA9A-1B1D-41D6-AF31-EC28655617CA}"/>
    <hyperlink ref="B118" r:id="rId233" display="https://www.slickcharts.com/symbol/MMC" xr:uid="{708F5216-A41E-4CAB-9A77-5D424F747456}"/>
    <hyperlink ref="C118" r:id="rId234" display="https://www.slickcharts.com/symbol/MMC" xr:uid="{C4A13BB5-DEE4-477E-A7A1-29ECB8411237}"/>
    <hyperlink ref="B119" r:id="rId235" display="https://www.slickcharts.com/symbol/SO" xr:uid="{B9442225-9954-4FC7-83C3-F8CBD1AD7EE1}"/>
    <hyperlink ref="C119" r:id="rId236" display="https://www.slickcharts.com/symbol/SO" xr:uid="{AB83EE39-8567-44E3-8D7E-BB215EAA4CCF}"/>
    <hyperlink ref="B120" r:id="rId237" display="https://www.slickcharts.com/symbol/EL" xr:uid="{A53603A0-3BC7-4164-82FF-2CAD253F05ED}"/>
    <hyperlink ref="C120" r:id="rId238" display="https://www.slickcharts.com/symbol/EL" xr:uid="{A7756719-22A9-4B0D-82CB-EE5F7BE5B739}"/>
    <hyperlink ref="B121" r:id="rId239" display="https://www.slickcharts.com/symbol/FISV" xr:uid="{6F171519-BE16-44DA-B903-351E75FBE5B4}"/>
    <hyperlink ref="C121" r:id="rId240" display="https://www.slickcharts.com/symbol/FISV" xr:uid="{C275A2AF-F063-46DC-B868-82816277A3D7}"/>
    <hyperlink ref="B122" r:id="rId241" display="https://www.slickcharts.com/symbol/APD" xr:uid="{0E5EE007-3366-4CBC-ABBE-2E2880B13417}"/>
    <hyperlink ref="C122" r:id="rId242" display="https://www.slickcharts.com/symbol/APD" xr:uid="{BD5DEE41-6553-4E9B-9258-F60CB6C2F161}"/>
    <hyperlink ref="B123" r:id="rId243" display="https://www.slickcharts.com/symbol/FCX" xr:uid="{00DB9102-3895-4BF6-8084-F443BD0DCB3E}"/>
    <hyperlink ref="C123" r:id="rId244" display="https://www.slickcharts.com/symbol/FCX" xr:uid="{F6883B82-F63B-4D7D-A3B7-2A0F7D38A545}"/>
    <hyperlink ref="B124" r:id="rId245" display="https://www.slickcharts.com/symbol/EQIX" xr:uid="{A92E244A-1869-478E-98C4-8BEBA517772D}"/>
    <hyperlink ref="C124" r:id="rId246" display="https://www.slickcharts.com/symbol/EQIX" xr:uid="{C42C8274-71D8-4E2C-BC4D-C39D2241529D}"/>
    <hyperlink ref="B125" r:id="rId247" display="https://www.slickcharts.com/symbol/ICE" xr:uid="{37BF1714-FB24-4981-B2CA-9F583D127721}"/>
    <hyperlink ref="C125" r:id="rId248" display="https://www.slickcharts.com/symbol/ICE" xr:uid="{4EDFC0CA-39BD-4893-96BE-FBA114E4160A}"/>
    <hyperlink ref="B126" r:id="rId249" display="https://www.slickcharts.com/symbol/D" xr:uid="{9C016ED0-83B8-476A-B1EF-EB428963FBD3}"/>
    <hyperlink ref="C126" r:id="rId250" display="https://www.slickcharts.com/symbol/D" xr:uid="{F80B4384-5838-4336-BE88-998DC75382C6}"/>
    <hyperlink ref="B127" r:id="rId251" display="https://www.slickcharts.com/symbol/PGR" xr:uid="{1D9D1010-2D46-4745-B3C4-A16A6822C72F}"/>
    <hyperlink ref="C127" r:id="rId252" display="https://www.slickcharts.com/symbol/PGR" xr:uid="{A9B90082-8C19-4BCF-9671-38725225761F}"/>
    <hyperlink ref="B128" r:id="rId253" display="https://www.slickcharts.com/symbol/ADSK" xr:uid="{8D82C7B3-97B2-4D4D-9E64-A0C4CB3D9E3E}"/>
    <hyperlink ref="C128" r:id="rId254" display="https://www.slickcharts.com/symbol/ADSK" xr:uid="{7D0FDF76-6666-44AC-8849-B57C54762063}"/>
    <hyperlink ref="B129" r:id="rId255" display="https://www.slickcharts.com/symbol/NEM" xr:uid="{CD091FB6-B584-42FA-8ED1-890CA5FE0D29}"/>
    <hyperlink ref="C129" r:id="rId256" display="https://www.slickcharts.com/symbol/NEM" xr:uid="{9567CA10-2961-48CF-8569-6D7086D3F62A}"/>
    <hyperlink ref="B130" r:id="rId257" display="https://www.slickcharts.com/symbol/BSX" xr:uid="{B4771519-9FDD-4E03-B0BA-D13F306DA7B8}"/>
    <hyperlink ref="C130" r:id="rId258" display="https://www.slickcharts.com/symbol/BSX" xr:uid="{AC408B94-77D2-482D-AF83-A0CE07699F39}"/>
    <hyperlink ref="B131" r:id="rId259" display="https://www.slickcharts.com/symbol/ETN" xr:uid="{2EB5856D-35B7-45DD-8310-DFB81E4F8BC0}"/>
    <hyperlink ref="C131" r:id="rId260" display="https://www.slickcharts.com/symbol/ETN" xr:uid="{E100CC3C-16ED-43AB-B886-CB0D546BD402}"/>
    <hyperlink ref="B132" r:id="rId261" display="https://www.slickcharts.com/symbol/GPN" xr:uid="{0F6FB2F1-05B4-4733-865E-8B92308F82A0}"/>
    <hyperlink ref="C132" r:id="rId262" display="https://www.slickcharts.com/symbol/GPN" xr:uid="{32899BE8-51F7-4EE3-8F45-F3246F8F5BC0}"/>
    <hyperlink ref="B133" r:id="rId263" display="https://www.slickcharts.com/symbol/HUM" xr:uid="{2450DB16-6AD2-4EC0-8F56-E82BD14F8FA9}"/>
    <hyperlink ref="C133" r:id="rId264" display="https://www.slickcharts.com/symbol/HUM" xr:uid="{112A50FE-CE60-47AD-98AC-9C374F431710}"/>
    <hyperlink ref="B134" r:id="rId265" display="https://www.slickcharts.com/symbol/NOC" xr:uid="{C8DC12F8-BED6-44E0-8F59-83015FF28570}"/>
    <hyperlink ref="C134" r:id="rId266" display="https://www.slickcharts.com/symbol/NOC" xr:uid="{9A3663B6-E0E1-45EB-AC40-BB404E952F7D}"/>
    <hyperlink ref="B135" r:id="rId267" display="https://www.slickcharts.com/symbol/AON" xr:uid="{FF38ABF8-7770-4A24-8577-C1708A5B0067}"/>
    <hyperlink ref="C135" r:id="rId268" display="https://www.slickcharts.com/symbol/AON" xr:uid="{79325423-17BC-4D25-A97C-A8507408862B}"/>
    <hyperlink ref="B136" r:id="rId269" display="https://www.slickcharts.com/symbol/EMR" xr:uid="{EC8F162B-E6F3-49FA-872E-885DAE6811C1}"/>
    <hyperlink ref="C136" r:id="rId270" display="https://www.slickcharts.com/symbol/EMR" xr:uid="{F06131AB-1800-45F3-A403-A570F9ACAC5D}"/>
    <hyperlink ref="B137" r:id="rId271" display="https://www.slickcharts.com/symbol/VRTX" xr:uid="{C46342DB-C02E-442C-8C1A-07D003948B6F}"/>
    <hyperlink ref="C137" r:id="rId272" display="https://www.slickcharts.com/symbol/VRTX" xr:uid="{5CF09AFF-C81C-4CE8-89CB-CACFDA6D06DD}"/>
    <hyperlink ref="B138" r:id="rId273" display="https://www.slickcharts.com/symbol/EW" xr:uid="{669EE14B-0C27-45F2-A2FD-28BFBBDEEE86}"/>
    <hyperlink ref="C138" r:id="rId274" display="https://www.slickcharts.com/symbol/EW" xr:uid="{5D9871A1-6789-4C9E-B53E-02D56B259DE2}"/>
    <hyperlink ref="B139" r:id="rId275" display="https://www.slickcharts.com/symbol/HCA" xr:uid="{973C0A15-3130-4D30-A513-C1EA37E54E8A}"/>
    <hyperlink ref="C139" r:id="rId276" display="https://www.slickcharts.com/symbol/HCA" xr:uid="{1A152D24-818F-4E19-A9D6-55CC421744F3}"/>
    <hyperlink ref="B140" r:id="rId277" display="https://www.slickcharts.com/symbol/ILMN" xr:uid="{943F08C2-A777-4875-98DF-84C88769346B}"/>
    <hyperlink ref="C140" r:id="rId278" display="https://www.slickcharts.com/symbol/ILMN" xr:uid="{FCCE9736-B041-4445-85FC-85FA0048E0AC}"/>
    <hyperlink ref="B141" r:id="rId279" display="https://www.slickcharts.com/symbol/REGN" xr:uid="{A11BADEE-02F9-4975-848A-EADBC18EC5F9}"/>
    <hyperlink ref="C141" r:id="rId280" display="https://www.slickcharts.com/symbol/REGN" xr:uid="{A97C119D-26FF-4F06-B5DE-93EE82868718}"/>
    <hyperlink ref="B142" r:id="rId281" display="https://www.slickcharts.com/symbol/ECL" xr:uid="{3D93C8B9-CA5D-4A4A-976B-7B0BF8B9C3C1}"/>
    <hyperlink ref="C142" r:id="rId282" display="https://www.slickcharts.com/symbol/ECL" xr:uid="{D003EC98-DB0C-403B-9958-0B33683836FD}"/>
    <hyperlink ref="B143" r:id="rId283" display="https://www.slickcharts.com/symbol/WM" xr:uid="{F144FE39-A086-4280-BBC4-7BE937B3ACFF}"/>
    <hyperlink ref="C143" r:id="rId284" display="https://www.slickcharts.com/symbol/WM" xr:uid="{B102B82D-6C4A-4E0C-872E-BA45A7E920A9}"/>
    <hyperlink ref="B144" r:id="rId285" display="https://www.slickcharts.com/symbol/ADI" xr:uid="{86C71B46-B6A3-4AFE-8DF3-D09E4D430698}"/>
    <hyperlink ref="C144" r:id="rId286" display="https://www.slickcharts.com/symbol/ADI" xr:uid="{BE894085-51FD-447F-A27C-B10E0C79C666}"/>
    <hyperlink ref="B145" r:id="rId287" display="https://www.slickcharts.com/symbol/MCO" xr:uid="{8ED17A70-435C-4364-85C2-050BB050A9B9}"/>
    <hyperlink ref="C145" r:id="rId288" display="https://www.slickcharts.com/symbol/MCO" xr:uid="{99A948F0-732D-4838-9C4F-A1716A4E0EE5}"/>
    <hyperlink ref="B146" r:id="rId289" display="https://www.slickcharts.com/symbol/NXPI" xr:uid="{1BA34B3A-8991-4CEF-9776-99E71504C79E}"/>
    <hyperlink ref="C146" r:id="rId290" display="https://www.slickcharts.com/symbol/NXPI" xr:uid="{2FD94860-322F-4479-AFDC-DDAFBBCCC121}"/>
    <hyperlink ref="B147" r:id="rId291" display="https://www.slickcharts.com/symbol/DOW" xr:uid="{20170A97-C535-4576-A5BD-E3C7EA362D5A}"/>
    <hyperlink ref="C147" r:id="rId292" display="https://www.slickcharts.com/symbol/DOW" xr:uid="{457A4651-C599-4B0E-A069-938F72049B4B}"/>
    <hyperlink ref="B148" r:id="rId293" display="https://www.slickcharts.com/symbol/DG" xr:uid="{984EFE4E-5372-4185-8005-6AA4F84F2B7C}"/>
    <hyperlink ref="C148" r:id="rId294" display="https://www.slickcharts.com/symbol/DG" xr:uid="{16F75AA9-02AC-42E1-9D81-9304A4ED2D40}"/>
    <hyperlink ref="B149" r:id="rId295" display="https://www.slickcharts.com/symbol/EOG" xr:uid="{115B9089-BC9C-43AA-BEB0-666029044ED2}"/>
    <hyperlink ref="C149" r:id="rId296" display="https://www.slickcharts.com/symbol/EOG" xr:uid="{E511AFD6-0E33-40A6-9645-F447561DD0C4}"/>
    <hyperlink ref="B150" r:id="rId297" display="https://www.slickcharts.com/symbol/MET" xr:uid="{B1CA3797-A044-43AF-BB61-90D2C7E839FB}"/>
    <hyperlink ref="C150" r:id="rId298" display="https://www.slickcharts.com/symbol/MET" xr:uid="{3D369A09-31C5-497F-8129-1CCF51126315}"/>
    <hyperlink ref="B151" r:id="rId299" display="https://www.slickcharts.com/symbol/SLB" xr:uid="{96E841AC-1BC8-4D7F-90B8-D67ACB495996}"/>
    <hyperlink ref="C151" r:id="rId300" display="https://www.slickcharts.com/symbol/SLB" xr:uid="{F9399438-04C2-49CB-BE7A-558EA3940E3C}"/>
    <hyperlink ref="B152" r:id="rId301" display="https://www.slickcharts.com/symbol/F" xr:uid="{7907AAD8-7201-4F1B-AD1D-DCFF7DFA2A9E}"/>
    <hyperlink ref="C152" r:id="rId302" display="https://www.slickcharts.com/symbol/F" xr:uid="{CA89634D-C8F8-4876-8D3A-BBD0EB335BAD}"/>
    <hyperlink ref="B153" r:id="rId303" display="https://www.slickcharts.com/symbol/JCI" xr:uid="{5C035D65-5D7F-4422-AC9F-2C800089389A}"/>
    <hyperlink ref="C153" r:id="rId304" display="https://www.slickcharts.com/symbol/JCI" xr:uid="{B7904858-37FC-46F7-9F37-8631849ECF3C}"/>
    <hyperlink ref="B154" r:id="rId305" display="https://www.slickcharts.com/symbol/DD" xr:uid="{7AC242E2-D8E4-4A6B-B7CD-BA5481AE7034}"/>
    <hyperlink ref="C154" r:id="rId306" display="https://www.slickcharts.com/symbol/DD" xr:uid="{B8C908D7-E62B-4386-83AD-AD40EE45F722}"/>
    <hyperlink ref="B155" r:id="rId307" display="https://www.slickcharts.com/symbol/KLAC" xr:uid="{E14794BC-5775-4704-8A69-525D94E57446}"/>
    <hyperlink ref="C155" r:id="rId308" display="https://www.slickcharts.com/symbol/KLAC" xr:uid="{C5E3120A-4E57-4B57-B56D-2D4451037903}"/>
    <hyperlink ref="B156" r:id="rId309" display="https://www.slickcharts.com/symbol/ROST" xr:uid="{62ABE424-2BBB-41A6-940C-598B828E1A36}"/>
    <hyperlink ref="C156" r:id="rId310" display="https://www.slickcharts.com/symbol/ROST" xr:uid="{2457F0F0-D9DC-42C0-BDE8-A68210FF9DD7}"/>
    <hyperlink ref="B157" r:id="rId311" display="https://www.slickcharts.com/symbol/ROP" xr:uid="{6B3392FD-962C-4491-90DF-BC9F75D2E2BE}"/>
    <hyperlink ref="C157" r:id="rId312" display="https://www.slickcharts.com/symbol/ROP" xr:uid="{9465BFEA-CA96-446D-8327-B48EBA52A030}"/>
    <hyperlink ref="B158" r:id="rId313" display="https://www.slickcharts.com/symbol/KMB" xr:uid="{B43A9B5A-BD2E-4C2D-8526-52CDD38F5240}"/>
    <hyperlink ref="C158" r:id="rId314" display="https://www.slickcharts.com/symbol/KMB" xr:uid="{7A61281A-28FB-43AC-9AC9-88A7C66C5818}"/>
    <hyperlink ref="B159" r:id="rId315" display="https://www.slickcharts.com/symbol/LHX" xr:uid="{B8ED7BC4-1212-4EF7-9037-0178DFA822AD}"/>
    <hyperlink ref="C159" r:id="rId316" display="https://www.slickcharts.com/symbol/LHX" xr:uid="{95AA1BD6-30BD-4B90-AF26-FA77BF2D1490}"/>
    <hyperlink ref="B160" r:id="rId317" display="https://www.slickcharts.com/symbol/IDXX" xr:uid="{078079F0-14F6-4440-AC1B-0A587154A6D8}"/>
    <hyperlink ref="C160" r:id="rId318" display="https://www.slickcharts.com/symbol/IDXX" xr:uid="{E7352E29-EA19-4BF6-A1B0-F29A5BB5FA07}"/>
    <hyperlink ref="B161" r:id="rId319" display="https://www.slickcharts.com/symbol/AIG" xr:uid="{F3440A31-8062-4FB8-ABCD-B51853FA73ED}"/>
    <hyperlink ref="C161" r:id="rId320" display="https://www.slickcharts.com/symbol/AIG" xr:uid="{CE96877F-CE4A-4BF4-9384-2DD3DBB889BC}"/>
    <hyperlink ref="B162" r:id="rId321" display="https://www.slickcharts.com/symbol/GD" xr:uid="{61D80844-6184-4613-BF5A-72EA1B17CBCD}"/>
    <hyperlink ref="C162" r:id="rId322" display="https://www.slickcharts.com/symbol/GD" xr:uid="{929EE837-07EE-4F55-832E-828100C281AD}"/>
    <hyperlink ref="B163" r:id="rId323" display="https://www.slickcharts.com/symbol/TEL" xr:uid="{B522CCAE-981E-4B0A-9846-8FBE3A0ECB07}"/>
    <hyperlink ref="C163" r:id="rId324" display="https://www.slickcharts.com/symbol/TEL" xr:uid="{48B26A04-8400-4F6C-9175-A5E6C4FCA6DC}"/>
    <hyperlink ref="B164" r:id="rId325" display="https://www.slickcharts.com/symbol/IQV" xr:uid="{6DA26056-447D-41BF-A514-1D179D5F120A}"/>
    <hyperlink ref="C164" r:id="rId326" display="https://www.slickcharts.com/symbol/IQV" xr:uid="{3EF7DFBC-E49F-463E-AE6E-B9DAEEE625C6}"/>
    <hyperlink ref="B165" r:id="rId327" display="https://www.slickcharts.com/symbol/EXC" xr:uid="{C2D9357D-72BA-427C-A76F-0A4891E01AF7}"/>
    <hyperlink ref="C165" r:id="rId328" display="https://www.slickcharts.com/symbol/EXC" xr:uid="{45D3B4F9-18C2-4409-AF94-4F67180E9DD9}"/>
    <hyperlink ref="B166" r:id="rId329" display="https://www.slickcharts.com/symbol/TT" xr:uid="{699175EA-2E01-4569-92DC-7D139C98A7A0}"/>
    <hyperlink ref="C166" r:id="rId330" display="https://www.slickcharts.com/symbol/TT" xr:uid="{8435FEB4-003E-4F51-9FC9-9BF9A5DC9641}"/>
    <hyperlink ref="B167" r:id="rId331" display="https://www.slickcharts.com/symbol/TROW" xr:uid="{02A2A14E-9FF9-42D0-9E7B-9A67CC69B496}"/>
    <hyperlink ref="C167" r:id="rId332" display="https://www.slickcharts.com/symbol/TROW" xr:uid="{3B7130B0-916F-4D1E-BCFB-8232334320C9}"/>
    <hyperlink ref="B168" r:id="rId333" display="https://www.slickcharts.com/symbol/SYY" xr:uid="{623AB6F2-955F-4D53-ABEB-1942D6AD8CB3}"/>
    <hyperlink ref="C168" r:id="rId334" display="https://www.slickcharts.com/symbol/SYY" xr:uid="{76471471-DD9D-4095-AF73-A1470E864348}"/>
    <hyperlink ref="B169" r:id="rId335" display="https://www.slickcharts.com/symbol/PRU" xr:uid="{2617DD85-D588-47D4-A4CD-D8F383C4C9F8}"/>
    <hyperlink ref="C169" r:id="rId336" display="https://www.slickcharts.com/symbol/PRU" xr:uid="{351062CD-FEC5-4742-8EDF-1B665840A4C7}"/>
    <hyperlink ref="B170" r:id="rId337" display="https://www.slickcharts.com/symbol/BIIB" xr:uid="{F0618E1F-25A1-4D86-ACBA-2423B3DC3663}"/>
    <hyperlink ref="C170" r:id="rId338" display="https://www.slickcharts.com/symbol/BIIB" xr:uid="{ED3F7C84-AB1E-4C11-A397-7B91E7B27DF7}"/>
    <hyperlink ref="B171" r:id="rId339" display="https://www.slickcharts.com/symbol/PPG" xr:uid="{0FAADAC5-14EF-4A9D-BDAF-FA381813F544}"/>
    <hyperlink ref="C171" r:id="rId340" display="https://www.slickcharts.com/symbol/PPG" xr:uid="{DC0812B8-E851-4479-B6FA-2EEE8C3A377B}"/>
    <hyperlink ref="B172" r:id="rId341" display="https://www.slickcharts.com/symbol/AEP" xr:uid="{A771DE8C-A7A7-4C99-8AE7-A42BB8A84659}"/>
    <hyperlink ref="C172" r:id="rId342" display="https://www.slickcharts.com/symbol/AEP" xr:uid="{20196239-53DE-4015-BF45-1CBD4B55C231}"/>
    <hyperlink ref="B173" r:id="rId343" display="https://www.slickcharts.com/symbol/ALL" xr:uid="{88790012-34F4-452B-AB0E-51219317BBD0}"/>
    <hyperlink ref="C173" r:id="rId344" display="https://www.slickcharts.com/symbol/ALL" xr:uid="{560AC3AB-73C6-43B0-9533-236E62FE7B33}"/>
    <hyperlink ref="B174" r:id="rId345" display="https://www.slickcharts.com/symbol/PSA" xr:uid="{6B81B1FC-9225-4FBE-A556-671B2074EF31}"/>
    <hyperlink ref="C174" r:id="rId346" display="https://www.slickcharts.com/symbol/PSA" xr:uid="{C0594E5F-2957-4409-91F7-2AF423E259E6}"/>
    <hyperlink ref="B175" r:id="rId347" display="https://www.slickcharts.com/symbol/BK" xr:uid="{D4725FBD-B33E-492D-9512-3178E30D0847}"/>
    <hyperlink ref="C175" r:id="rId348" display="https://www.slickcharts.com/symbol/BK" xr:uid="{717581CC-905A-4700-99F1-546CD437CB45}"/>
    <hyperlink ref="B176" r:id="rId349" display="https://www.slickcharts.com/symbol/TWTR" xr:uid="{DB25E046-E746-4DBC-AA2D-9E6FF6EFA760}"/>
    <hyperlink ref="C176" r:id="rId350" display="https://www.slickcharts.com/symbol/TWTR" xr:uid="{C61A3F76-27B7-468A-AD40-043E2F0C390B}"/>
    <hyperlink ref="B177" r:id="rId351" display="https://www.slickcharts.com/symbol/BAX" xr:uid="{2C976D09-E688-4749-B72A-6DEA02EA0BFD}"/>
    <hyperlink ref="C177" r:id="rId352" display="https://www.slickcharts.com/symbol/BAX" xr:uid="{23F41C87-D85F-4A17-B8F7-060409A7EBAE}"/>
    <hyperlink ref="B178" r:id="rId353" display="https://www.slickcharts.com/symbol/DLR" xr:uid="{16A28FD0-58D7-4BD1-8A7E-898742722A32}"/>
    <hyperlink ref="C178" r:id="rId354" display="https://www.slickcharts.com/symbol/DLR" xr:uid="{D220DBF4-AA82-4EBD-9442-2D6D4A036636}"/>
    <hyperlink ref="B179" r:id="rId355" display="https://www.slickcharts.com/symbol/SRE" xr:uid="{4D365510-BF10-4DEC-B24E-A69D35CBCA4F}"/>
    <hyperlink ref="C179" r:id="rId356" display="https://www.slickcharts.com/symbol/SRE" xr:uid="{579C4A62-9106-45C3-AE40-EC9E6A3FF81D}"/>
    <hyperlink ref="B180" r:id="rId357" display="https://www.slickcharts.com/symbol/HPQ" xr:uid="{3824C6FF-CBFB-4B38-8FF9-C0D31BC42C0F}"/>
    <hyperlink ref="C180" r:id="rId358" display="https://www.slickcharts.com/symbol/HPQ" xr:uid="{525845EA-D895-4466-8386-12F3470482E9}"/>
    <hyperlink ref="B181" r:id="rId359" display="https://www.slickcharts.com/symbol/CNC" xr:uid="{72777E87-81B4-4B5D-9518-E9F6F98C792E}"/>
    <hyperlink ref="C181" r:id="rId360" display="https://www.slickcharts.com/symbol/CNC" xr:uid="{536B1CDD-8D09-44C9-8FD2-45E8524664D0}"/>
    <hyperlink ref="B182" r:id="rId361" display="https://www.slickcharts.com/symbol/PH" xr:uid="{27DED6C4-A04C-4510-BD8A-0258C3099B5F}"/>
    <hyperlink ref="C182" r:id="rId362" display="https://www.slickcharts.com/symbol/PH" xr:uid="{B8A59793-79E0-48E9-8022-05D1BACDAF68}"/>
    <hyperlink ref="B183" r:id="rId363" display="https://www.slickcharts.com/symbol/TRV" xr:uid="{C29579CA-C26E-42E9-B044-E5F47B56FDFB}"/>
    <hyperlink ref="C183" r:id="rId364" display="https://www.slickcharts.com/symbol/TRV" xr:uid="{EB6F1B69-090F-4466-8B0C-C3D39E7F3B2A}"/>
    <hyperlink ref="B184" r:id="rId365" display="https://www.slickcharts.com/symbol/ALGN" xr:uid="{7778824F-E485-41D3-A4DF-486CF93B0585}"/>
    <hyperlink ref="C184" r:id="rId366" display="https://www.slickcharts.com/symbol/ALGN" xr:uid="{A099A5F9-1058-43D6-BE85-3E3BA014F4E1}"/>
    <hyperlink ref="B185" r:id="rId367" display="https://www.slickcharts.com/symbol/SPG" xr:uid="{B3A57B76-97F5-4318-A060-3D29E93B5C07}"/>
    <hyperlink ref="C185" r:id="rId368" display="https://www.slickcharts.com/symbol/SPG" xr:uid="{BCA2E2D7-DEA9-4AAF-B833-0161F4FA2EEB}"/>
    <hyperlink ref="B186" r:id="rId369" display="https://www.slickcharts.com/symbol/STZ" xr:uid="{872C56E7-BDB9-457F-8A5C-204E968FD130}"/>
    <hyperlink ref="C186" r:id="rId370" display="https://www.slickcharts.com/symbol/STZ" xr:uid="{29005D68-C1F9-4930-9EF9-07AADF740C98}"/>
    <hyperlink ref="B187" r:id="rId371" display="https://www.slickcharts.com/symbol/MPC" xr:uid="{EAE83C3D-6F65-4A5A-A37B-BB99F2DBADF3}"/>
    <hyperlink ref="C187" r:id="rId372" display="https://www.slickcharts.com/symbol/MPC" xr:uid="{B9F6B957-40F2-4F6A-AE2C-F6374B26C916}"/>
    <hyperlink ref="B188" r:id="rId373" display="https://www.slickcharts.com/symbol/EBAY" xr:uid="{637D5BD6-1336-43E2-A618-6C61D66CB026}"/>
    <hyperlink ref="C188" r:id="rId374" display="https://www.slickcharts.com/symbol/EBAY" xr:uid="{7D892B31-9416-4FEF-ACAA-84FE8F8B729E}"/>
    <hyperlink ref="B189" r:id="rId375" display="https://www.slickcharts.com/symbol/APH" xr:uid="{FE78847E-9338-4E7D-82AC-480636EF8A86}"/>
    <hyperlink ref="C189" r:id="rId376" display="https://www.slickcharts.com/symbol/APH" xr:uid="{F007CF64-EAA5-462C-8DC8-67C0FB83A32B}"/>
    <hyperlink ref="B190" r:id="rId377" display="https://www.slickcharts.com/symbol/WBA" xr:uid="{5CCD46B1-FF9B-4070-8026-8DF23ECB7592}"/>
    <hyperlink ref="C190" r:id="rId378" display="https://www.slickcharts.com/symbol/WBA" xr:uid="{F1011831-94B7-4D1F-8999-3DB7D3BC8FA7}"/>
    <hyperlink ref="B191" r:id="rId379" display="https://www.slickcharts.com/symbol/A" xr:uid="{B29DED0D-3986-4656-AC52-8BAD21C5DFE8}"/>
    <hyperlink ref="C191" r:id="rId380" display="https://www.slickcharts.com/symbol/A" xr:uid="{0EBD8587-60E9-47D3-9607-9155E9952887}"/>
    <hyperlink ref="B192" r:id="rId381" display="https://www.slickcharts.com/symbol/EA" xr:uid="{BE7F8F1F-AA71-4E17-9863-9B05EA9FB63B}"/>
    <hyperlink ref="C192" r:id="rId382" display="https://www.slickcharts.com/symbol/EA" xr:uid="{007C036C-544D-4710-B481-C1CAA32D3427}"/>
    <hyperlink ref="B193" r:id="rId383" display="https://www.slickcharts.com/symbol/CMI" xr:uid="{A5EF9AAD-83C6-4DDA-B62F-B113CDDB9C08}"/>
    <hyperlink ref="C193" r:id="rId384" display="https://www.slickcharts.com/symbol/CMI" xr:uid="{6086B973-ED83-45E4-B527-6390C20B731D}"/>
    <hyperlink ref="B194" r:id="rId385" display="https://www.slickcharts.com/symbol/ORLY" xr:uid="{FA1AED1D-9C7C-4C93-97A7-70F04AC05DDA}"/>
    <hyperlink ref="C194" r:id="rId386" display="https://www.slickcharts.com/symbol/ORLY" xr:uid="{3A682C85-7E0F-4F53-9F09-D2D675E211A1}"/>
    <hyperlink ref="B195" r:id="rId387" display="https://www.slickcharts.com/symbol/PSX" xr:uid="{6EDC9BFC-FCD1-41DF-AF79-D8D30F37707D}"/>
    <hyperlink ref="C195" r:id="rId388" display="https://www.slickcharts.com/symbol/PSX" xr:uid="{E6768231-25A5-41E8-A951-BC75274627F2}"/>
    <hyperlink ref="B196" r:id="rId389" display="https://www.slickcharts.com/symbol/INFO" xr:uid="{76B8FD75-539B-4E33-B779-565487FD32E1}"/>
    <hyperlink ref="C196" r:id="rId390" display="https://www.slickcharts.com/symbol/INFO" xr:uid="{B7AFAD89-FC36-41DF-80A3-9F4C34E146DE}"/>
    <hyperlink ref="B197" r:id="rId391" display="https://www.slickcharts.com/symbol/MCHP" xr:uid="{DCED9AD1-8E9B-475D-BDEA-512BFD0C6134}"/>
    <hyperlink ref="C197" r:id="rId392" display="https://www.slickcharts.com/symbol/MCHP" xr:uid="{A4DD1D87-F2E9-4D71-AED2-96BACA082346}"/>
    <hyperlink ref="B198" r:id="rId393" display="https://www.slickcharts.com/symbol/ALXN" xr:uid="{4E103E4B-CFF4-4EB5-9B4F-0F14E411135B}"/>
    <hyperlink ref="C198" r:id="rId394" display="https://www.slickcharts.com/symbol/ALXN" xr:uid="{D9534F63-3B64-4D4C-BB18-2A24E3BF5C29}"/>
    <hyperlink ref="B199" r:id="rId395" display="https://www.slickcharts.com/symbol/GIS" xr:uid="{F207B11D-88C5-41CF-8735-526D3A8D2AE9}"/>
    <hyperlink ref="C199" r:id="rId396" display="https://www.slickcharts.com/symbol/GIS" xr:uid="{F9C0B247-15AB-42CA-92F6-61395F1989E2}"/>
    <hyperlink ref="B200" r:id="rId397" display="https://www.slickcharts.com/symbol/ADM" xr:uid="{EA15FFDD-FB70-428A-8334-E174A54DAEA1}"/>
    <hyperlink ref="C200" r:id="rId398" display="https://www.slickcharts.com/symbol/ADM" xr:uid="{80DE250A-B6FE-4B0D-AB6C-328FC69C61FE}"/>
    <hyperlink ref="B201" r:id="rId399" display="https://www.slickcharts.com/symbol/MSCI" xr:uid="{E6DD3BE6-4270-405F-83CD-DE7A4CDB4B9F}"/>
    <hyperlink ref="C201" r:id="rId400" display="https://www.slickcharts.com/symbol/MSCI" xr:uid="{1DAFFE0F-40F5-4FF5-B42C-804D4FE37433}"/>
    <hyperlink ref="B202" r:id="rId401" display="https://www.slickcharts.com/symbol/APTV" xr:uid="{CF893FBE-419A-4C47-907C-177CCFBAA3AD}"/>
    <hyperlink ref="C202" r:id="rId402" display="https://www.slickcharts.com/symbol/APTV" xr:uid="{EACF6E76-8C1D-4A2F-8C7F-30DB6AF91E2A}"/>
    <hyperlink ref="B203" r:id="rId403" display="https://www.slickcharts.com/symbol/CTSH" xr:uid="{0C158786-7527-4765-A403-EFE430363925}"/>
    <hyperlink ref="C203" r:id="rId404" display="https://www.slickcharts.com/symbol/CTSH" xr:uid="{93F32470-C5A7-47FF-9E9B-C1EFAE910355}"/>
    <hyperlink ref="B204" r:id="rId405" display="https://www.slickcharts.com/symbol/CMG" xr:uid="{80D1E4FD-50FD-43E3-AB5A-53E5162AE961}"/>
    <hyperlink ref="C204" r:id="rId406" display="https://www.slickcharts.com/symbol/CMG" xr:uid="{DF43EEEE-20A0-4CE2-B50F-4B336B05372A}"/>
    <hyperlink ref="B205" r:id="rId407" display="https://www.slickcharts.com/symbol/XEL" xr:uid="{D34F8219-FD80-41B4-AE1B-0A0191CD7314}"/>
    <hyperlink ref="C205" r:id="rId408" display="https://www.slickcharts.com/symbol/XEL" xr:uid="{823D37C7-2795-4E96-9F49-07C659494125}"/>
    <hyperlink ref="B206" r:id="rId409" display="https://www.slickcharts.com/symbol/MAR" xr:uid="{2288CE3B-69FA-4441-8AB7-2E80B7EAF2F4}"/>
    <hyperlink ref="C206" r:id="rId410" display="https://www.slickcharts.com/symbol/MAR" xr:uid="{8162E792-1038-4566-96DA-2B340F31FC8C}"/>
    <hyperlink ref="B207" r:id="rId411" display="https://www.slickcharts.com/symbol/LUV" xr:uid="{69514D6A-E030-43F1-BA98-FF8E8D699CBB}"/>
    <hyperlink ref="C207" r:id="rId412" display="https://www.slickcharts.com/symbol/LUV" xr:uid="{F23524D0-BDE7-4431-9F17-B01673C43B77}"/>
    <hyperlink ref="B208" r:id="rId413" display="https://www.slickcharts.com/symbol/KMI" xr:uid="{0BF93C62-0C8E-4450-B109-DBA649635A22}"/>
    <hyperlink ref="C208" r:id="rId414" display="https://www.slickcharts.com/symbol/KMI" xr:uid="{D2FBCB37-0319-4C00-8745-628D0DF3FB4B}"/>
    <hyperlink ref="B209" r:id="rId415" display="https://www.slickcharts.com/symbol/DFS" xr:uid="{0B536F73-D313-4768-BD58-BA5FA16796BA}"/>
    <hyperlink ref="C209" r:id="rId416" display="https://www.slickcharts.com/symbol/DFS" xr:uid="{E419881C-82A7-4651-9D5A-CCFF189D29AB}"/>
    <hyperlink ref="B210" r:id="rId417" display="https://www.slickcharts.com/symbol/AFL" xr:uid="{0703175B-0ACD-41B3-A1A0-F2AAEC390039}"/>
    <hyperlink ref="C210" r:id="rId418" display="https://www.slickcharts.com/symbol/AFL" xr:uid="{502A8FEF-0CD9-4F33-B783-935105D87336}"/>
    <hyperlink ref="B211" r:id="rId419" display="https://www.slickcharts.com/symbol/CARR" xr:uid="{D95BC3C7-8694-4CA6-B68C-BA39CB312089}"/>
    <hyperlink ref="C211" r:id="rId420" display="https://www.slickcharts.com/symbol/CARR" xr:uid="{60FDFF23-00CA-415C-91D7-6945C001C6D9}"/>
    <hyperlink ref="B212" r:id="rId421" display="https://www.slickcharts.com/symbol/SNPS" xr:uid="{4609196A-9C7F-4AD0-BED9-EAEBB5F5CF38}"/>
    <hyperlink ref="C212" r:id="rId422" display="https://www.slickcharts.com/symbol/SNPS" xr:uid="{59572E41-7A0C-4679-BB25-EC7F85B42EF5}"/>
    <hyperlink ref="B213" r:id="rId423" display="https://www.slickcharts.com/symbol/YUM" xr:uid="{FBB05E15-9979-4471-A6C1-E65EC7E3EA06}"/>
    <hyperlink ref="C213" r:id="rId424" display="https://www.slickcharts.com/symbol/YUM" xr:uid="{5A917560-712F-4248-876D-64DAAE8C281B}"/>
    <hyperlink ref="B214" r:id="rId425" display="https://www.slickcharts.com/symbol/IFF" xr:uid="{67387CA1-DA91-467C-9C43-4B5CD5012A83}"/>
    <hyperlink ref="C214" r:id="rId426" display="https://www.slickcharts.com/symbol/IFF" xr:uid="{5C18DB01-D7FD-47A7-BEDA-28C9E16A990B}"/>
    <hyperlink ref="B215" r:id="rId427" display="https://www.slickcharts.com/symbol/SWK" xr:uid="{806ACF8E-9AD1-403B-8FE5-22426D789D8B}"/>
    <hyperlink ref="C215" r:id="rId428" display="https://www.slickcharts.com/symbol/SWK" xr:uid="{BCFC8F38-EAE0-443C-A3E7-9AC6FBB56479}"/>
    <hyperlink ref="B216" r:id="rId429" display="https://www.slickcharts.com/symbol/ZBH" xr:uid="{91CCF241-0ABD-4F8A-985A-6AD01BD8F788}"/>
    <hyperlink ref="C216" r:id="rId430" display="https://www.slickcharts.com/symbol/ZBH" xr:uid="{BEACBA85-F8D6-41CA-B889-F773D951DCBC}"/>
    <hyperlink ref="B217" r:id="rId431" display="https://www.slickcharts.com/symbol/CTVA" xr:uid="{9232F89D-D19E-4AF2-AA41-7BAF7E6424D7}"/>
    <hyperlink ref="C217" r:id="rId432" display="https://www.slickcharts.com/symbol/CTVA" xr:uid="{A15E7998-B900-4EAB-A6A6-6EE8F283B0B0}"/>
    <hyperlink ref="B218" r:id="rId433" display="https://www.slickcharts.com/symbol/WLTW" xr:uid="{C07DC2A6-1D85-494D-A6DE-465A68CF918D}"/>
    <hyperlink ref="C218" r:id="rId434" display="https://www.slickcharts.com/symbol/WLTW" xr:uid="{AAA76953-905E-4945-AAA7-1F065863CADD}"/>
    <hyperlink ref="B219" r:id="rId435" display="https://www.slickcharts.com/symbol/CDNS" xr:uid="{E3EA90E3-5D28-4D9B-997E-9959371951AA}"/>
    <hyperlink ref="C219" r:id="rId436" display="https://www.slickcharts.com/symbol/CDNS" xr:uid="{0714B4A8-0F8F-4BB7-A518-2550AA803C7B}"/>
    <hyperlink ref="B220" r:id="rId437" display="https://www.slickcharts.com/symbol/AZO" xr:uid="{85C51206-524D-447E-8047-40BD9472CA39}"/>
    <hyperlink ref="C220" r:id="rId438" display="https://www.slickcharts.com/symbol/AZO" xr:uid="{1B475DE9-B0A5-41C4-9C14-3DC064946AC6}"/>
    <hyperlink ref="B221" r:id="rId439" display="https://www.slickcharts.com/symbol/GLW" xr:uid="{09C9ECA5-C0C8-45C3-B99D-3CE608869E37}"/>
    <hyperlink ref="C221" r:id="rId440" display="https://www.slickcharts.com/symbol/GLW" xr:uid="{935CA434-CCED-4CDB-9BA6-5FA9C00604F7}"/>
    <hyperlink ref="B222" r:id="rId441" display="https://www.slickcharts.com/symbol/MSI" xr:uid="{9FA859A1-B90B-48C9-9F6E-1A2AD5234AEF}"/>
    <hyperlink ref="C222" r:id="rId442" display="https://www.slickcharts.com/symbol/MSI" xr:uid="{C4CEAD65-1209-4774-A6A8-CBCFB1DE5B1F}"/>
    <hyperlink ref="B223" r:id="rId443" display="https://www.slickcharts.com/symbol/HLT" xr:uid="{31D54AF1-2A5B-49A7-B97B-181BED0CD38A}"/>
    <hyperlink ref="C223" r:id="rId444" display="https://www.slickcharts.com/symbol/HLT" xr:uid="{AF6B55B5-E703-461B-9531-52E482E41D53}"/>
    <hyperlink ref="B224" r:id="rId445" display="https://www.slickcharts.com/symbol/MNST" xr:uid="{94F2656B-8682-4D3C-9F5E-1EC6C5F29625}"/>
    <hyperlink ref="C224" r:id="rId446" display="https://www.slickcharts.com/symbol/MNST" xr:uid="{3C62F98A-C322-4302-8611-3466C8760752}"/>
    <hyperlink ref="B225" r:id="rId447" display="https://www.slickcharts.com/symbol/VLO" xr:uid="{18083223-A5C9-4D6E-969E-A306102E90E6}"/>
    <hyperlink ref="C225" r:id="rId448" display="https://www.slickcharts.com/symbol/VLO" xr:uid="{F43A3AC8-5F0B-46CE-9BE4-EA4D0C862C28}"/>
    <hyperlink ref="B226" r:id="rId449" display="https://www.slickcharts.com/symbol/FRC" xr:uid="{6E00B912-89B2-4881-BC0B-2FD00B01CDA8}"/>
    <hyperlink ref="C226" r:id="rId450" display="https://www.slickcharts.com/symbol/FRC" xr:uid="{73239121-5F91-42FB-B1EC-EAF64F1782B4}"/>
    <hyperlink ref="B227" r:id="rId451" display="https://www.slickcharts.com/symbol/PXD" xr:uid="{4B480D38-9A8D-44B2-844F-41B321A06D67}"/>
    <hyperlink ref="C227" r:id="rId452" display="https://www.slickcharts.com/symbol/PXD" xr:uid="{BA1AF0AC-87FD-4A0A-A346-6CE5B3AC39DE}"/>
    <hyperlink ref="B228" r:id="rId453" display="https://www.slickcharts.com/symbol/TDG" xr:uid="{0A27ED39-BAF9-4579-99D6-862202A2CE32}"/>
    <hyperlink ref="C228" r:id="rId454" display="https://www.slickcharts.com/symbol/TDG" xr:uid="{DF3F8E92-0852-4B4C-B556-12C2A4DB9EE2}"/>
    <hyperlink ref="B229" r:id="rId455" display="https://www.slickcharts.com/symbol/PCAR" xr:uid="{5D5DA81D-3131-40CB-9628-EF44130AC7B6}"/>
    <hyperlink ref="C229" r:id="rId456" display="https://www.slickcharts.com/symbol/PCAR" xr:uid="{3320C512-7B46-44FC-AFD9-FE4EFCB53B3A}"/>
    <hyperlink ref="B230" r:id="rId457" display="https://www.slickcharts.com/symbol/OTIS" xr:uid="{9FF963F3-740C-498F-AD22-9EF1AFD83B15}"/>
    <hyperlink ref="C230" r:id="rId458" display="https://www.slickcharts.com/symbol/OTIS" xr:uid="{7EF36EE2-9508-4963-BAAD-D6CCAD88D041}"/>
    <hyperlink ref="B231" r:id="rId459" display="https://www.slickcharts.com/symbol/WMB" xr:uid="{EBB7EC8D-9864-4A49-91C6-BF0BF3EC03B5}"/>
    <hyperlink ref="C231" r:id="rId460" display="https://www.slickcharts.com/symbol/WMB" xr:uid="{AFFE356F-754B-4FCE-A1B0-734E8E412CA0}"/>
    <hyperlink ref="B232" r:id="rId461" display="https://www.slickcharts.com/symbol/PAYX" xr:uid="{16DF4FD7-40DB-41A5-87B7-07327EA9FBC9}"/>
    <hyperlink ref="C232" r:id="rId462" display="https://www.slickcharts.com/symbol/PAYX" xr:uid="{64C4EC9A-E20D-4203-B7F3-3A2B6BCC71F6}"/>
    <hyperlink ref="B233" r:id="rId463" display="https://www.slickcharts.com/symbol/MCK" xr:uid="{58C04690-08FE-4342-80DA-0AFA05FA827A}"/>
    <hyperlink ref="C233" r:id="rId464" display="https://www.slickcharts.com/symbol/MCK" xr:uid="{7360EC27-C754-414C-BE2D-BAF3D6D75BCB}"/>
    <hyperlink ref="B234" r:id="rId465" display="https://www.slickcharts.com/symbol/NUE" xr:uid="{6DE81A3D-47EB-46BB-B413-2BBD65266803}"/>
    <hyperlink ref="C234" r:id="rId466" display="https://www.slickcharts.com/symbol/NUE" xr:uid="{95540047-3F9C-414F-AEB5-6ADBB55C5E70}"/>
    <hyperlink ref="B235" r:id="rId467" display="https://www.slickcharts.com/symbol/DHI" xr:uid="{2780F06F-EB7C-46EC-9526-A722FB14934E}"/>
    <hyperlink ref="C235" r:id="rId468" display="https://www.slickcharts.com/symbol/DHI" xr:uid="{1DFA64C4-822F-423C-990F-1C32E22EB3F4}"/>
    <hyperlink ref="B236" r:id="rId469" display="https://www.slickcharts.com/symbol/SBAC" xr:uid="{AF1DEE73-54F4-4AAA-95A4-8010055E781A}"/>
    <hyperlink ref="C236" r:id="rId470" display="https://www.slickcharts.com/symbol/SBAC" xr:uid="{092AF186-F36F-477F-89E3-B2250466FFF8}"/>
    <hyperlink ref="B237" r:id="rId471" display="https://www.slickcharts.com/symbol/PEG" xr:uid="{4E9F3963-72C0-4BDA-AA82-12331EDEBC78}"/>
    <hyperlink ref="C237" r:id="rId472" display="https://www.slickcharts.com/symbol/PEG" xr:uid="{383DF985-CB9E-41C9-A2BE-12F4BBAACB28}"/>
    <hyperlink ref="B238" r:id="rId473" display="https://www.slickcharts.com/symbol/DXCM" xr:uid="{410E3599-29E7-44C2-824B-B67C09AB3110}"/>
    <hyperlink ref="C238" r:id="rId474" display="https://www.slickcharts.com/symbol/DXCM" xr:uid="{BABFB783-89A2-4F77-814D-5EC2CF3900B3}"/>
    <hyperlink ref="B239" r:id="rId475" display="https://www.slickcharts.com/symbol/CTAS" xr:uid="{F5EC8534-B1E3-4B5A-A7A6-1B8241E1C832}"/>
    <hyperlink ref="C239" r:id="rId476" display="https://www.slickcharts.com/symbol/CTAS" xr:uid="{6C7760EB-040B-4DA0-8DF7-40BB48C74CC6}"/>
    <hyperlink ref="B240" r:id="rId477" display="https://www.slickcharts.com/symbol/AME" xr:uid="{2890F931-A7C9-4F5D-B995-0E7DB75D2B83}"/>
    <hyperlink ref="C240" r:id="rId478" display="https://www.slickcharts.com/symbol/AME" xr:uid="{25B94C50-9583-4BE7-8A11-67C307F647E1}"/>
    <hyperlink ref="B241" r:id="rId479" display="https://www.slickcharts.com/symbol/FAST" xr:uid="{B9E729D0-E4C2-48E6-B41E-F690F2D1982E}"/>
    <hyperlink ref="C241" r:id="rId480" display="https://www.slickcharts.com/symbol/FAST" xr:uid="{589BC47F-E741-4D15-8195-A7BF13D885AE}"/>
    <hyperlink ref="B242" r:id="rId481" display="https://www.slickcharts.com/symbol/ROK" xr:uid="{39F8D3F1-635A-4272-A55F-9A3ADF6FCF73}"/>
    <hyperlink ref="C242" r:id="rId482" display="https://www.slickcharts.com/symbol/ROK" xr:uid="{DBA8CCED-384E-433D-BC27-D3817A5A469A}"/>
    <hyperlink ref="B243" r:id="rId483" display="https://www.slickcharts.com/symbol/WELL" xr:uid="{FDD16FD9-31F6-43A5-A315-44E4373070EB}"/>
    <hyperlink ref="C243" r:id="rId484" display="https://www.slickcharts.com/symbol/WELL" xr:uid="{5267412D-DD90-4BBE-BF05-CCC243970E59}"/>
    <hyperlink ref="B244" r:id="rId485" display="https://www.slickcharts.com/symbol/FITB" xr:uid="{4265458B-2271-4A23-8EE0-3E1C58102481}"/>
    <hyperlink ref="C244" r:id="rId486" display="https://www.slickcharts.com/symbol/FITB" xr:uid="{AED19262-A9BE-4C2A-8A4C-5AE25BE07723}"/>
    <hyperlink ref="B245" r:id="rId487" display="https://www.slickcharts.com/symbol/STT" xr:uid="{E81A0578-68B8-4E44-A333-E4DD7095EAE8}"/>
    <hyperlink ref="C245" r:id="rId488" display="https://www.slickcharts.com/symbol/STT" xr:uid="{16470A87-DA4E-44B7-BC0A-E77786A65FED}"/>
    <hyperlink ref="B246" r:id="rId489" display="https://www.slickcharts.com/symbol/WEC" xr:uid="{591E05B4-FDE5-4C2F-A0AF-086EB0BF1765}"/>
    <hyperlink ref="C246" r:id="rId490" display="https://www.slickcharts.com/symbol/WEC" xr:uid="{53C3419A-B164-4CC0-8BA9-F98C11F4B08B}"/>
    <hyperlink ref="B247" r:id="rId491" display="https://www.slickcharts.com/symbol/AMP" xr:uid="{26D3129B-BFFD-433D-A137-2445EB8013D8}"/>
    <hyperlink ref="C247" r:id="rId492" display="https://www.slickcharts.com/symbol/AMP" xr:uid="{B6ACEBE4-7832-4D89-A26F-7D749D3AAAA1}"/>
    <hyperlink ref="B248" r:id="rId493" display="https://www.slickcharts.com/symbol/SIVB" xr:uid="{70E84C5B-AEC5-4793-A890-A33B30961C7E}"/>
    <hyperlink ref="C248" r:id="rId494" display="https://www.slickcharts.com/symbol/SIVB" xr:uid="{D0A340C3-15D0-400E-86E6-66BBA9109145}"/>
    <hyperlink ref="B249" r:id="rId495" display="https://www.slickcharts.com/symbol/DAL" xr:uid="{24B0324A-91FC-473E-BA7E-0F46D74D59A2}"/>
    <hyperlink ref="C249" r:id="rId496" display="https://www.slickcharts.com/symbol/DAL" xr:uid="{B1AD4A5D-7C1C-4CE1-AF5F-CAE222A88256}"/>
    <hyperlink ref="B250" r:id="rId497" display="https://www.slickcharts.com/symbol/LYB" xr:uid="{7A7C3F8F-0524-4973-9D72-B96E716B943D}"/>
    <hyperlink ref="C250" r:id="rId498" display="https://www.slickcharts.com/symbol/LYB" xr:uid="{4332A801-4584-4C17-B9FB-A2B684F267AD}"/>
    <hyperlink ref="B251" r:id="rId499" display="https://www.slickcharts.com/symbol/MTD" xr:uid="{571ABD98-BF41-46D2-B183-66451F75DC4E}"/>
    <hyperlink ref="C251" r:id="rId500" display="https://www.slickcharts.com/symbol/MTD" xr:uid="{91340AB3-B916-45CA-AE5E-92CE1D1BF903}"/>
    <hyperlink ref="B252" r:id="rId501" display="https://www.slickcharts.com/symbol/CBRE" xr:uid="{10170104-038C-4045-AEEC-53ED9260728B}"/>
    <hyperlink ref="C252" r:id="rId502" display="https://www.slickcharts.com/symbol/CBRE" xr:uid="{A4C8F87A-AD93-42A5-AF89-2954FD87D343}"/>
    <hyperlink ref="B253" r:id="rId503" display="https://www.slickcharts.com/symbol/BLL" xr:uid="{21FB9C4F-2D41-4E90-A436-98859336103D}"/>
    <hyperlink ref="C253" r:id="rId504" display="https://www.slickcharts.com/symbol/BLL" xr:uid="{79D8857E-C865-4935-AD06-B60055FA9949}"/>
    <hyperlink ref="B254" r:id="rId505" display="https://www.slickcharts.com/symbol/XLNX" xr:uid="{4638665F-AF70-46AD-81F3-7301C3C027B8}"/>
    <hyperlink ref="C254" r:id="rId506" display="https://www.slickcharts.com/symbol/XLNX" xr:uid="{1CFC3A71-C1E1-43E9-9F62-DA96BC2A5775}"/>
    <hyperlink ref="B255" r:id="rId507" display="https://www.slickcharts.com/symbol/EFX" xr:uid="{654E6908-98A6-4EDC-9CA7-CD6B4396D03E}"/>
    <hyperlink ref="C255" r:id="rId508" display="https://www.slickcharts.com/symbol/EFX" xr:uid="{7EBBF4FF-ECFE-488F-8619-4FC1CB8E1396}"/>
    <hyperlink ref="B256" r:id="rId509" display="https://www.slickcharts.com/symbol/ES" xr:uid="{4B0D8BEF-F4E8-4152-967D-E81C73546C27}"/>
    <hyperlink ref="C256" r:id="rId510" display="https://www.slickcharts.com/symbol/ES" xr:uid="{414CC829-EF8C-4AE8-9E9B-E31CE1F547E2}"/>
    <hyperlink ref="B257" r:id="rId511" display="https://www.slickcharts.com/symbol/WY" xr:uid="{B2A637CB-263E-4D43-A7D0-1571EDD8D0DF}"/>
    <hyperlink ref="C257" r:id="rId512" display="https://www.slickcharts.com/symbol/WY" xr:uid="{BEE48360-0E1F-45B3-A13F-D35948F0E7A0}"/>
    <hyperlink ref="B258" r:id="rId513" display="https://www.slickcharts.com/symbol/KR" xr:uid="{CEBE3A36-FE86-4E05-961A-B4E4DECA4661}"/>
    <hyperlink ref="C258" r:id="rId514" display="https://www.slickcharts.com/symbol/KR" xr:uid="{FC372690-C39D-437E-8701-FF82B3487DAB}"/>
    <hyperlink ref="B259" r:id="rId515" display="https://www.slickcharts.com/symbol/KHC" xr:uid="{7A2BDEA4-DD82-4908-A339-84F2B3D2827E}"/>
    <hyperlink ref="C259" r:id="rId516" display="https://www.slickcharts.com/symbol/KHC" xr:uid="{29F32D98-EBBF-45AE-8038-355822FFD183}"/>
    <hyperlink ref="B260" r:id="rId517" display="https://www.slickcharts.com/symbol/RMD" xr:uid="{4A04CFCF-7204-48C2-B25A-C37D5F67DA35}"/>
    <hyperlink ref="C260" r:id="rId518" display="https://www.slickcharts.com/symbol/RMD" xr:uid="{4A78CD3A-2AAE-4A4E-B2A4-43C50D8E844B}"/>
    <hyperlink ref="B261" r:id="rId519" display="https://www.slickcharts.com/symbol/AJG" xr:uid="{F4B9BC75-BF07-436D-9579-1D1F66536132}"/>
    <hyperlink ref="C261" r:id="rId520" display="https://www.slickcharts.com/symbol/AJG" xr:uid="{A288C93B-174D-4BCF-A1B2-CACDE83DE7B8}"/>
    <hyperlink ref="B262" r:id="rId521" display="https://www.slickcharts.com/symbol/VRSK" xr:uid="{479C05AA-8809-4198-BCF8-B5057D95AAD5}"/>
    <hyperlink ref="C262" r:id="rId522" display="https://www.slickcharts.com/symbol/VRSK" xr:uid="{66787004-3560-4551-AEAE-4FA51368FE06}"/>
    <hyperlink ref="B263" r:id="rId523" display="https://www.slickcharts.com/symbol/VFC" xr:uid="{32F7F84A-ADF4-4F01-BC76-91CFB634B30F}"/>
    <hyperlink ref="C263" r:id="rId524" display="https://www.slickcharts.com/symbol/VFC" xr:uid="{29851E4A-73C2-4A11-A94F-FA091461F43A}"/>
    <hyperlink ref="B264" r:id="rId525" display="https://www.slickcharts.com/symbol/ANSS" xr:uid="{4B17DC43-B60F-43EA-90E0-20F5973F7523}"/>
    <hyperlink ref="C264" r:id="rId526" display="https://www.slickcharts.com/symbol/ANSS" xr:uid="{6C04C6EC-A772-40E1-AD11-E8E4F13B6574}"/>
    <hyperlink ref="B265" r:id="rId527" display="https://www.slickcharts.com/symbol/BBY" xr:uid="{DA1E8E4C-4407-40CD-8733-CC1FC7370FB6}"/>
    <hyperlink ref="C265" r:id="rId528" display="https://www.slickcharts.com/symbol/BBY" xr:uid="{5FCFADC3-F40B-4BF4-BD70-A5A0F48F9489}"/>
    <hyperlink ref="B266" r:id="rId529" display="https://www.slickcharts.com/symbol/FTNT" xr:uid="{7E513E58-DD60-496E-85E6-2AACF3606963}"/>
    <hyperlink ref="C266" r:id="rId530" display="https://www.slickcharts.com/symbol/FTNT" xr:uid="{7AE9827D-4CE1-41DC-B579-4D03B47AADA5}"/>
    <hyperlink ref="B267" r:id="rId531" display="https://www.slickcharts.com/symbol/AVB" xr:uid="{47E2435D-ED3E-43B1-AEDB-5B6E09558B48}"/>
    <hyperlink ref="C267" r:id="rId532" display="https://www.slickcharts.com/symbol/AVB" xr:uid="{0707094E-49AC-4BCD-801D-2EE32C8414E9}"/>
    <hyperlink ref="B268" r:id="rId533" display="https://www.slickcharts.com/symbol/AWK" xr:uid="{458D5F79-D16D-4868-8E8A-0E7DDA4FB1AA}"/>
    <hyperlink ref="C268" r:id="rId534" display="https://www.slickcharts.com/symbol/AWK" xr:uid="{2FF1A2C1-E2D9-43BA-BA2A-801F6C1BEE8D}"/>
    <hyperlink ref="B269" r:id="rId535" display="https://www.slickcharts.com/symbol/DTE" xr:uid="{20A7F722-1FEF-4323-B4FC-94C97E224487}"/>
    <hyperlink ref="C269" r:id="rId536" display="https://www.slickcharts.com/symbol/DTE" xr:uid="{2406F3C2-AB06-413E-9CB0-288081A3AFDF}"/>
    <hyperlink ref="B270" r:id="rId537" display="https://www.slickcharts.com/symbol/SWKS" xr:uid="{49C4582A-B8F7-4FDA-90B5-986A224A0408}"/>
    <hyperlink ref="C270" r:id="rId538" display="https://www.slickcharts.com/symbol/SWKS" xr:uid="{46C0FF32-418F-4602-A9A6-198D397CEBBE}"/>
    <hyperlink ref="B271" r:id="rId539" display="https://www.slickcharts.com/symbol/KSU" xr:uid="{A418A5C2-7A33-469C-A351-970637854640}"/>
    <hyperlink ref="C271" r:id="rId540" display="https://www.slickcharts.com/symbol/KSU" xr:uid="{BAE6843C-DD09-448D-AF05-8F840AE9E5AC}"/>
    <hyperlink ref="B272" r:id="rId541" display="https://www.slickcharts.com/symbol/ED" xr:uid="{AC229A34-6C9F-4EE8-9929-6C6B84840C36}"/>
    <hyperlink ref="C272" r:id="rId542" display="https://www.slickcharts.com/symbol/ED" xr:uid="{3A316408-B984-4E9D-917B-0DB15233F852}"/>
    <hyperlink ref="B273" r:id="rId543" display="https://www.slickcharts.com/symbol/LEN" xr:uid="{4D3FD734-0F57-4486-9099-434A2C4085A3}"/>
    <hyperlink ref="C273" r:id="rId544" display="https://www.slickcharts.com/symbol/LEN" xr:uid="{42F92404-2D65-4FE6-9518-8246A28BD626}"/>
    <hyperlink ref="B274" r:id="rId545" display="https://www.slickcharts.com/symbol/LH" xr:uid="{918C0707-ADF3-4123-8F94-8366BDBDFA03}"/>
    <hyperlink ref="C274" r:id="rId546" display="https://www.slickcharts.com/symbol/LH" xr:uid="{98AC5345-FC2D-479B-9781-7CF7DD800FA4}"/>
    <hyperlink ref="B275" r:id="rId547" display="https://www.slickcharts.com/symbol/KEYS" xr:uid="{58EE58CE-A443-4768-BA16-A52EB60B70D6}"/>
    <hyperlink ref="C275" r:id="rId548" display="https://www.slickcharts.com/symbol/KEYS" xr:uid="{57C462C3-89A4-4946-AB83-0F3C466C7C40}"/>
    <hyperlink ref="B276" r:id="rId549" display="https://www.slickcharts.com/symbol/ODFL" xr:uid="{8967AFA5-58D3-4D4F-808F-8B76615EABE0}"/>
    <hyperlink ref="C276" r:id="rId550" display="https://www.slickcharts.com/symbol/ODFL" xr:uid="{D01D3F06-309D-4AFC-B546-18CEEB774F20}"/>
    <hyperlink ref="B277" r:id="rId551" display="https://www.slickcharts.com/symbol/DLTR" xr:uid="{5C8BA17A-6757-4537-96C2-5D7E80357EBF}"/>
    <hyperlink ref="C277" r:id="rId552" display="https://www.slickcharts.com/symbol/DLTR" xr:uid="{ED3F5586-B0A7-431D-BF52-33B6021EDEE0}"/>
    <hyperlink ref="B278" r:id="rId553" display="https://www.slickcharts.com/symbol/ZBRA" xr:uid="{B6388A0E-AC84-4701-8372-5BE7A970506A}"/>
    <hyperlink ref="C278" r:id="rId554" display="https://www.slickcharts.com/symbol/ZBRA" xr:uid="{C65637EE-3EFE-4DE1-9351-27381F8C35CD}"/>
    <hyperlink ref="B279" r:id="rId555" display="https://www.slickcharts.com/symbol/VMC" xr:uid="{AB9F4774-32A2-4401-8ED6-14A575AC8187}"/>
    <hyperlink ref="C279" r:id="rId556" display="https://www.slickcharts.com/symbol/VMC" xr:uid="{A72433F6-0193-4068-9D1B-38BA2C4648C9}"/>
    <hyperlink ref="B280" r:id="rId557" display="https://www.slickcharts.com/symbol/CPRT" xr:uid="{BD8DE049-FF6A-44FE-BC52-46C6D29CE44A}"/>
    <hyperlink ref="C280" r:id="rId558" display="https://www.slickcharts.com/symbol/CPRT" xr:uid="{523B289F-0D37-49AE-BA5D-166A13F7E991}"/>
    <hyperlink ref="B281" r:id="rId559" display="https://www.slickcharts.com/symbol/SYF" xr:uid="{13CA5480-7D63-47FA-AF44-4309056123AB}"/>
    <hyperlink ref="C281" r:id="rId560" display="https://www.slickcharts.com/symbol/SYF" xr:uid="{B3A32A3C-0E3A-4BFA-83A7-5DB2DC3E5D3E}"/>
    <hyperlink ref="B282" r:id="rId561" display="https://www.slickcharts.com/symbol/EQR" xr:uid="{70819144-1493-4D70-970D-9183A8419DDA}"/>
    <hyperlink ref="C282" r:id="rId562" display="https://www.slickcharts.com/symbol/EQR" xr:uid="{D2E61AF5-4DE1-4AF1-BE91-08AF6A7988C8}"/>
    <hyperlink ref="B283" r:id="rId563" display="https://www.slickcharts.com/symbol/HSY" xr:uid="{225CC259-6FC1-46AE-9B4B-6A8DA1EF8ACA}"/>
    <hyperlink ref="C283" r:id="rId564" display="https://www.slickcharts.com/symbol/HSY" xr:uid="{F44241AF-C5D3-41D9-85CD-F5353F7CF79C}"/>
    <hyperlink ref="B284" r:id="rId565" display="https://www.slickcharts.com/symbol/IP" xr:uid="{00C10CBC-3AAA-45F5-AE9D-D471C6BA65A9}"/>
    <hyperlink ref="C284" r:id="rId566" display="https://www.slickcharts.com/symbol/IP" xr:uid="{4B437438-5672-49D7-980B-1C71BACA7448}"/>
    <hyperlink ref="B285" r:id="rId567" display="https://www.slickcharts.com/symbol/NTRS" xr:uid="{B50D8BDE-9503-4E4E-A3C8-BC8503600651}"/>
    <hyperlink ref="C285" r:id="rId568" display="https://www.slickcharts.com/symbol/NTRS" xr:uid="{25CDB6DA-1628-426A-9921-7EA8CB6FF285}"/>
    <hyperlink ref="B286" r:id="rId569" display="https://www.slickcharts.com/symbol/URI" xr:uid="{E88446D9-71D7-4B13-B3C0-CA59EBB5A0E9}"/>
    <hyperlink ref="C286" r:id="rId570" display="https://www.slickcharts.com/symbol/URI" xr:uid="{679A9D13-3BAE-4AD3-A84B-7826F00A8ED9}"/>
    <hyperlink ref="B287" r:id="rId571" display="https://www.slickcharts.com/symbol/MXIM" xr:uid="{E35E4DE6-8242-4DBD-B85B-52D0AADBC663}"/>
    <hyperlink ref="C287" r:id="rId572" display="https://www.slickcharts.com/symbol/MXIM" xr:uid="{9ADB361A-60F8-4ACE-A47C-A5203F6001B5}"/>
    <hyperlink ref="B288" r:id="rId573" display="https://www.slickcharts.com/symbol/OKE" xr:uid="{C8113074-9675-4F8C-8320-F722829DFE4B}"/>
    <hyperlink ref="C288" r:id="rId574" display="https://www.slickcharts.com/symbol/OKE" xr:uid="{CE4AD17A-6813-4CBF-B94C-803AFDAF23CC}"/>
    <hyperlink ref="B289" r:id="rId575" display="https://www.slickcharts.com/symbol/O" xr:uid="{E109BD2F-F968-4F6D-8E19-66DD43342278}"/>
    <hyperlink ref="C289" r:id="rId576" display="https://www.slickcharts.com/symbol/O" xr:uid="{DA67BA36-996E-4B50-94A2-AA0D2E68617C}"/>
    <hyperlink ref="B290" r:id="rId577" display="https://www.slickcharts.com/symbol/WST" xr:uid="{E9CD9396-E5C7-48FC-B4A3-BE5C4AD6241A}"/>
    <hyperlink ref="C290" r:id="rId578" display="https://www.slickcharts.com/symbol/WST" xr:uid="{E0C6DF42-D374-42C4-A2EC-5CA86D6BEEE0}"/>
    <hyperlink ref="B291" r:id="rId579" display="https://www.slickcharts.com/symbol/FTV" xr:uid="{93A3DA65-537F-444F-836B-0E79FFFC9A0A}"/>
    <hyperlink ref="C291" r:id="rId580" display="https://www.slickcharts.com/symbol/FTV" xr:uid="{851494E6-11B1-440C-9663-71CA19C75C5F}"/>
    <hyperlink ref="B292" r:id="rId581" display="https://www.slickcharts.com/symbol/CDW" xr:uid="{2FC4AE52-5BF1-489F-8BD7-FC7A2C53DA2D}"/>
    <hyperlink ref="C292" r:id="rId582" display="https://www.slickcharts.com/symbol/CDW" xr:uid="{7D5C3ECC-1F9F-4F5F-A049-4CA2BCA417D2}"/>
    <hyperlink ref="B293" r:id="rId583" display="https://www.slickcharts.com/symbol/TSN" xr:uid="{CA7E9938-5705-48C6-83F1-29C7CFB12677}"/>
    <hyperlink ref="C293" r:id="rId584" display="https://www.slickcharts.com/symbol/TSN" xr:uid="{B18EA957-D91E-4B92-B446-C5A832DDE5E6}"/>
    <hyperlink ref="B294" r:id="rId585" display="https://www.slickcharts.com/symbol/HIG" xr:uid="{01E04227-77A5-4D98-8E4B-932D3695B698}"/>
    <hyperlink ref="C294" r:id="rId586" display="https://www.slickcharts.com/symbol/HIG" xr:uid="{15BA6714-BCA5-47C2-8F2C-24F0174E9022}"/>
    <hyperlink ref="B295" r:id="rId587" display="https://www.slickcharts.com/symbol/HES" xr:uid="{8285A690-65A0-4211-B248-17CDDBDDC89A}"/>
    <hyperlink ref="C295" r:id="rId588" display="https://www.slickcharts.com/symbol/HES" xr:uid="{408C6956-6C32-4A3B-84D6-7A39FB578707}"/>
    <hyperlink ref="B296" r:id="rId589" display="https://www.slickcharts.com/symbol/CERN" xr:uid="{1D4C5BA7-56B8-4277-8648-A3683738D99A}"/>
    <hyperlink ref="C296" r:id="rId590" display="https://www.slickcharts.com/symbol/CERN" xr:uid="{4D9F533C-397F-48BD-B1A5-E519BC9963CD}"/>
    <hyperlink ref="B297" r:id="rId591" display="https://www.slickcharts.com/symbol/MLM" xr:uid="{B1C91DB8-437E-487A-940A-E4BE47658B1A}"/>
    <hyperlink ref="C297" r:id="rId592" display="https://www.slickcharts.com/symbol/MLM" xr:uid="{9417FDD1-96E2-4755-8A28-1C02147B1174}"/>
    <hyperlink ref="B298" r:id="rId593" display="https://www.slickcharts.com/symbol/WDC" xr:uid="{6F155E15-FD25-474D-A611-3F5EAABA7384}"/>
    <hyperlink ref="C298" r:id="rId594" display="https://www.slickcharts.com/symbol/WDC" xr:uid="{5720F34C-2D75-4EFA-A2FA-8EC805735161}"/>
    <hyperlink ref="B299" r:id="rId595" display="https://www.slickcharts.com/symbol/EXPE" xr:uid="{15567EB0-95D0-4AC2-8778-8F04C763108D}"/>
    <hyperlink ref="C299" r:id="rId596" display="https://www.slickcharts.com/symbol/EXPE" xr:uid="{F8CCD22A-2792-4D1F-A81B-AC227A8B28AB}"/>
    <hyperlink ref="B300" r:id="rId597" display="https://www.slickcharts.com/symbol/RSG" xr:uid="{92EFAB0D-6DED-4128-9FF8-E0E00B420AB1}"/>
    <hyperlink ref="C300" r:id="rId598" display="https://www.slickcharts.com/symbol/RSG" xr:uid="{66BE4A60-5A3E-4BF2-B2AD-C1D87E39B42D}"/>
    <hyperlink ref="B301" r:id="rId599" display="https://www.slickcharts.com/symbol/KEY" xr:uid="{DDB8F201-970A-40AC-B8D7-D3F8F452A46A}"/>
    <hyperlink ref="C301" r:id="rId600" display="https://www.slickcharts.com/symbol/KEY" xr:uid="{765246A5-7A71-41C1-A82D-59E4A8A84E0C}"/>
    <hyperlink ref="B302" r:id="rId601" display="https://www.slickcharts.com/symbol/CLX" xr:uid="{F9AF2E9A-BF46-4165-B319-C0CB211C18A7}"/>
    <hyperlink ref="C302" r:id="rId602" display="https://www.slickcharts.com/symbol/CLX" xr:uid="{B4A4AC5D-BE24-495A-BDBA-8FE52DB7E48A}"/>
    <hyperlink ref="B303" r:id="rId603" display="https://www.slickcharts.com/symbol/FLT" xr:uid="{885DBB07-8E22-48FA-BD04-961213794615}"/>
    <hyperlink ref="C303" r:id="rId604" display="https://www.slickcharts.com/symbol/FLT" xr:uid="{6732DF3A-815F-4656-BFE5-FD2DE9C207B5}"/>
    <hyperlink ref="B304" r:id="rId605" display="https://www.slickcharts.com/symbol/VIAC" xr:uid="{5C967EF7-97A5-4217-8F87-828C61F656E5}"/>
    <hyperlink ref="C304" r:id="rId606" display="https://www.slickcharts.com/symbol/VIAC" xr:uid="{2043B326-66AD-484A-8368-4EBF9ACC4675}"/>
    <hyperlink ref="B305" r:id="rId607" display="https://www.slickcharts.com/symbol/RF" xr:uid="{B5185013-BE09-4910-80AF-70F138BC5462}"/>
    <hyperlink ref="C305" r:id="rId608" display="https://www.slickcharts.com/symbol/RF" xr:uid="{FA7B1092-14FB-4B6C-BEF0-FB3627684394}"/>
    <hyperlink ref="B306" r:id="rId609" display="https://www.slickcharts.com/symbol/PPL" xr:uid="{784B82F9-EAF7-4185-888C-3DCAE24862E2}"/>
    <hyperlink ref="C306" r:id="rId610" display="https://www.slickcharts.com/symbol/PPL" xr:uid="{690BD4B8-708E-4D6B-A2C1-4FCAB613AB95}"/>
    <hyperlink ref="B307" r:id="rId611" display="https://www.slickcharts.com/symbol/MKC" xr:uid="{5E523A3A-3E95-47C4-9B9D-28464140CF96}"/>
    <hyperlink ref="C307" r:id="rId612" display="https://www.slickcharts.com/symbol/MKC" xr:uid="{DA26CAE5-B7B1-44B6-A75E-1BE770FE4F82}"/>
    <hyperlink ref="B308" r:id="rId613" display="https://www.slickcharts.com/symbol/OXY" xr:uid="{0E1B8578-9901-4F5C-8AB8-0513DD98B3D0}"/>
    <hyperlink ref="C308" r:id="rId614" display="https://www.slickcharts.com/symbol/OXY" xr:uid="{6975F8BA-79FD-472E-9344-400AB8AE825C}"/>
    <hyperlink ref="B309" r:id="rId615" display="https://www.slickcharts.com/symbol/ARE" xr:uid="{AD2F5A34-593C-4571-A82C-A4381F20BC66}"/>
    <hyperlink ref="C309" r:id="rId616" display="https://www.slickcharts.com/symbol/ARE" xr:uid="{99DA80A6-8879-4716-8502-DA44E1AB0D73}"/>
    <hyperlink ref="B310" r:id="rId617" display="https://www.slickcharts.com/symbol/CCL" xr:uid="{026286C5-EAC0-4900-AB97-2A5A3213F37D}"/>
    <hyperlink ref="C310" r:id="rId618" display="https://www.slickcharts.com/symbol/CCL" xr:uid="{0AE584CB-F6C3-40A1-9278-B76A460BD24C}"/>
    <hyperlink ref="B311" r:id="rId619" display="https://www.slickcharts.com/symbol/EIX" xr:uid="{0EF632A3-A921-46CE-A1C1-7BE1DB132EAA}"/>
    <hyperlink ref="C311" r:id="rId620" display="https://www.slickcharts.com/symbol/EIX" xr:uid="{984BB7EF-7305-4C50-8576-3ECF988A7574}"/>
    <hyperlink ref="B312" r:id="rId621" display="https://www.slickcharts.com/symbol/VRSN" xr:uid="{32F94715-BC84-4EAC-8BD0-2AB340A793D8}"/>
    <hyperlink ref="C312" r:id="rId622" display="https://www.slickcharts.com/symbol/VRSN" xr:uid="{6436C025-A454-44BE-8357-AA5E7EE45D8C}"/>
    <hyperlink ref="B313" r:id="rId623" display="https://www.slickcharts.com/symbol/TSCO" xr:uid="{5C383855-43BE-4D6C-8414-E1D0EF9D7914}"/>
    <hyperlink ref="C313" r:id="rId624" display="https://www.slickcharts.com/symbol/TSCO" xr:uid="{8E01BE14-2C1E-40CF-821D-F00A97540B0C}"/>
    <hyperlink ref="B314" r:id="rId625" display="https://www.slickcharts.com/symbol/CHD" xr:uid="{0F36DA2C-CB17-4FCE-B2AD-14C8C49853D8}"/>
    <hyperlink ref="C314" r:id="rId626" display="https://www.slickcharts.com/symbol/CHD" xr:uid="{B5D9A923-2481-454A-8C72-278A35AFF84C}"/>
    <hyperlink ref="B315" r:id="rId627" display="https://www.slickcharts.com/symbol/DOV" xr:uid="{AE99C436-8246-4D4A-BA34-8EF20C958785}"/>
    <hyperlink ref="C315" r:id="rId628" display="https://www.slickcharts.com/symbol/DOV" xr:uid="{35582E23-4F0B-4E1E-BB82-9B8598B8F58C}"/>
    <hyperlink ref="B316" r:id="rId629" display="https://www.slickcharts.com/symbol/CFG" xr:uid="{2F06A779-97C7-43BA-ABD2-77EC635ABC8A}"/>
    <hyperlink ref="C316" r:id="rId630" display="https://www.slickcharts.com/symbol/CFG" xr:uid="{DFF820D3-E11C-45C0-A464-075AEA3CAAE2}"/>
    <hyperlink ref="B317" r:id="rId631" display="https://www.slickcharts.com/symbol/MTB" xr:uid="{3F5A3550-F032-40E4-B878-6FDDB4CC3511}"/>
    <hyperlink ref="C317" r:id="rId632" display="https://www.slickcharts.com/symbol/MTB" xr:uid="{88DABE61-D8F4-4E6B-BF7F-DE3D33DC1A24}"/>
    <hyperlink ref="B318" r:id="rId633" display="https://www.slickcharts.com/symbol/HPE" xr:uid="{EB573F46-F879-43E6-AADE-89B0F9E225C4}"/>
    <hyperlink ref="C318" r:id="rId634" display="https://www.slickcharts.com/symbol/HPE" xr:uid="{21996A40-47C9-4062-AF41-C28FB944707B}"/>
    <hyperlink ref="B319" r:id="rId635" display="https://www.slickcharts.com/symbol/XYL" xr:uid="{3D44A75B-AC7C-4E8A-9C95-30C21814F265}"/>
    <hyperlink ref="C319" r:id="rId636" display="https://www.slickcharts.com/symbol/XYL" xr:uid="{7D2BDB80-F882-48FA-AEC8-121D30247A3B}"/>
    <hyperlink ref="B320" r:id="rId637" display="https://www.slickcharts.com/symbol/ETR" xr:uid="{80EA09D0-514A-4366-9DA7-1A3FBA8E13BE}"/>
    <hyperlink ref="C320" r:id="rId638" display="https://www.slickcharts.com/symbol/ETR" xr:uid="{18253566-3531-43AD-9494-929119CDA559}"/>
    <hyperlink ref="B321" r:id="rId639" display="https://www.slickcharts.com/symbol/HAL" xr:uid="{83F9830A-34FE-4CF4-A2F2-DD4139988DB4}"/>
    <hyperlink ref="C321" r:id="rId640" display="https://www.slickcharts.com/symbol/HAL" xr:uid="{EB49B848-32FB-4CA1-934F-02DF73E69697}"/>
    <hyperlink ref="B322" r:id="rId641" display="https://www.slickcharts.com/symbol/GRMN" xr:uid="{0853F50E-BDAE-45D2-B9F9-F345668AFF70}"/>
    <hyperlink ref="C322" r:id="rId642" display="https://www.slickcharts.com/symbol/GRMN" xr:uid="{AAD7AF94-4825-4E14-BBE6-F90CB00D4814}"/>
    <hyperlink ref="B323" r:id="rId643" display="https://www.slickcharts.com/symbol/STX" xr:uid="{5ADC6805-3C9D-4E51-B2E6-217444789F5E}"/>
    <hyperlink ref="C323" r:id="rId644" display="https://www.slickcharts.com/symbol/STX" xr:uid="{1CF343E7-A494-4F67-820A-CBC05DD160E8}"/>
    <hyperlink ref="B324" r:id="rId645" display="https://www.slickcharts.com/symbol/CZR" xr:uid="{3F9C036F-E206-4B4E-9091-B204BF2C4119}"/>
    <hyperlink ref="C324" r:id="rId646" display="https://www.slickcharts.com/symbol/CZR" xr:uid="{0806DBD3-0671-41C2-94A4-29E75C7EA6F7}"/>
    <hyperlink ref="B325" r:id="rId647" display="https://www.slickcharts.com/symbol/AEE" xr:uid="{677BE46A-52DD-4909-A766-AE363D668D06}"/>
    <hyperlink ref="C325" r:id="rId648" display="https://www.slickcharts.com/symbol/AEE" xr:uid="{85EE7BB8-A4D4-499A-8EA6-94F22A1E9BF3}"/>
    <hyperlink ref="B326" r:id="rId649" display="https://www.slickcharts.com/symbol/ETSY" xr:uid="{F906EEEB-4E89-4B42-985B-44344133E815}"/>
    <hyperlink ref="C326" r:id="rId650" display="https://www.slickcharts.com/symbol/ETSY" xr:uid="{B2AE39FD-D5C3-4AC8-9D08-7B34012D0A9B}"/>
    <hyperlink ref="B327" r:id="rId651" display="https://www.slickcharts.com/symbol/GWW" xr:uid="{FB3862E7-3DB0-422E-839B-4CB50F0483A3}"/>
    <hyperlink ref="C327" r:id="rId652" display="https://www.slickcharts.com/symbol/GWW" xr:uid="{4F8346C8-4B49-4092-BFD4-937DE9FCC916}"/>
    <hyperlink ref="B328" r:id="rId653" display="https://www.slickcharts.com/symbol/FE" xr:uid="{F8D04043-4854-42BF-83B6-B12168229947}"/>
    <hyperlink ref="C328" r:id="rId654" display="https://www.slickcharts.com/symbol/FE" xr:uid="{2C420819-6219-4BBD-BA00-7665B4EF9C04}"/>
    <hyperlink ref="B329" r:id="rId655" display="https://www.slickcharts.com/symbol/EXPD" xr:uid="{35F0C8BB-7898-47A5-B255-29514F91CDA8}"/>
    <hyperlink ref="C329" r:id="rId656" display="https://www.slickcharts.com/symbol/EXPD" xr:uid="{68B4FDAA-2814-4DCE-BCDF-F6678F48B0AD}"/>
    <hyperlink ref="B330" r:id="rId657" display="https://www.slickcharts.com/symbol/VTR" xr:uid="{65772CB5-43C8-4A2C-868A-2A2CF7C9A767}"/>
    <hyperlink ref="C330" r:id="rId658" display="https://www.slickcharts.com/symbol/VTR" xr:uid="{F3D9AF40-D416-4C69-8E2B-AFD4A8920FBE}"/>
    <hyperlink ref="B331" r:id="rId659" display="https://www.slickcharts.com/symbol/IT" xr:uid="{2F7B6307-D04C-4799-8205-383EEA056FB8}"/>
    <hyperlink ref="C331" r:id="rId660" display="https://www.slickcharts.com/symbol/IT" xr:uid="{BBEEDB6A-B47F-4837-BBE9-2B0D1A4AD53C}"/>
    <hyperlink ref="B332" r:id="rId661" display="https://www.slickcharts.com/symbol/KMX" xr:uid="{F7505F0E-5FDA-49D3-B090-FDF244408745}"/>
    <hyperlink ref="C332" r:id="rId662" display="https://www.slickcharts.com/symbol/KMX" xr:uid="{EDCBD9EB-6750-406A-94E2-BC97374DB60E}"/>
    <hyperlink ref="B333" r:id="rId663" display="https://www.slickcharts.com/symbol/TER" xr:uid="{144960CC-49FC-48F0-9114-5CBFB41CE468}"/>
    <hyperlink ref="C333" r:id="rId664" display="https://www.slickcharts.com/symbol/TER" xr:uid="{6BE5BF19-54F0-44C8-8DB1-C0BAC4859814}"/>
    <hyperlink ref="B334" r:id="rId665" display="https://www.slickcharts.com/symbol/VTRS" xr:uid="{336B5450-57CF-4766-BB9D-4646D15E1D40}"/>
    <hyperlink ref="C334" r:id="rId666" display="https://www.slickcharts.com/symbol/VTRS" xr:uid="{CF777CBD-E034-46CB-A8BA-0E57DA813DC5}"/>
    <hyperlink ref="B335" r:id="rId667" display="https://www.slickcharts.com/symbol/QRVO" xr:uid="{D0A7A7AA-3961-4BA4-ACA9-83383CFE62E8}"/>
    <hyperlink ref="C335" r:id="rId668" display="https://www.slickcharts.com/symbol/QRVO" xr:uid="{EEAC97C7-A06D-4D90-A3F3-C628BD521A22}"/>
    <hyperlink ref="B336" r:id="rId669" display="https://www.slickcharts.com/symbol/TTWO" xr:uid="{330093D1-7C4F-4386-B792-5036BCF7B022}"/>
    <hyperlink ref="C336" r:id="rId670" display="https://www.slickcharts.com/symbol/TTWO" xr:uid="{57517EE6-038D-4A2B-BB99-86C7D06B3082}"/>
    <hyperlink ref="B337" r:id="rId671" display="https://www.slickcharts.com/symbol/TDY" xr:uid="{9E98A929-31E0-47A9-8F4B-C23CC3965191}"/>
    <hyperlink ref="C337" r:id="rId672" display="https://www.slickcharts.com/symbol/TDY" xr:uid="{630F45F8-6B88-429D-BEC8-F6CDD6F73DE4}"/>
    <hyperlink ref="B338" r:id="rId673" display="https://www.slickcharts.com/symbol/CE" xr:uid="{18B4514A-B37C-4EEE-A07F-B5409425391F}"/>
    <hyperlink ref="C338" r:id="rId674" display="https://www.slickcharts.com/symbol/CE" xr:uid="{F8FC1682-DD72-4417-80C7-DBFA4021307A}"/>
    <hyperlink ref="B339" r:id="rId675" display="https://www.slickcharts.com/symbol/WAT" xr:uid="{5585E875-A564-4E0D-A3BE-E6436CE6FD0A}"/>
    <hyperlink ref="C339" r:id="rId676" display="https://www.slickcharts.com/symbol/WAT" xr:uid="{EAD239AF-C58F-4CF1-BDCD-3FC224803078}"/>
    <hyperlink ref="B340" r:id="rId677" display="https://www.slickcharts.com/symbol/AMCR" xr:uid="{B6EAB715-0AEB-4AAA-86A7-5F64F741B08A}"/>
    <hyperlink ref="C340" r:id="rId678" display="https://www.slickcharts.com/symbol/AMCR" xr:uid="{2D0E0A97-3698-4D72-9AF4-9CF94572DB21}"/>
    <hyperlink ref="B341" r:id="rId679" display="https://www.slickcharts.com/symbol/BKR" xr:uid="{376E2DAD-1185-4791-995F-DE5ABE26AE52}"/>
    <hyperlink ref="C341" r:id="rId680" display="https://www.slickcharts.com/symbol/BKR" xr:uid="{3BFDC427-8ADB-4788-B4A3-F7728A73CD1D}"/>
    <hyperlink ref="B342" r:id="rId681" display="https://www.slickcharts.com/symbol/TRMB" xr:uid="{40DE1BB7-19AC-4D87-98C9-233183E03FFE}"/>
    <hyperlink ref="C342" r:id="rId682" display="https://www.slickcharts.com/symbol/TRMB" xr:uid="{2C71A69E-3912-4911-BCB8-1D15D4D4E26B}"/>
    <hyperlink ref="B343" r:id="rId683" display="https://www.slickcharts.com/symbol/GPC" xr:uid="{9CAB97C0-5F2B-4E9A-A57F-159462202159}"/>
    <hyperlink ref="C343" r:id="rId684" display="https://www.slickcharts.com/symbol/GPC" xr:uid="{490CBF35-49DD-4017-9DE9-4DBFADCAC6A9}"/>
    <hyperlink ref="B344" r:id="rId685" display="https://www.slickcharts.com/symbol/COO" xr:uid="{CE36D49F-6049-4475-88AC-306E866608E7}"/>
    <hyperlink ref="C344" r:id="rId686" display="https://www.slickcharts.com/symbol/COO" xr:uid="{57253F5B-850D-40DC-B527-5AAAF2E57A72}"/>
    <hyperlink ref="B345" r:id="rId687" display="https://www.slickcharts.com/symbol/EXR" xr:uid="{C3AB4F00-2E0B-46BC-B109-7565B4BCFA5E}"/>
    <hyperlink ref="C345" r:id="rId688" display="https://www.slickcharts.com/symbol/EXR" xr:uid="{AF1B7F75-AC0E-407D-AF22-99DB1B249712}"/>
    <hyperlink ref="B346" r:id="rId689" display="https://www.slickcharts.com/symbol/NDAQ" xr:uid="{3106899E-F7D2-4037-8CDC-1B99B1025F95}"/>
    <hyperlink ref="C346" r:id="rId690" display="https://www.slickcharts.com/symbol/NDAQ" xr:uid="{0AC83891-8080-4AA3-964A-FC7D4F1424A0}"/>
    <hyperlink ref="B347" r:id="rId691" display="https://www.slickcharts.com/symbol/BR" xr:uid="{3039861E-803D-4E0A-99F5-BC226CD6B7C0}"/>
    <hyperlink ref="C347" r:id="rId692" display="https://www.slickcharts.com/symbol/BR" xr:uid="{AE74D4A5-30F8-4373-A8A2-98F28A465BCC}"/>
    <hyperlink ref="B348" r:id="rId693" display="https://www.slickcharts.com/symbol/ESS" xr:uid="{43E7C8A5-A7DF-4B2E-BCC2-74AB4487803D}"/>
    <hyperlink ref="C348" r:id="rId694" display="https://www.slickcharts.com/symbol/ESS" xr:uid="{E4B11613-E3F3-41EA-9C99-221A0681B0A7}"/>
    <hyperlink ref="B349" r:id="rId695" display="https://www.slickcharts.com/symbol/LVS" xr:uid="{AECBF76D-D936-4A63-A07F-E38F7D5A2575}"/>
    <hyperlink ref="C349" r:id="rId696" display="https://www.slickcharts.com/symbol/LVS" xr:uid="{ED2AD4D9-BEB1-4EC4-946C-F64E8177A1F5}"/>
    <hyperlink ref="B350" r:id="rId697" display="https://www.slickcharts.com/symbol/ULTA" xr:uid="{110CFC68-ACB6-4E8A-B35D-D051FFF1CF77}"/>
    <hyperlink ref="C350" r:id="rId698" display="https://www.slickcharts.com/symbol/ULTA" xr:uid="{E549AEE7-57B0-4649-897B-7AA8CE56F240}"/>
    <hyperlink ref="B351" r:id="rId699" display="https://www.slickcharts.com/symbol/AKAM" xr:uid="{99BB52FC-1A1C-4D74-BD7B-92F76C4995C5}"/>
    <hyperlink ref="C351" r:id="rId700" display="https://www.slickcharts.com/symbol/AKAM" xr:uid="{10B6D5C0-AF94-495B-8585-792D340D16FC}"/>
    <hyperlink ref="B352" r:id="rId701" display="https://www.slickcharts.com/symbol/RCL" xr:uid="{23739D04-6648-42DD-A88B-569DEA0FE76B}"/>
    <hyperlink ref="C352" r:id="rId702" display="https://www.slickcharts.com/symbol/RCL" xr:uid="{45F39077-5CE5-4806-B35E-5F63C96793B2}"/>
    <hyperlink ref="B353" r:id="rId703" display="https://www.slickcharts.com/symbol/GNRC" xr:uid="{BFAD1E58-99E0-427B-9DA6-D94E81D2D2DD}"/>
    <hyperlink ref="C353" r:id="rId704" display="https://www.slickcharts.com/symbol/GNRC" xr:uid="{6CA1637D-CCAF-439D-A846-26D1FFB9E2D9}"/>
    <hyperlink ref="B354" r:id="rId705" display="https://www.slickcharts.com/symbol/CAG" xr:uid="{50CE56F1-7651-49D8-AFBC-26AD7C132B9F}"/>
    <hyperlink ref="C354" r:id="rId706" display="https://www.slickcharts.com/symbol/CAG" xr:uid="{9AF70E29-C223-496F-8B58-96197C09D7E8}"/>
    <hyperlink ref="B355" r:id="rId707" display="https://www.slickcharts.com/symbol/ALB" xr:uid="{EBF0EDD1-9FC2-4AF8-B69B-B7992B6294AD}"/>
    <hyperlink ref="C355" r:id="rId708" display="https://www.slickcharts.com/symbol/ALB" xr:uid="{029CC4FF-459A-4190-A279-28065B9B1E8A}"/>
    <hyperlink ref="B356" r:id="rId709" display="https://www.slickcharts.com/symbol/TFX" xr:uid="{1F974596-3E31-44C6-BD64-9AA235140A8A}"/>
    <hyperlink ref="C356" r:id="rId710" display="https://www.slickcharts.com/symbol/TFX" xr:uid="{FB02FD31-9E5A-4420-853D-1D0BDEA5FF40}"/>
    <hyperlink ref="B357" r:id="rId711" display="https://www.slickcharts.com/symbol/AVY" xr:uid="{511B9C64-2A80-490D-932A-035E31E078CF}"/>
    <hyperlink ref="C357" r:id="rId712" display="https://www.slickcharts.com/symbol/AVY" xr:uid="{F51D032B-E6C8-413C-84EF-3873650D8649}"/>
    <hyperlink ref="B358" r:id="rId713" display="https://www.slickcharts.com/symbol/IR" xr:uid="{34CC3B12-B0AD-42EE-BA63-9546E5FE13F2}"/>
    <hyperlink ref="C358" r:id="rId714" display="https://www.slickcharts.com/symbol/IR" xr:uid="{BB4DB905-E256-4BE8-B601-74CCFD58C945}"/>
    <hyperlink ref="B359" r:id="rId715" display="https://www.slickcharts.com/symbol/CMS" xr:uid="{9ACE429D-CFD9-4725-9315-D31A77BDB0B8}"/>
    <hyperlink ref="C359" r:id="rId716" display="https://www.slickcharts.com/symbol/CMS" xr:uid="{7B2A81EB-D2A3-4F7C-A233-695F0FFC8C84}"/>
    <hyperlink ref="B360" r:id="rId717" display="https://www.slickcharts.com/symbol/DRI" xr:uid="{67DCEA3C-57D9-4DDB-86F3-D2BC424F7CF5}"/>
    <hyperlink ref="C360" r:id="rId718" display="https://www.slickcharts.com/symbol/DRI" xr:uid="{F4C8B130-B8D2-491A-A5BD-16ED244599B9}"/>
    <hyperlink ref="B361" r:id="rId719" display="https://www.slickcharts.com/symbol/J" xr:uid="{A557E895-CB9C-4511-A206-D2144A60C57B}"/>
    <hyperlink ref="C361" r:id="rId720" display="https://www.slickcharts.com/symbol/J" xr:uid="{570E2678-39C9-47C8-A5EB-4A4691613154}"/>
    <hyperlink ref="B362" r:id="rId721" display="https://www.slickcharts.com/symbol/CINF" xr:uid="{619F03B6-5A3B-493E-AD4E-1201202D0739}"/>
    <hyperlink ref="C362" r:id="rId722" display="https://www.slickcharts.com/symbol/CINF" xr:uid="{55517492-718D-4B7F-AE16-B1C51C4DD68B}"/>
    <hyperlink ref="B363" r:id="rId723" display="https://www.slickcharts.com/symbol/UAL" xr:uid="{755C174D-06A0-422B-99B9-0DE85F12C519}"/>
    <hyperlink ref="C363" r:id="rId724" display="https://www.slickcharts.com/symbol/UAL" xr:uid="{F7CF3DCD-62E1-4F88-A8DF-FB3C9CE54A3C}"/>
    <hyperlink ref="B364" r:id="rId725" display="https://www.slickcharts.com/symbol/MAA" xr:uid="{E953ABF1-A2B8-489C-9359-A17856923CC5}"/>
    <hyperlink ref="C364" r:id="rId726" display="https://www.slickcharts.com/symbol/MAA" xr:uid="{EF2D9FDB-4517-4663-BDBA-0AB9633C92C9}"/>
    <hyperlink ref="B365" r:id="rId727" display="https://www.slickcharts.com/symbol/PEAK" xr:uid="{3739F6E4-9946-4092-B18A-9C98C4F1AFA5}"/>
    <hyperlink ref="C365" r:id="rId728" display="https://www.slickcharts.com/symbol/PEAK" xr:uid="{5A56D6FE-BA79-414E-BED2-4395A2953479}"/>
    <hyperlink ref="B366" r:id="rId729" display="https://www.slickcharts.com/symbol/OMC" xr:uid="{04F13D80-EE08-4BD8-A9B3-CB8E1E1E46DD}"/>
    <hyperlink ref="C366" r:id="rId730" display="https://www.slickcharts.com/symbol/OMC" xr:uid="{450927A4-C690-4D27-8CF0-45CBCC0F6DED}"/>
    <hyperlink ref="B367" r:id="rId731" display="https://www.slickcharts.com/symbol/ANET" xr:uid="{846112D9-5227-4E2F-9637-844CB43A0750}"/>
    <hyperlink ref="C367" r:id="rId732" display="https://www.slickcharts.com/symbol/ANET" xr:uid="{5D3CE868-1CC7-49F6-8098-37FEAE37E528}"/>
    <hyperlink ref="B368" r:id="rId733" display="https://www.slickcharts.com/symbol/EMN" xr:uid="{90ED3BA0-21AF-455B-AB38-AD953D5CD3DB}"/>
    <hyperlink ref="C368" r:id="rId734" display="https://www.slickcharts.com/symbol/EMN" xr:uid="{13B4AC51-B8CD-4B8B-9E6A-F13E737DB430}"/>
    <hyperlink ref="B369" r:id="rId735" display="https://www.slickcharts.com/symbol/DGX" xr:uid="{53211E39-F0E4-4762-A279-AE4D0D18DF48}"/>
    <hyperlink ref="C369" r:id="rId736" display="https://www.slickcharts.com/symbol/DGX" xr:uid="{7DF9EBF9-770A-436D-8C37-C5704AB988A1}"/>
    <hyperlink ref="B370" r:id="rId737" display="https://www.slickcharts.com/symbol/POOL" xr:uid="{F40C2F99-2B80-44C2-88D9-BE6D96E73245}"/>
    <hyperlink ref="C370" r:id="rId738" display="https://www.slickcharts.com/symbol/POOL" xr:uid="{02EA133C-CE95-429F-BA67-4DE97A677597}"/>
    <hyperlink ref="B371" r:id="rId739" display="https://www.slickcharts.com/symbol/NTAP" xr:uid="{DD440F35-9217-46D7-A65D-23CF5F3642A3}"/>
    <hyperlink ref="C371" r:id="rId740" display="https://www.slickcharts.com/symbol/NTAP" xr:uid="{0F318D54-2C0C-4727-959D-F02ACBFD1767}"/>
    <hyperlink ref="B372" r:id="rId741" display="https://www.slickcharts.com/symbol/ABC" xr:uid="{1F55FF27-E478-4DD9-87F6-2CF834AA0717}"/>
    <hyperlink ref="C372" r:id="rId742" display="https://www.slickcharts.com/symbol/ABC" xr:uid="{1283D63C-0912-4AA9-9ECF-7D73F61414D7}"/>
    <hyperlink ref="B373" r:id="rId743" display="https://www.slickcharts.com/symbol/MKTX" xr:uid="{4101A414-0B87-45A6-882D-8F3064401EF5}"/>
    <hyperlink ref="C373" r:id="rId744" display="https://www.slickcharts.com/symbol/MKTX" xr:uid="{EED084BA-0DC4-46EB-823B-DB3B9DD709DD}"/>
    <hyperlink ref="B374" r:id="rId745" display="https://www.slickcharts.com/symbol/IEX" xr:uid="{78F2A99E-30EE-4701-ACB8-9AE6AB04ED7D}"/>
    <hyperlink ref="C374" r:id="rId746" display="https://www.slickcharts.com/symbol/IEX" xr:uid="{8A88FFD3-6329-4954-9B82-D9BEFE2297E4}"/>
    <hyperlink ref="B375" r:id="rId747" display="https://www.slickcharts.com/symbol/PFG" xr:uid="{6F97BD15-791D-47FF-BC9E-09D01E57F44C}"/>
    <hyperlink ref="C375" r:id="rId748" display="https://www.slickcharts.com/symbol/PFG" xr:uid="{0C4ABBE5-6C75-4A00-8596-FEF12902ACDD}"/>
    <hyperlink ref="B376" r:id="rId749" display="https://www.slickcharts.com/symbol/CTLT" xr:uid="{D84F51B6-CAF7-464C-A713-B31BD3C1DFA4}"/>
    <hyperlink ref="C376" r:id="rId750" display="https://www.slickcharts.com/symbol/CTLT" xr:uid="{EEF12B05-9203-4CA1-8032-2AD1E403C738}"/>
    <hyperlink ref="B377" r:id="rId751" display="https://www.slickcharts.com/symbol/K" xr:uid="{94F1D27E-B88F-49DC-930C-2F4B7514E489}"/>
    <hyperlink ref="C377" r:id="rId752" display="https://www.slickcharts.com/symbol/K" xr:uid="{F3B52EDF-6F37-4DEB-AE22-9340C43731E3}"/>
    <hyperlink ref="B378" r:id="rId753" display="https://www.slickcharts.com/symbol/NVR" xr:uid="{AECE622E-E663-4F31-9FD8-02F7168E773A}"/>
    <hyperlink ref="C378" r:id="rId754" display="https://www.slickcharts.com/symbol/NVR" xr:uid="{A4139AAE-6958-4EBE-A28A-31C0CEB1E30F}"/>
    <hyperlink ref="B379" r:id="rId755" display="https://www.slickcharts.com/symbol/AES" xr:uid="{6E7C3B66-F729-4F00-910C-0174513180E8}"/>
    <hyperlink ref="C379" r:id="rId756" display="https://www.slickcharts.com/symbol/AES" xr:uid="{24A386E7-0356-43C2-87F8-A13FAF347AA4}"/>
    <hyperlink ref="B380" r:id="rId757" display="https://www.slickcharts.com/symbol/DPZ" xr:uid="{453242CD-44E4-48FF-9DA2-24DF1BF30AFA}"/>
    <hyperlink ref="C380" r:id="rId758" display="https://www.slickcharts.com/symbol/DPZ" xr:uid="{95A28FB1-EC98-480E-ADEB-D77A7DCCAEC0}"/>
    <hyperlink ref="B381" r:id="rId759" display="https://www.slickcharts.com/symbol/STE" xr:uid="{CCB41BF2-E50E-4BC3-8D3E-D99141C25793}"/>
    <hyperlink ref="C381" r:id="rId760" display="https://www.slickcharts.com/symbol/STE" xr:uid="{05C6DC19-A0B5-478B-9B29-FB0F6F6DB09F}"/>
    <hyperlink ref="B382" r:id="rId761" display="https://www.slickcharts.com/symbol/DRE" xr:uid="{F802B735-86FF-414E-A944-766DC108038B}"/>
    <hyperlink ref="C382" r:id="rId762" display="https://www.slickcharts.com/symbol/DRE" xr:uid="{71BF13B5-1D9A-439B-AFF5-86E78A116323}"/>
    <hyperlink ref="B383" r:id="rId763" display="https://www.slickcharts.com/symbol/CAH" xr:uid="{53C6490B-8295-4458-87D4-9DA3BC1FC383}"/>
    <hyperlink ref="C383" r:id="rId764" display="https://www.slickcharts.com/symbol/CAH" xr:uid="{D8ADC0F2-3E96-4FE9-BBC1-F1485ADD6409}"/>
    <hyperlink ref="B384" r:id="rId765" display="https://www.slickcharts.com/symbol/LB" xr:uid="{32B5082B-EF72-47B0-B47F-F40B12F89D10}"/>
    <hyperlink ref="C384" r:id="rId766" display="https://www.slickcharts.com/symbol/LB" xr:uid="{D69ECEF4-DFF1-4BAD-9F7E-A51DB60508F1}"/>
    <hyperlink ref="B385" r:id="rId767" display="https://www.slickcharts.com/symbol/RJF" xr:uid="{3CE90947-8D20-40F9-B7D4-6E560334A199}"/>
    <hyperlink ref="C385" r:id="rId768" display="https://www.slickcharts.com/symbol/RJF" xr:uid="{A050830C-D604-4775-8E37-F7F3DBE68FB4}"/>
    <hyperlink ref="B386" r:id="rId769" display="https://www.slickcharts.com/symbol/MAS" xr:uid="{D4315F2F-4D1A-4712-8760-16E9416B3322}"/>
    <hyperlink ref="C386" r:id="rId770" display="https://www.slickcharts.com/symbol/MAS" xr:uid="{69CFFFBA-349D-493C-943F-EA8F69582DBF}"/>
    <hyperlink ref="B387" r:id="rId771" display="https://www.slickcharts.com/symbol/WRK" xr:uid="{26A840E2-317B-46FE-862A-E7EE4886A5F4}"/>
    <hyperlink ref="C387" r:id="rId772" display="https://www.slickcharts.com/symbol/WRK" xr:uid="{3FAF5AF0-FBB2-45FE-9C45-47E4A1E7FD35}"/>
    <hyperlink ref="B388" r:id="rId773" display="https://www.slickcharts.com/symbol/HBAN" xr:uid="{0565F41C-9B7B-4D0D-8424-90A70F0868BB}"/>
    <hyperlink ref="C388" r:id="rId774" display="https://www.slickcharts.com/symbol/HBAN" xr:uid="{4334DE21-493F-4B21-AB2E-4E5AB132BBEC}"/>
    <hyperlink ref="B389" r:id="rId775" display="https://www.slickcharts.com/symbol/HOLX" xr:uid="{6E53FBBF-CAB3-48AA-95A5-13CDF45B18DE}"/>
    <hyperlink ref="C389" r:id="rId776" display="https://www.slickcharts.com/symbol/HOLX" xr:uid="{697C87DD-0BA3-49DD-B483-F80EE67F79A5}"/>
    <hyperlink ref="B390" r:id="rId777" display="https://www.slickcharts.com/symbol/DVN" xr:uid="{BBED22C9-CC66-431F-AA8F-8C917A3FD311}"/>
    <hyperlink ref="C390" r:id="rId778" display="https://www.slickcharts.com/symbol/DVN" xr:uid="{3B8DAE6A-571E-4D75-87C9-3A86D9C4A316}"/>
    <hyperlink ref="B391" r:id="rId779" display="https://www.slickcharts.com/symbol/CRL" xr:uid="{466267CC-DF40-49A4-B835-B323F6C66ADC}"/>
    <hyperlink ref="C391" r:id="rId780" display="https://www.slickcharts.com/symbol/CRL" xr:uid="{E4DD4E82-F9A2-4BAD-B545-1DD9BCA4D669}"/>
    <hyperlink ref="B392" r:id="rId781" display="https://www.slickcharts.com/symbol/PKI" xr:uid="{29885D3C-BA6F-478C-992B-C2DC59320011}"/>
    <hyperlink ref="C392" r:id="rId782" display="https://www.slickcharts.com/symbol/PKI" xr:uid="{C43001C4-D6D8-424A-9A1A-8E697D0C7590}"/>
    <hyperlink ref="B393" r:id="rId783" display="https://www.slickcharts.com/symbol/MGM" xr:uid="{9F755266-526D-4CEF-AB68-54ACDC16B35D}"/>
    <hyperlink ref="C393" r:id="rId784" display="https://www.slickcharts.com/symbol/MGM" xr:uid="{9CA1C1B4-79FC-4DE4-904B-C196D1EFD0A0}"/>
    <hyperlink ref="B394" r:id="rId785" display="https://www.slickcharts.com/symbol/TYL" xr:uid="{E39B0698-31EF-40AE-AFC1-FA676810AA94}"/>
    <hyperlink ref="C394" r:id="rId786" display="https://www.slickcharts.com/symbol/TYL" xr:uid="{7E509161-7227-4B64-8BC2-097BF4B5FDB6}"/>
    <hyperlink ref="B395" r:id="rId787" display="https://www.slickcharts.com/symbol/PAYC" xr:uid="{0DB843CF-CD5E-41F3-9D12-F62E6BBCFB30}"/>
    <hyperlink ref="C395" r:id="rId788" display="https://www.slickcharts.com/symbol/PAYC" xr:uid="{E7C985A6-A2DA-453D-8154-F860BB43FB8C}"/>
    <hyperlink ref="B396" r:id="rId789" display="https://www.slickcharts.com/symbol/BXP" xr:uid="{A26ABA2D-0119-4EF3-8D40-5D820A6A3335}"/>
    <hyperlink ref="C396" r:id="rId790" display="https://www.slickcharts.com/symbol/BXP" xr:uid="{9158F17D-103E-4D1F-A9E2-83622C599E3F}"/>
    <hyperlink ref="B397" r:id="rId791" display="https://www.slickcharts.com/symbol/TXT" xr:uid="{8D9098D7-5474-4936-AD85-8A3A15BEBE32}"/>
    <hyperlink ref="C397" r:id="rId792" display="https://www.slickcharts.com/symbol/TXT" xr:uid="{85BE2217-D9E5-4241-B3BC-68B518C3897A}"/>
    <hyperlink ref="B398" r:id="rId793" display="https://www.slickcharts.com/symbol/PHM" xr:uid="{9C82F436-A20F-41B0-9C36-5B36F0F5EB06}"/>
    <hyperlink ref="C398" r:id="rId794" display="https://www.slickcharts.com/symbol/PHM" xr:uid="{6A5D6684-2614-4601-9D05-40C29E97689A}"/>
    <hyperlink ref="B399" r:id="rId795" display="https://www.slickcharts.com/symbol/WHR" xr:uid="{9EB59388-068E-4A17-9410-BBFDF0116E5F}"/>
    <hyperlink ref="C399" r:id="rId796" display="https://www.slickcharts.com/symbol/WHR" xr:uid="{30949BA3-DEED-44C7-B4C3-66E692A46D1E}"/>
    <hyperlink ref="B400" r:id="rId797" display="https://www.slickcharts.com/symbol/INCY" xr:uid="{0DBCC7E8-2B99-46D2-A039-9FD3F9D5CDF0}"/>
    <hyperlink ref="C400" r:id="rId798" display="https://www.slickcharts.com/symbol/INCY" xr:uid="{BD50BBC0-8D84-46E5-A018-9763060B0DCE}"/>
    <hyperlink ref="B401" r:id="rId799" display="https://www.slickcharts.com/symbol/FMC" xr:uid="{01AC3F3E-0CB5-4040-A5B3-64F40E3871EE}"/>
    <hyperlink ref="C401" r:id="rId800" display="https://www.slickcharts.com/symbol/FMC" xr:uid="{F8669BC4-D26F-47AA-B4FF-E0C0F2A2A0EF}"/>
    <hyperlink ref="B402" r:id="rId801" display="https://www.slickcharts.com/symbol/NLOK" xr:uid="{CF223E1F-0392-4F7B-8DA4-E8140CB8B737}"/>
    <hyperlink ref="C402" r:id="rId802" display="https://www.slickcharts.com/symbol/NLOK" xr:uid="{3AB18E8D-2976-42D1-AB5F-46F8C6A455F7}"/>
    <hyperlink ref="B403" r:id="rId803" display="https://www.slickcharts.com/symbol/XRAY" xr:uid="{C2232F3C-1155-4FAC-9B18-CB4DD42007A4}"/>
    <hyperlink ref="C403" r:id="rId804" display="https://www.slickcharts.com/symbol/XRAY" xr:uid="{8CD28553-2E96-40B5-B626-0114557BC6F9}"/>
    <hyperlink ref="B404" r:id="rId805" display="https://www.slickcharts.com/symbol/ENPH" xr:uid="{63138A38-2F06-4EA7-8EE7-E11955AE96A5}"/>
    <hyperlink ref="C404" r:id="rId806" display="https://www.slickcharts.com/symbol/ENPH" xr:uid="{47CCA8FF-2106-4D92-A053-61FE34105FF6}"/>
    <hyperlink ref="B405" r:id="rId807" display="https://www.slickcharts.com/symbol/FBHS" xr:uid="{A0E5100A-F8F3-4492-BB7B-240734994969}"/>
    <hyperlink ref="C405" r:id="rId808" display="https://www.slickcharts.com/symbol/FBHS" xr:uid="{DFCA4A3E-1CC6-4C5D-8B4F-8E15DA47AAD5}"/>
    <hyperlink ref="B406" r:id="rId809" display="https://www.slickcharts.com/symbol/PKG" xr:uid="{66E2846B-71A5-4AA0-80F6-4DC5EFA4214A}"/>
    <hyperlink ref="C406" r:id="rId810" display="https://www.slickcharts.com/symbol/PKG" xr:uid="{F7B0365A-6707-49A4-BFE5-2EEC1A9DA862}"/>
    <hyperlink ref="B407" r:id="rId811" display="https://www.slickcharts.com/symbol/JBHT" xr:uid="{CF2E0BC4-C69A-4224-951C-A211307968FB}"/>
    <hyperlink ref="C407" r:id="rId812" display="https://www.slickcharts.com/symbol/JBHT" xr:uid="{593D8479-BDD7-413F-BACA-67B96E1838C5}"/>
    <hyperlink ref="B408" r:id="rId813" display="https://www.slickcharts.com/symbol/SJM" xr:uid="{4224B668-E8E6-4B5F-88D9-77EE521F5FEF}"/>
    <hyperlink ref="C408" r:id="rId814" display="https://www.slickcharts.com/symbol/SJM" xr:uid="{EC88ED37-F20A-4F95-A0F9-384AF9369955}"/>
    <hyperlink ref="B409" r:id="rId815" display="https://www.slickcharts.com/symbol/FANG" xr:uid="{3F8A9C7B-79EE-4498-A3C4-F2934DA67CC9}"/>
    <hyperlink ref="C409" r:id="rId816" display="https://www.slickcharts.com/symbol/FANG" xr:uid="{674B972A-D2B4-4836-BE78-9DD95DCD2DAA}"/>
    <hyperlink ref="B410" r:id="rId817" display="https://www.slickcharts.com/symbol/CTXS" xr:uid="{5F318911-5BC9-4C77-98F7-2FBE2420B332}"/>
    <hyperlink ref="C410" r:id="rId818" display="https://www.slickcharts.com/symbol/CTXS" xr:uid="{434504D8-8387-4084-B3DA-231AFA98C133}"/>
    <hyperlink ref="B411" r:id="rId819" display="https://www.slickcharts.com/symbol/LUMN" xr:uid="{19F35FD2-0D95-4CE1-9A05-2B0BC1D710B0}"/>
    <hyperlink ref="C411" r:id="rId820" display="https://www.slickcharts.com/symbol/LUMN" xr:uid="{F9B1F60D-BAA9-46E9-A820-81C7C7ADDE0B}"/>
    <hyperlink ref="B412" r:id="rId821" display="https://www.slickcharts.com/symbol/AAL" xr:uid="{00ACA61E-053F-4F40-ABD2-13A7DE92FA52}"/>
    <hyperlink ref="C412" r:id="rId822" display="https://www.slickcharts.com/symbol/AAL" xr:uid="{3626B28E-0DB2-4C9E-A184-C403880955F1}"/>
    <hyperlink ref="B413" r:id="rId823" display="https://www.slickcharts.com/symbol/WAB" xr:uid="{1542AD5B-143F-420C-9621-EA3DAD256D1A}"/>
    <hyperlink ref="C413" r:id="rId824" display="https://www.slickcharts.com/symbol/WAB" xr:uid="{EA799587-1DCC-43BB-94F9-F1353EC09D2A}"/>
    <hyperlink ref="B414" r:id="rId825" display="https://www.slickcharts.com/symbol/LKQ" xr:uid="{C081F9E9-3830-4FF0-80B9-BAD23F60336C}"/>
    <hyperlink ref="C414" r:id="rId826" display="https://www.slickcharts.com/symbol/LKQ" xr:uid="{E504DBCD-C08A-49D2-B1A1-0FD074EF4416}"/>
    <hyperlink ref="B415" r:id="rId827" display="https://www.slickcharts.com/symbol/BF.B" xr:uid="{83FB82C0-433E-4603-BD96-D976BE204DAD}"/>
    <hyperlink ref="C415" r:id="rId828" display="https://www.slickcharts.com/symbol/BF.B" xr:uid="{5E5E031A-8444-41D3-844D-9A2ACDD605B0}"/>
    <hyperlink ref="B416" r:id="rId829" display="https://www.slickcharts.com/symbol/LNT" xr:uid="{750E30FA-567C-4CB6-8D52-EB9E83EA4603}"/>
    <hyperlink ref="C416" r:id="rId830" display="https://www.slickcharts.com/symbol/LNT" xr:uid="{81B6ACF1-9D45-49FF-B78E-D25A8299A9C9}"/>
    <hyperlink ref="B417" r:id="rId831" display="https://www.slickcharts.com/symbol/EVRG" xr:uid="{15259F59-A5E8-4377-8F99-86A05AA756B6}"/>
    <hyperlink ref="C417" r:id="rId832" display="https://www.slickcharts.com/symbol/EVRG" xr:uid="{EE16B8F1-F882-4972-B705-D5BF676BE597}"/>
    <hyperlink ref="B418" r:id="rId833" display="https://www.slickcharts.com/symbol/LDOS" xr:uid="{60B577FC-BCC7-451A-A09B-AE0948A9801D}"/>
    <hyperlink ref="C418" r:id="rId834" display="https://www.slickcharts.com/symbol/LDOS" xr:uid="{E13202EA-613D-441D-B53A-096D66171E9A}"/>
    <hyperlink ref="B419" r:id="rId835" display="https://www.slickcharts.com/symbol/UDR" xr:uid="{1EFA8E6F-2E51-4B8C-9C3D-DEAE1EFF92F2}"/>
    <hyperlink ref="C419" r:id="rId836" display="https://www.slickcharts.com/symbol/UDR" xr:uid="{645326C0-B3E9-4B4C-A75D-F77595F10993}"/>
    <hyperlink ref="B420" r:id="rId837" display="https://www.slickcharts.com/symbol/CNP" xr:uid="{72C89643-AB0F-409C-BA89-7A4AA58D0F84}"/>
    <hyperlink ref="C420" r:id="rId838" display="https://www.slickcharts.com/symbol/CNP" xr:uid="{60BA76F8-57DD-4BD9-8D0B-89E75D25DA32}"/>
    <hyperlink ref="B421" r:id="rId839" display="https://www.slickcharts.com/symbol/SNA" xr:uid="{508AB5A3-F1A0-4568-858C-DCFC8F6D4E20}"/>
    <hyperlink ref="C421" r:id="rId840" display="https://www.slickcharts.com/symbol/SNA" xr:uid="{71585497-1754-4C6F-A1E6-8336E3A21DDA}"/>
    <hyperlink ref="B422" r:id="rId841" display="https://www.slickcharts.com/symbol/PTC" xr:uid="{76E0CBDA-2A16-4707-9A8A-F602AD5406FD}"/>
    <hyperlink ref="C422" r:id="rId842" display="https://www.slickcharts.com/symbol/PTC" xr:uid="{9D9BBA1F-9EF2-4FFF-AE4A-54CAA452CBB2}"/>
    <hyperlink ref="B423" r:id="rId843" display="https://www.slickcharts.com/symbol/AAP" xr:uid="{F8FDDBFD-0CDF-46B8-A824-95A3C33A8B9E}"/>
    <hyperlink ref="C423" r:id="rId844" display="https://www.slickcharts.com/symbol/AAP" xr:uid="{7B44BB02-8E2D-4C5B-B630-A60AFF90DBAC}"/>
    <hyperlink ref="B424" r:id="rId845" display="https://www.slickcharts.com/symbol/PWR" xr:uid="{1A706894-8808-4831-A1DE-0DABE8132887}"/>
    <hyperlink ref="C424" r:id="rId846" display="https://www.slickcharts.com/symbol/PWR" xr:uid="{FF181BE8-A15B-4C58-8A14-125765F05058}"/>
    <hyperlink ref="B425" r:id="rId847" display="https://www.slickcharts.com/symbol/L" xr:uid="{73BFE771-82D9-4D72-BAD9-7F607300BC5F}"/>
    <hyperlink ref="C425" r:id="rId848" display="https://www.slickcharts.com/symbol/L" xr:uid="{61EBF831-11E4-48BD-9BCB-0BD360DC8CF5}"/>
    <hyperlink ref="B426" r:id="rId849" display="https://www.slickcharts.com/symbol/MPWR" xr:uid="{9E03A85A-3C47-4D0E-9199-FD3ECA2AC2CF}"/>
    <hyperlink ref="C426" r:id="rId850" display="https://www.slickcharts.com/symbol/MPWR" xr:uid="{71050E41-F446-4BDC-A17C-5DE5B0D971E1}"/>
    <hyperlink ref="B427" r:id="rId851" display="https://www.slickcharts.com/symbol/CHRW" xr:uid="{2207E2CA-C69E-4867-9519-729BDBD4BEE4}"/>
    <hyperlink ref="C427" r:id="rId852" display="https://www.slickcharts.com/symbol/CHRW" xr:uid="{10A73F23-A2BB-4563-B077-543D08972868}"/>
    <hyperlink ref="B428" r:id="rId853" display="https://www.slickcharts.com/symbol/TPR" xr:uid="{81B443B2-40B9-43D0-B854-7E369A3027C1}"/>
    <hyperlink ref="C428" r:id="rId854" display="https://www.slickcharts.com/symbol/TPR" xr:uid="{0FD63901-2C44-46C6-9007-35AA5EC258F5}"/>
    <hyperlink ref="B429" r:id="rId855" display="https://www.slickcharts.com/symbol/HWM" xr:uid="{055C4E39-7C60-4997-BA3B-0B0CF1D0BEDB}"/>
    <hyperlink ref="C429" r:id="rId856" display="https://www.slickcharts.com/symbol/HWM" xr:uid="{30C4198C-6FDF-4D6D-98E2-C8AC43DD7B02}"/>
    <hyperlink ref="B430" r:id="rId857" display="https://www.slickcharts.com/symbol/WYNN" xr:uid="{E3E8B70B-4CF9-4EBD-BC34-8CD9ACF7BC72}"/>
    <hyperlink ref="C430" r:id="rId858" display="https://www.slickcharts.com/symbol/WYNN" xr:uid="{F3E81FC6-1B9E-478F-88C0-96BD597F4402}"/>
    <hyperlink ref="B431" r:id="rId859" display="https://www.slickcharts.com/symbol/HRL" xr:uid="{01BAE8FE-C320-4D9A-8D27-CF2483159E15}"/>
    <hyperlink ref="C431" r:id="rId860" display="https://www.slickcharts.com/symbol/HRL" xr:uid="{4BF3E0A6-8041-4052-810E-D0FA5E06027B}"/>
    <hyperlink ref="B432" r:id="rId861" display="https://www.slickcharts.com/symbol/MHK" xr:uid="{7FC5A1D7-CAF6-416E-9439-C448F27F069D}"/>
    <hyperlink ref="C432" r:id="rId862" display="https://www.slickcharts.com/symbol/MHK" xr:uid="{E5426E95-94F5-4D96-8F45-E210AB280712}"/>
    <hyperlink ref="B433" r:id="rId863" display="https://www.slickcharts.com/symbol/MOS" xr:uid="{0C9C416A-34ED-4588-B2C7-C8F333FA0C3A}"/>
    <hyperlink ref="C433" r:id="rId864" display="https://www.slickcharts.com/symbol/MOS" xr:uid="{7D093F1A-DB41-411F-8691-541C4E9EFB22}"/>
    <hyperlink ref="B434" r:id="rId865" display="https://www.slickcharts.com/symbol/IPG" xr:uid="{6CAE5F7C-6952-4BC6-A0A3-66A48399E956}"/>
    <hyperlink ref="C434" r:id="rId866" display="https://www.slickcharts.com/symbol/IPG" xr:uid="{572A9F60-C200-4240-9C80-36B9DBB4B607}"/>
    <hyperlink ref="B435" r:id="rId867" display="https://www.slickcharts.com/symbol/BIO" xr:uid="{43C9700D-9F3D-42F0-8CD4-FAAF4AEFCC38}"/>
    <hyperlink ref="C435" r:id="rId868" display="https://www.slickcharts.com/symbol/BIO" xr:uid="{51B5F348-0D7F-4BAA-9512-BAA79AC5C2FA}"/>
    <hyperlink ref="B436" r:id="rId869" display="https://www.slickcharts.com/symbol/LNC" xr:uid="{477FB2ED-9874-4C73-A705-7FAA5572B9AD}"/>
    <hyperlink ref="C436" r:id="rId870" display="https://www.slickcharts.com/symbol/LNC" xr:uid="{6067A2A4-A4B5-41D8-95E1-505C95BE9503}"/>
    <hyperlink ref="B437" r:id="rId871" display="https://www.slickcharts.com/symbol/ALLE" xr:uid="{7FE90D36-010D-4A83-BE92-AE0B453AB1F0}"/>
    <hyperlink ref="C437" r:id="rId872" display="https://www.slickcharts.com/symbol/ALLE" xr:uid="{FDDAB074-26E6-4F4E-8DF0-B4C22EC56ACD}"/>
    <hyperlink ref="B438" r:id="rId873" display="https://www.slickcharts.com/symbol/IRM" xr:uid="{704FD035-096A-4283-A45E-FABAE7F3E984}"/>
    <hyperlink ref="C438" r:id="rId874" display="https://www.slickcharts.com/symbol/IRM" xr:uid="{ED010C68-FFAA-40A6-A15F-AB4EC477566B}"/>
    <hyperlink ref="B439" r:id="rId875" display="https://www.slickcharts.com/symbol/UHS" xr:uid="{11E39701-524A-4B2E-B08B-9465835B3036}"/>
    <hyperlink ref="C439" r:id="rId876" display="https://www.slickcharts.com/symbol/UHS" xr:uid="{AB24BA5C-983B-4F90-95FF-275EF585E485}"/>
    <hyperlink ref="B440" r:id="rId877" display="https://www.slickcharts.com/symbol/ATO" xr:uid="{E56D1866-680D-4A33-8FB1-4DAADB7A30D3}"/>
    <hyperlink ref="C440" r:id="rId878" display="https://www.slickcharts.com/symbol/ATO" xr:uid="{DF65283C-FA81-4181-91AE-5E0490E54A83}"/>
    <hyperlink ref="B441" r:id="rId879" display="https://www.slickcharts.com/symbol/BWA" xr:uid="{828855F7-70C6-47D7-83A6-A5364A178864}"/>
    <hyperlink ref="C441" r:id="rId880" display="https://www.slickcharts.com/symbol/BWA" xr:uid="{9210D449-FBF9-4C75-8F4D-72551155749D}"/>
    <hyperlink ref="B442" r:id="rId881" display="https://www.slickcharts.com/symbol/FOXA" xr:uid="{A72F493B-7041-46EE-8177-B88C38085E61}"/>
    <hyperlink ref="C442" r:id="rId882" display="https://www.slickcharts.com/symbol/FOXA" xr:uid="{8CAD4F91-A3DB-4ADF-82F6-FB9AE2515913}"/>
    <hyperlink ref="B443" r:id="rId883" display="https://www.slickcharts.com/symbol/HAS" xr:uid="{468919E0-CC42-4060-838C-D4D449153EBC}"/>
    <hyperlink ref="C443" r:id="rId884" display="https://www.slickcharts.com/symbol/HAS" xr:uid="{463C781E-7501-411E-9BDE-2F3F40EE56E6}"/>
    <hyperlink ref="B444" r:id="rId885" display="https://www.slickcharts.com/symbol/HST" xr:uid="{E1285997-DED5-4967-9829-E277A9AE54DF}"/>
    <hyperlink ref="C444" r:id="rId886" display="https://www.slickcharts.com/symbol/HST" xr:uid="{1A83645D-9F87-44FB-A4F9-9699599E889B}"/>
    <hyperlink ref="B445" r:id="rId887" display="https://www.slickcharts.com/symbol/LYV" xr:uid="{4104104C-A916-4FF5-A1DF-289CA2A481CE}"/>
    <hyperlink ref="C445" r:id="rId888" display="https://www.slickcharts.com/symbol/LYV" xr:uid="{32F74670-FA8D-4780-9E00-D497E31B87AA}"/>
    <hyperlink ref="B446" r:id="rId889" display="https://www.slickcharts.com/symbol/ABMD" xr:uid="{1D8A8496-055B-40BB-839B-1FA2D5DAF068}"/>
    <hyperlink ref="C446" r:id="rId890" display="https://www.slickcharts.com/symbol/ABMD" xr:uid="{323A7A33-8998-48BA-A377-67FD5E0D1F60}"/>
    <hyperlink ref="B447" r:id="rId891" display="https://www.slickcharts.com/symbol/CBOE" xr:uid="{C4B879D5-279B-4198-8B5A-18400EEB69B3}"/>
    <hyperlink ref="C447" r:id="rId892" display="https://www.slickcharts.com/symbol/CBOE" xr:uid="{CD62B9C1-A4E8-49B1-B67B-AC3E81755995}"/>
    <hyperlink ref="B448" r:id="rId893" display="https://www.slickcharts.com/symbol/PENN" xr:uid="{3B583494-BB53-49E4-8207-ACCF3834A3D3}"/>
    <hyperlink ref="C448" r:id="rId894" display="https://www.slickcharts.com/symbol/PENN" xr:uid="{972C4BE8-BB87-45D8-ABF9-D15CB74128CA}"/>
    <hyperlink ref="B449" r:id="rId895" display="https://www.slickcharts.com/symbol/JKHY" xr:uid="{FEFBA7B8-C8F4-438B-B5C1-7AA188BC9FC8}"/>
    <hyperlink ref="C449" r:id="rId896" display="https://www.slickcharts.com/symbol/JKHY" xr:uid="{CFB603F3-012F-44A0-9ABF-CD8817BFC8B1}"/>
    <hyperlink ref="B450" r:id="rId897" display="https://www.slickcharts.com/symbol/CF" xr:uid="{3C16A47B-59D9-43AF-9FC3-A489701615C6}"/>
    <hyperlink ref="C450" r:id="rId898" display="https://www.slickcharts.com/symbol/CF" xr:uid="{2E4B95CF-F086-41B0-9A91-24376A45E8F3}"/>
    <hyperlink ref="B451" r:id="rId899" display="https://www.slickcharts.com/symbol/HSIC" xr:uid="{DAA989DD-9560-4AB0-9454-999933FB1E15}"/>
    <hyperlink ref="C451" r:id="rId900" display="https://www.slickcharts.com/symbol/HSIC" xr:uid="{6F8B8A16-8242-4C6A-8FAF-791038F1648B}"/>
    <hyperlink ref="B452" r:id="rId901" display="https://www.slickcharts.com/symbol/LW" xr:uid="{541E01BD-C9D1-4DCE-9CED-C4B7DB5BCB61}"/>
    <hyperlink ref="C452" r:id="rId902" display="https://www.slickcharts.com/symbol/LW" xr:uid="{E2E6A07F-1BEE-4A53-81F0-9094C6BED572}"/>
    <hyperlink ref="B453" r:id="rId903" display="https://www.slickcharts.com/symbol/PNR" xr:uid="{3A326EFF-3252-4BBA-851D-8DA89D82F854}"/>
    <hyperlink ref="C453" r:id="rId904" display="https://www.slickcharts.com/symbol/PNR" xr:uid="{EC2DF23B-67B2-4609-B6E4-DD9586A60F8D}"/>
    <hyperlink ref="B454" r:id="rId905" display="https://www.slickcharts.com/symbol/DISH" xr:uid="{027184EB-7DD3-45A7-AAF8-D91203874B5E}"/>
    <hyperlink ref="C454" r:id="rId906" display="https://www.slickcharts.com/symbol/DISH" xr:uid="{FC111B76-3BF5-4B83-A1C1-AA6CC3E78FA5}"/>
    <hyperlink ref="B455" r:id="rId907" display="https://www.slickcharts.com/symbol/FFIV" xr:uid="{1A9A57FB-C847-4B23-9FF4-22949E4EA205}"/>
    <hyperlink ref="C455" r:id="rId908" display="https://www.slickcharts.com/symbol/FFIV" xr:uid="{661933FA-A562-4873-BE83-1DD18C354130}"/>
    <hyperlink ref="B456" r:id="rId909" display="https://www.slickcharts.com/symbol/WRB" xr:uid="{0A66FD4D-ADAF-4532-8822-9791E0BBF135}"/>
    <hyperlink ref="C456" r:id="rId910" display="https://www.slickcharts.com/symbol/WRB" xr:uid="{76833279-0F1E-4D14-A83F-798E9D8FDAB0}"/>
    <hyperlink ref="B457" r:id="rId911" display="https://www.slickcharts.com/symbol/NWL" xr:uid="{8C6F3327-69F3-471E-92C6-74F8A4659F75}"/>
    <hyperlink ref="C457" r:id="rId912" display="https://www.slickcharts.com/symbol/NWL" xr:uid="{7C75EA65-4293-4F24-A452-826C25FF5FF7}"/>
    <hyperlink ref="B458" r:id="rId913" display="https://www.slickcharts.com/symbol/CMA" xr:uid="{AF3D2428-27B8-4249-AA07-25551CB3615F}"/>
    <hyperlink ref="C458" r:id="rId914" display="https://www.slickcharts.com/symbol/CMA" xr:uid="{DFAA50A1-835E-4820-8824-7B9600F69457}"/>
    <hyperlink ref="B459" r:id="rId915" display="https://www.slickcharts.com/symbol/TAP" xr:uid="{B00D7D28-BB58-4162-A9E8-D396215739F7}"/>
    <hyperlink ref="C459" r:id="rId916" display="https://www.slickcharts.com/symbol/TAP" xr:uid="{7498CCEC-DD4F-4EB4-BB21-E5740DDDD097}"/>
    <hyperlink ref="B460" r:id="rId917" display="https://www.slickcharts.com/symbol/RE" xr:uid="{A068EB70-7EF9-4F89-B738-ABE2FDA5F871}"/>
    <hyperlink ref="C460" r:id="rId918" display="https://www.slickcharts.com/symbol/RE" xr:uid="{AF88C909-1E0F-41D3-B9D6-F443FE4A01E3}"/>
    <hyperlink ref="B461" r:id="rId919" display="https://www.slickcharts.com/symbol/NWSA" xr:uid="{0169FEEA-24B6-4FCE-B9EC-E73DBEC7BD4C}"/>
    <hyperlink ref="C461" r:id="rId920" display="https://www.slickcharts.com/symbol/NWSA" xr:uid="{846CF20D-E995-434E-BE1F-B18383116EF5}"/>
    <hyperlink ref="B462" r:id="rId921" display="https://www.slickcharts.com/symbol/NCLH" xr:uid="{C6EB2069-98A2-4634-99DA-7F476ECF0331}"/>
    <hyperlink ref="C462" r:id="rId922" display="https://www.slickcharts.com/symbol/NCLH" xr:uid="{27D586B9-D0CF-4AB5-ABEE-FB610565332B}"/>
    <hyperlink ref="B463" r:id="rId923" display="https://www.slickcharts.com/symbol/IVZ" xr:uid="{9BEA866E-6BD5-4F72-8B5C-46F50CCA1C27}"/>
    <hyperlink ref="C463" r:id="rId924" display="https://www.slickcharts.com/symbol/IVZ" xr:uid="{A7723260-0BF1-466F-972B-3F4EE2377E94}"/>
    <hyperlink ref="B464" r:id="rId925" display="https://www.slickcharts.com/symbol/WU" xr:uid="{6F810B2D-B6C4-46C9-B530-9629A4E67646}"/>
    <hyperlink ref="C464" r:id="rId926" display="https://www.slickcharts.com/symbol/WU" xr:uid="{46B331AB-A3D4-41D3-B235-43F253B213F3}"/>
    <hyperlink ref="B465" r:id="rId927" display="https://www.slickcharts.com/symbol/RHI" xr:uid="{3D3EE31B-F5D7-4349-8A6A-D5B745008633}"/>
    <hyperlink ref="C465" r:id="rId928" display="https://www.slickcharts.com/symbol/RHI" xr:uid="{C2493416-B807-438A-AAB2-3CF172B95CE6}"/>
    <hyperlink ref="B466" r:id="rId929" display="https://www.slickcharts.com/symbol/GL" xr:uid="{19DC52B0-965A-45C3-9ABA-BFF6242119F3}"/>
    <hyperlink ref="C466" r:id="rId930" display="https://www.slickcharts.com/symbol/GL" xr:uid="{2E496289-E630-43D8-B89B-F20C36A7C66C}"/>
    <hyperlink ref="B467" r:id="rId931" display="https://www.slickcharts.com/symbol/NLSN" xr:uid="{FC80B5FB-C7CF-4884-8B11-486048D2FCD3}"/>
    <hyperlink ref="C467" r:id="rId932" display="https://www.slickcharts.com/symbol/NLSN" xr:uid="{575CE272-0DE1-4814-BC53-2A8E097FD3FB}"/>
    <hyperlink ref="B468" r:id="rId933" display="https://www.slickcharts.com/symbol/REG" xr:uid="{D51B351E-A6A6-4339-9C77-D9BCB89E9861}"/>
    <hyperlink ref="C468" r:id="rId934" display="https://www.slickcharts.com/symbol/REG" xr:uid="{28ABC168-D6A1-4BA8-B70A-A72D0D278EBA}"/>
    <hyperlink ref="B469" r:id="rId935" display="https://www.slickcharts.com/symbol/CPB" xr:uid="{9E8CB011-BA5C-4C32-8D7F-72021404CB2E}"/>
    <hyperlink ref="C469" r:id="rId936" display="https://www.slickcharts.com/symbol/CPB" xr:uid="{A9BF161D-3D8C-4C71-AFF4-5F1488CF5A04}"/>
    <hyperlink ref="B470" r:id="rId937" display="https://www.slickcharts.com/symbol/ZION" xr:uid="{EF9F2BF0-1BFC-420A-B3CB-9D8D3856B03B}"/>
    <hyperlink ref="C470" r:id="rId938" display="https://www.slickcharts.com/symbol/ZION" xr:uid="{67DB227C-8E5F-4B5C-9DDC-C53A846975FA}"/>
    <hyperlink ref="B471" r:id="rId939" display="https://www.slickcharts.com/symbol/NI" xr:uid="{2A15C33A-3988-4D95-8360-47FABAAC2D08}"/>
    <hyperlink ref="C471" r:id="rId940" display="https://www.slickcharts.com/symbol/NI" xr:uid="{E969075F-B083-4E69-B1CD-1CB100C318AC}"/>
    <hyperlink ref="B472" r:id="rId941" display="https://www.slickcharts.com/symbol/MRO" xr:uid="{3277408E-1033-406C-A08C-E460BBE26E0A}"/>
    <hyperlink ref="C472" r:id="rId942" display="https://www.slickcharts.com/symbol/MRO" xr:uid="{4F0255F1-085F-46EC-85BA-D44E2E1681CF}"/>
    <hyperlink ref="B473" r:id="rId943" display="https://www.slickcharts.com/symbol/PNW" xr:uid="{2827A16B-898F-4330-84E1-2184A94A435C}"/>
    <hyperlink ref="C473" r:id="rId944" display="https://www.slickcharts.com/symbol/PNW" xr:uid="{B46E1D84-05B6-4652-A687-F970FC29DF4D}"/>
    <hyperlink ref="B474" r:id="rId945" display="https://www.slickcharts.com/symbol/AOS" xr:uid="{2B67E704-4029-4228-AF5E-DD82DFA706DD}"/>
    <hyperlink ref="C474" r:id="rId946" display="https://www.slickcharts.com/symbol/AOS" xr:uid="{878674EA-AB02-418A-A788-51D91E1C4B22}"/>
    <hyperlink ref="B475" r:id="rId947" display="https://www.slickcharts.com/symbol/BEN" xr:uid="{8D2FF460-C232-4184-BC93-4A68DA64B71F}"/>
    <hyperlink ref="C475" r:id="rId948" display="https://www.slickcharts.com/symbol/BEN" xr:uid="{81337ED3-A693-4237-AA31-6722E5C5536E}"/>
    <hyperlink ref="B476" r:id="rId949" display="https://www.slickcharts.com/symbol/AIZ" xr:uid="{BA0EE310-58CF-422C-8FDC-427B9B13E088}"/>
    <hyperlink ref="C476" r:id="rId950" display="https://www.slickcharts.com/symbol/AIZ" xr:uid="{B457C642-D46C-48CF-B00A-2BE74B34BCAB}"/>
    <hyperlink ref="B477" r:id="rId951" display="https://www.slickcharts.com/symbol/DXC" xr:uid="{30E7F67D-FB4F-46A6-A7F7-6677A7CBD147}"/>
    <hyperlink ref="C477" r:id="rId952" display="https://www.slickcharts.com/symbol/DXC" xr:uid="{2FBB7473-0D61-451D-AEE5-DED3108FED04}"/>
    <hyperlink ref="B478" r:id="rId953" display="https://www.slickcharts.com/symbol/DISCK" xr:uid="{B26B3C0C-8885-45D0-81AA-9A37B62D55DB}"/>
    <hyperlink ref="C478" r:id="rId954" display="https://www.slickcharts.com/symbol/DISCK" xr:uid="{9723CE05-7ED3-4A84-8227-B7ED9B313B88}"/>
    <hyperlink ref="B479" r:id="rId955" display="https://www.slickcharts.com/symbol/KIM" xr:uid="{E40D6E8A-6CE9-43C6-A4B9-E9DDDEAAAA4C}"/>
    <hyperlink ref="C479" r:id="rId956" display="https://www.slickcharts.com/symbol/KIM" xr:uid="{E292170D-E3CD-42FA-ABB4-7AA4F8130AEB}"/>
    <hyperlink ref="B480" r:id="rId957" display="https://www.slickcharts.com/symbol/DVA" xr:uid="{3A361AF5-C866-4611-BA91-E66E433CD40B}"/>
    <hyperlink ref="C480" r:id="rId958" display="https://www.slickcharts.com/symbol/DVA" xr:uid="{BC984354-A511-4B73-978A-93C203C3F40E}"/>
    <hyperlink ref="B481" r:id="rId959" display="https://www.slickcharts.com/symbol/ALK" xr:uid="{6F9DBC7C-249F-4F77-9206-23DAA8F40FD6}"/>
    <hyperlink ref="C481" r:id="rId960" display="https://www.slickcharts.com/symbol/ALK" xr:uid="{CBF769B0-F871-436F-BEBE-5BD1C46C87D7}"/>
    <hyperlink ref="B482" r:id="rId961" display="https://www.slickcharts.com/symbol/SEE" xr:uid="{82AED8BE-2359-4F88-9F9E-E6D66B3B2918}"/>
    <hyperlink ref="C482" r:id="rId962" display="https://www.slickcharts.com/symbol/SEE" xr:uid="{182F4EBF-A2A0-40A6-AA01-6FA751CEF63F}"/>
    <hyperlink ref="B483" r:id="rId963" display="https://www.slickcharts.com/symbol/HII" xr:uid="{08758AA2-D456-4DFF-A7C5-2A652C7DC2D8}"/>
    <hyperlink ref="C483" r:id="rId964" display="https://www.slickcharts.com/symbol/HII" xr:uid="{CACBEC74-03DA-485C-AF77-127C7272E007}"/>
    <hyperlink ref="B484" r:id="rId965" display="https://www.slickcharts.com/symbol/JNPR" xr:uid="{EF47203D-B2E6-4748-9BD2-3A61F487B186}"/>
    <hyperlink ref="C484" r:id="rId966" display="https://www.slickcharts.com/symbol/JNPR" xr:uid="{8CBC23A5-BB18-41FB-9AA6-2AC4367E413F}"/>
    <hyperlink ref="B485" r:id="rId967" display="https://www.slickcharts.com/symbol/APA" xr:uid="{1554CB3B-A5B5-4FED-98E1-C0576DA1A981}"/>
    <hyperlink ref="C485" r:id="rId968" display="https://www.slickcharts.com/symbol/APA" xr:uid="{96B11A56-C8AC-46E9-8CCA-43C57C1C7D91}"/>
    <hyperlink ref="B486" r:id="rId969" display="https://www.slickcharts.com/symbol/NRG" xr:uid="{9DCA24C2-6C59-40DC-A9B5-24538F75693E}"/>
    <hyperlink ref="C486" r:id="rId970" display="https://www.slickcharts.com/symbol/NRG" xr:uid="{59C50A15-7BD0-42C7-AF8F-ECBB9C856EBB}"/>
    <hyperlink ref="B487" r:id="rId971" display="https://www.slickcharts.com/symbol/PVH" xr:uid="{CEC86E5D-3E05-4E38-8788-1405B3F82953}"/>
    <hyperlink ref="C487" r:id="rId972" display="https://www.slickcharts.com/symbol/PVH" xr:uid="{F43EC638-1EE4-42B1-9D8D-20D8808DE36A}"/>
    <hyperlink ref="B488" r:id="rId973" display="https://www.slickcharts.com/symbol/PBCT" xr:uid="{B3C3CE0F-22CD-4109-9223-606F929F8494}"/>
    <hyperlink ref="C488" r:id="rId974" display="https://www.slickcharts.com/symbol/PBCT" xr:uid="{EB072621-BA13-4F0C-A2DC-445DD2D77507}"/>
    <hyperlink ref="B489" r:id="rId975" display="https://www.slickcharts.com/symbol/ROL" xr:uid="{C45C0643-2F6A-4306-8A1C-ECFB6CFDF03D}"/>
    <hyperlink ref="C489" r:id="rId976" display="https://www.slickcharts.com/symbol/ROL" xr:uid="{679BC09F-B500-4AC1-AB66-A023C18BB695}"/>
    <hyperlink ref="B490" r:id="rId977" display="https://www.slickcharts.com/symbol/FRT" xr:uid="{138A9086-666C-4EF2-A593-5A7782E5698A}"/>
    <hyperlink ref="C490" r:id="rId978" display="https://www.slickcharts.com/symbol/FRT" xr:uid="{D88D19AA-0ADE-44B1-BAC9-7FD98CC18757}"/>
    <hyperlink ref="B491" r:id="rId979" display="https://www.slickcharts.com/symbol/GPS" xr:uid="{16196B82-12DE-4E6D-B0B3-8B171A692C41}"/>
    <hyperlink ref="C491" r:id="rId980" display="https://www.slickcharts.com/symbol/GPS" xr:uid="{DF202130-6F82-4438-9CD3-2D472D6A9789}"/>
    <hyperlink ref="B492" r:id="rId981" display="https://www.slickcharts.com/symbol/LEG" xr:uid="{E8159013-99B0-4B58-839E-9F7F33E7037F}"/>
    <hyperlink ref="C492" r:id="rId982" display="https://www.slickcharts.com/symbol/LEG" xr:uid="{E701C0F2-3CD1-4F2D-A905-90D41FC7132F}"/>
    <hyperlink ref="B493" r:id="rId983" display="https://www.slickcharts.com/symbol/COG" xr:uid="{F381F3F2-8A85-43FD-A3CF-D0480C301271}"/>
    <hyperlink ref="C493" r:id="rId984" display="https://www.slickcharts.com/symbol/COG" xr:uid="{67C782F3-46A5-43C4-BDCC-6BE17C871286}"/>
    <hyperlink ref="B494" r:id="rId985" display="https://www.slickcharts.com/symbol/VNO" xr:uid="{E7CCEB02-9245-4E62-B265-E13A19161CFE}"/>
    <hyperlink ref="C494" r:id="rId986" display="https://www.slickcharts.com/symbol/VNO" xr:uid="{458C8D9C-9E6A-4108-AEA2-8B9C8C78BAA6}"/>
    <hyperlink ref="B495" r:id="rId987" display="https://www.slickcharts.com/symbol/IPGP" xr:uid="{C49A3F5B-47A8-4A73-95A3-B997607FCC16}"/>
    <hyperlink ref="C495" r:id="rId988" display="https://www.slickcharts.com/symbol/IPGP" xr:uid="{B4248890-322E-4859-BD0C-5B1F7B54B2EA}"/>
    <hyperlink ref="B496" r:id="rId989" display="https://www.slickcharts.com/symbol/NOV" xr:uid="{9719802E-9A97-44E1-B9A9-A8F01B4F459A}"/>
    <hyperlink ref="C496" r:id="rId990" display="https://www.slickcharts.com/symbol/NOV" xr:uid="{FA449931-855C-4EE0-8B6F-E13B35A93B92}"/>
    <hyperlink ref="B497" r:id="rId991" display="https://www.slickcharts.com/symbol/HBI" xr:uid="{9BE76D39-B6BC-4325-B245-CECBB7B56099}"/>
    <hyperlink ref="C497" r:id="rId992" display="https://www.slickcharts.com/symbol/HBI" xr:uid="{6A0DE794-3908-4511-8836-C762669251D3}"/>
    <hyperlink ref="B498" r:id="rId993" display="https://www.slickcharts.com/symbol/RL" xr:uid="{DADD65BE-C0EF-4B61-9A1F-807AF1FB5FC7}"/>
    <hyperlink ref="C498" r:id="rId994" display="https://www.slickcharts.com/symbol/RL" xr:uid="{E3F2DF21-D524-4F48-BD80-FFB7B6C32778}"/>
    <hyperlink ref="B499" r:id="rId995" display="https://www.slickcharts.com/symbol/UNM" xr:uid="{7CC6E35A-34FA-4C85-ABBF-B000435E3167}"/>
    <hyperlink ref="C499" r:id="rId996" display="https://www.slickcharts.com/symbol/UNM" xr:uid="{78981643-68B8-435D-8821-632DBC3D39E0}"/>
    <hyperlink ref="B500" r:id="rId997" display="https://www.slickcharts.com/symbol/PRGO" xr:uid="{79BBCEFF-D016-47DE-8EA5-A37F542D5DCD}"/>
    <hyperlink ref="C500" r:id="rId998" display="https://www.slickcharts.com/symbol/PRGO" xr:uid="{DF67D082-0358-4F84-8B1D-C219F704C84E}"/>
    <hyperlink ref="B501" r:id="rId999" display="https://www.slickcharts.com/symbol/FOX" xr:uid="{ED0F2A0E-5AF6-4514-A734-1EFD117A6331}"/>
    <hyperlink ref="C501" r:id="rId1000" display="https://www.slickcharts.com/symbol/FOX" xr:uid="{740A7854-149D-4E2F-AFAA-DB4D1048090F}"/>
    <hyperlink ref="B502" r:id="rId1001" display="https://www.slickcharts.com/symbol/HFC" xr:uid="{85A26E04-828C-4635-BA05-8B54E32FB236}"/>
    <hyperlink ref="C502" r:id="rId1002" display="https://www.slickcharts.com/symbol/HFC" xr:uid="{754DC66A-B099-45B3-A655-AC48D3FDB401}"/>
    <hyperlink ref="B503" r:id="rId1003" display="https://www.slickcharts.com/symbol/DISCA" xr:uid="{9729C251-7E3E-45E2-8AC3-8E3DF77C8119}"/>
    <hyperlink ref="C503" r:id="rId1004" display="https://www.slickcharts.com/symbol/DISCA" xr:uid="{6E240416-CC09-455A-AF08-5780B3281F1D}"/>
    <hyperlink ref="B504" r:id="rId1005" display="https://www.slickcharts.com/symbol/UAA" xr:uid="{AD029D22-4FB9-4138-8BCB-774CD965D3AA}"/>
    <hyperlink ref="C504" r:id="rId1006" display="https://www.slickcharts.com/symbol/UAA" xr:uid="{656D2913-1DF7-4CF6-A579-85C0168CDFBF}"/>
    <hyperlink ref="B505" r:id="rId1007" display="https://www.slickcharts.com/symbol/UA" xr:uid="{4C7514C4-5B03-4116-AF69-E8F48F910371}"/>
    <hyperlink ref="C505" r:id="rId1008" display="https://www.slickcharts.com/symbol/UA" xr:uid="{F5A2E274-7A59-4A0E-9610-BDA33E893435}"/>
    <hyperlink ref="B506" r:id="rId1009" display="https://www.slickcharts.com/symbol/NWS" xr:uid="{9580AC5A-EBBF-485C-B613-093CF612DA90}"/>
    <hyperlink ref="C506" r:id="rId1010" display="https://www.slickcharts.com/symbol/NWS" xr:uid="{3D515EF9-1528-46F5-988E-EDA221E00A8C}"/>
  </hyperlinks>
  <pageMargins left="0.511811024" right="0.511811024" top="0.78740157499999996" bottom="0.78740157499999996" header="0.31496062000000002" footer="0.31496062000000002"/>
  <drawing r:id="rId10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2021-04-19T13:51:54Z</dcterms:created>
  <dcterms:modified xsi:type="dcterms:W3CDTF">2021-08-18T01:37:10Z</dcterms:modified>
</cp:coreProperties>
</file>