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6241\Documents\GitHub\ANM_Sort\"/>
    </mc:Choice>
  </mc:AlternateContent>
  <xr:revisionPtr revIDLastSave="0" documentId="8_{2CDFC840-FC40-4E0F-A144-60B359F8C234}" xr6:coauthVersionLast="47" xr6:coauthVersionMax="47" xr10:uidLastSave="{00000000-0000-0000-0000-000000000000}"/>
  <bookViews>
    <workbookView xWindow="-120" yWindow="-120" windowWidth="29040" windowHeight="15840" xr2:uid="{848D069C-CBC1-43C3-985A-9B357724EB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8" i="1"/>
</calcChain>
</file>

<file path=xl/sharedStrings.xml><?xml version="1.0" encoding="utf-8"?>
<sst xmlns="http://schemas.openxmlformats.org/spreadsheetml/2006/main" count="46" uniqueCount="45">
  <si>
    <t>ZEE</t>
  </si>
  <si>
    <t>APTO PARA DISPONIBILIDADE</t>
  </si>
  <si>
    <t>AUTORIZAÇÃO DE PESQUISA</t>
  </si>
  <si>
    <t>CONCESSÃO DE LAVRA</t>
  </si>
  <si>
    <t>DIREITO A REQUERER A LAVRA</t>
  </si>
  <si>
    <t xml:space="preserve">DISPONIBILIDADE </t>
  </si>
  <si>
    <t>LICENCIAMENTO</t>
  </si>
  <si>
    <t>RECONHECIMENTO GEOLÓGICO</t>
  </si>
  <si>
    <t>REQUERIMENTO DE LAVRA</t>
  </si>
  <si>
    <t>REQUERIMENTO DE LICENCIAMENTO</t>
  </si>
  <si>
    <t>REQUERIMENTO DE PESQUISA</t>
  </si>
  <si>
    <t>AC</t>
  </si>
  <si>
    <t>REGISTRO DE EXTRAÇÃO</t>
  </si>
  <si>
    <t>REQUERIMENTO DE LAVRA GARIMPEIRA</t>
  </si>
  <si>
    <t>REQUERIMENTO DE RESGISTRO DE EXTRAÇÃO</t>
  </si>
  <si>
    <t>AL</t>
  </si>
  <si>
    <t>AM</t>
  </si>
  <si>
    <t>LAVRA GARIMPEIRA</t>
  </si>
  <si>
    <t>AP</t>
  </si>
  <si>
    <t>BA</t>
  </si>
  <si>
    <t>CE</t>
  </si>
  <si>
    <t>DF</t>
  </si>
  <si>
    <t>ES</t>
  </si>
  <si>
    <t>GO</t>
  </si>
  <si>
    <t>DADO NÃO CADASTRADO</t>
  </si>
  <si>
    <t>MA</t>
  </si>
  <si>
    <t>MG</t>
  </si>
  <si>
    <t>MS</t>
  </si>
  <si>
    <t>MT</t>
  </si>
  <si>
    <t>PA</t>
  </si>
  <si>
    <t>{VAZIO}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</si>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</sst>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86EB-1B55-4A01-BFAA-C68D3E3121E6}">
  <dimension ref="A1:AD18"/>
  <sheetViews>
    <sheetView showGridLines="0" tabSelected="1" zoomScaleNormal="100" workbookViewId="0">
      <selection activeCell="AD2" sqref="AD2"/>
    </sheetView>
  </sheetViews>
  <sheetFormatPr defaultRowHeight="15" x14ac:dyDescent="0.25"/>
  <cols>
    <col min="1" max="1" width="41.85546875" bestFit="1" customWidth="1"/>
    <col min="2" max="17" width="9.140625" customWidth="1"/>
  </cols>
  <sheetData>
    <row r="1" spans="1:30" s="2" customFormat="1" x14ac:dyDescent="0.25">
      <c r="A1" s="4"/>
      <c r="B1" s="5" t="s">
        <v>0</v>
      </c>
      <c r="C1" s="5" t="s">
        <v>11</v>
      </c>
      <c r="D1" s="5" t="s">
        <v>15</v>
      </c>
      <c r="E1" s="5" t="s">
        <v>16</v>
      </c>
      <c r="F1" s="5" t="s">
        <v>18</v>
      </c>
      <c r="G1" s="6" t="s">
        <v>19</v>
      </c>
      <c r="H1" s="5" t="s">
        <v>20</v>
      </c>
      <c r="I1" s="5" t="s">
        <v>21</v>
      </c>
      <c r="J1" s="5" t="s">
        <v>22</v>
      </c>
      <c r="K1" s="7" t="s">
        <v>23</v>
      </c>
      <c r="L1" s="5" t="s">
        <v>25</v>
      </c>
      <c r="M1" s="6" t="s">
        <v>26</v>
      </c>
      <c r="N1" s="5" t="s">
        <v>27</v>
      </c>
      <c r="O1" s="7" t="s">
        <v>28</v>
      </c>
      <c r="P1" s="7" t="s">
        <v>29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7" t="s">
        <v>39</v>
      </c>
      <c r="Z1" s="7" t="s">
        <v>40</v>
      </c>
      <c r="AA1" s="5" t="s">
        <v>41</v>
      </c>
      <c r="AB1" s="7" t="s">
        <v>42</v>
      </c>
      <c r="AC1" s="5" t="s">
        <v>43</v>
      </c>
      <c r="AD1" s="2" t="s">
        <v>44</v>
      </c>
    </row>
    <row r="2" spans="1:30" s="3" customFormat="1" x14ac:dyDescent="0.25">
      <c r="A2" s="8" t="s">
        <v>30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1</v>
      </c>
      <c r="Q2" s="9">
        <v>0</v>
      </c>
      <c r="R2" s="9">
        <v>0</v>
      </c>
      <c r="S2" s="9">
        <v>0</v>
      </c>
      <c r="T2" s="9">
        <v>1</v>
      </c>
      <c r="U2" s="9">
        <v>0</v>
      </c>
      <c r="V2" s="9">
        <v>0</v>
      </c>
      <c r="W2" s="9">
        <v>6</v>
      </c>
      <c r="X2" s="9">
        <v>1</v>
      </c>
      <c r="Y2" s="9">
        <v>0</v>
      </c>
      <c r="Z2" s="9">
        <v>0</v>
      </c>
      <c r="AA2" s="9">
        <v>0</v>
      </c>
      <c r="AB2" s="9">
        <v>1</v>
      </c>
      <c r="AC2" s="9">
        <v>0</v>
      </c>
      <c r="AD2" s="12">
        <f>SUM(B2:AC2)</f>
        <v>10</v>
      </c>
    </row>
    <row r="3" spans="1:30" s="1" customFormat="1" x14ac:dyDescent="0.25">
      <c r="A3" s="10" t="s">
        <v>1</v>
      </c>
      <c r="B3" s="11">
        <v>89</v>
      </c>
      <c r="C3" s="11">
        <v>0</v>
      </c>
      <c r="D3" s="11">
        <v>37</v>
      </c>
      <c r="E3" s="11">
        <v>429</v>
      </c>
      <c r="F3" s="11">
        <v>2</v>
      </c>
      <c r="G3" s="11">
        <v>921</v>
      </c>
      <c r="H3" s="11">
        <v>157</v>
      </c>
      <c r="I3" s="11">
        <v>10</v>
      </c>
      <c r="J3" s="11">
        <v>58</v>
      </c>
      <c r="K3" s="11">
        <v>430</v>
      </c>
      <c r="L3" s="11">
        <v>76</v>
      </c>
      <c r="M3" s="11">
        <v>1048</v>
      </c>
      <c r="N3" s="11">
        <v>112</v>
      </c>
      <c r="O3" s="11">
        <v>177</v>
      </c>
      <c r="P3" s="11">
        <v>439</v>
      </c>
      <c r="Q3" s="11">
        <v>255</v>
      </c>
      <c r="R3" s="11">
        <v>682</v>
      </c>
      <c r="S3" s="11">
        <v>30</v>
      </c>
      <c r="T3" s="11">
        <v>118</v>
      </c>
      <c r="U3" s="11">
        <v>224</v>
      </c>
      <c r="V3" s="11">
        <v>347</v>
      </c>
      <c r="W3" s="11">
        <v>39</v>
      </c>
      <c r="X3" s="11">
        <v>147</v>
      </c>
      <c r="Y3" s="11">
        <v>665</v>
      </c>
      <c r="Z3" s="11">
        <v>105</v>
      </c>
      <c r="AA3" s="11">
        <v>35</v>
      </c>
      <c r="AB3" s="11">
        <v>237</v>
      </c>
      <c r="AC3" s="11">
        <v>153</v>
      </c>
      <c r="AD3" s="12">
        <f t="shared" ref="AD3:AD17" si="0">SUM(B3:AC3)</f>
        <v>7022</v>
      </c>
    </row>
    <row r="4" spans="1:30" s="1" customFormat="1" x14ac:dyDescent="0.25">
      <c r="A4" s="10" t="s">
        <v>2</v>
      </c>
      <c r="B4" s="11">
        <v>509</v>
      </c>
      <c r="C4" s="11">
        <v>63</v>
      </c>
      <c r="D4" s="11">
        <v>327</v>
      </c>
      <c r="E4" s="11">
        <v>565</v>
      </c>
      <c r="F4" s="11">
        <v>253</v>
      </c>
      <c r="G4" s="11">
        <v>17061</v>
      </c>
      <c r="H4" s="11">
        <v>2948</v>
      </c>
      <c r="I4" s="11">
        <v>109</v>
      </c>
      <c r="J4" s="11">
        <v>4559</v>
      </c>
      <c r="K4" s="11">
        <v>5459</v>
      </c>
      <c r="L4" s="11">
        <v>918</v>
      </c>
      <c r="M4" s="11">
        <v>19418</v>
      </c>
      <c r="N4" s="11">
        <v>1142</v>
      </c>
      <c r="O4" s="11">
        <v>3775</v>
      </c>
      <c r="P4" s="11">
        <v>4305</v>
      </c>
      <c r="Q4" s="11">
        <v>1933</v>
      </c>
      <c r="R4" s="11">
        <v>1717</v>
      </c>
      <c r="S4" s="11">
        <v>2604</v>
      </c>
      <c r="T4" s="11">
        <v>2450</v>
      </c>
      <c r="U4" s="11">
        <v>2742</v>
      </c>
      <c r="V4" s="11">
        <v>1510</v>
      </c>
      <c r="W4" s="11">
        <v>1077</v>
      </c>
      <c r="X4" s="11">
        <v>194</v>
      </c>
      <c r="Y4" s="11">
        <v>3082</v>
      </c>
      <c r="Z4" s="11">
        <v>3198</v>
      </c>
      <c r="AA4" s="11">
        <v>400</v>
      </c>
      <c r="AB4" s="11">
        <v>5799</v>
      </c>
      <c r="AC4" s="11">
        <v>1834</v>
      </c>
      <c r="AD4" s="12">
        <f t="shared" si="0"/>
        <v>89951</v>
      </c>
    </row>
    <row r="5" spans="1:30" s="1" customFormat="1" x14ac:dyDescent="0.25">
      <c r="A5" s="10" t="s">
        <v>3</v>
      </c>
      <c r="B5" s="11">
        <v>14</v>
      </c>
      <c r="C5" s="11">
        <v>8</v>
      </c>
      <c r="D5" s="11">
        <v>44</v>
      </c>
      <c r="E5" s="11">
        <v>79</v>
      </c>
      <c r="F5" s="11">
        <v>33</v>
      </c>
      <c r="G5" s="11">
        <v>629</v>
      </c>
      <c r="H5" s="11">
        <v>314</v>
      </c>
      <c r="I5" s="11">
        <v>58</v>
      </c>
      <c r="J5" s="11">
        <v>644</v>
      </c>
      <c r="K5" s="11">
        <v>1024</v>
      </c>
      <c r="L5" s="11">
        <v>103</v>
      </c>
      <c r="M5" s="11">
        <v>2716</v>
      </c>
      <c r="N5" s="11">
        <v>248</v>
      </c>
      <c r="O5" s="11">
        <v>196</v>
      </c>
      <c r="P5" s="11">
        <v>254</v>
      </c>
      <c r="Q5" s="11">
        <v>209</v>
      </c>
      <c r="R5" s="11">
        <v>321</v>
      </c>
      <c r="S5" s="11">
        <v>87</v>
      </c>
      <c r="T5" s="11">
        <v>1713</v>
      </c>
      <c r="U5" s="11">
        <v>463</v>
      </c>
      <c r="V5" s="11">
        <v>243</v>
      </c>
      <c r="W5" s="11">
        <v>114</v>
      </c>
      <c r="X5" s="11">
        <v>7</v>
      </c>
      <c r="Y5" s="11">
        <v>379</v>
      </c>
      <c r="Z5" s="11">
        <v>985</v>
      </c>
      <c r="AA5" s="11">
        <v>70</v>
      </c>
      <c r="AB5" s="11">
        <v>2568</v>
      </c>
      <c r="AC5" s="11">
        <v>67</v>
      </c>
      <c r="AD5" s="12">
        <f t="shared" si="0"/>
        <v>13590</v>
      </c>
    </row>
    <row r="6" spans="1:30" s="1" customFormat="1" x14ac:dyDescent="0.25">
      <c r="A6" s="10" t="s">
        <v>24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1</v>
      </c>
      <c r="L6" s="11">
        <v>0</v>
      </c>
      <c r="M6" s="11">
        <v>0</v>
      </c>
      <c r="N6" s="11">
        <v>0</v>
      </c>
      <c r="O6" s="11">
        <v>7</v>
      </c>
      <c r="P6" s="11">
        <v>1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2">
        <f t="shared" si="0"/>
        <v>9</v>
      </c>
    </row>
    <row r="7" spans="1:30" s="1" customFormat="1" x14ac:dyDescent="0.25">
      <c r="A7" s="10" t="s">
        <v>4</v>
      </c>
      <c r="B7" s="11">
        <v>22</v>
      </c>
      <c r="C7" s="11">
        <v>7</v>
      </c>
      <c r="D7" s="11">
        <v>3</v>
      </c>
      <c r="E7" s="11">
        <v>10</v>
      </c>
      <c r="F7" s="11">
        <v>8</v>
      </c>
      <c r="G7" s="11">
        <v>266</v>
      </c>
      <c r="H7" s="11">
        <v>63</v>
      </c>
      <c r="I7" s="11">
        <v>7</v>
      </c>
      <c r="J7" s="11">
        <v>124</v>
      </c>
      <c r="K7" s="11">
        <v>186</v>
      </c>
      <c r="L7" s="11">
        <v>13</v>
      </c>
      <c r="M7" s="11">
        <v>1110</v>
      </c>
      <c r="N7" s="11">
        <v>47</v>
      </c>
      <c r="O7" s="11">
        <v>94</v>
      </c>
      <c r="P7" s="11">
        <v>39</v>
      </c>
      <c r="Q7" s="11">
        <v>32</v>
      </c>
      <c r="R7" s="11">
        <v>51</v>
      </c>
      <c r="S7" s="11">
        <v>45</v>
      </c>
      <c r="T7" s="11">
        <v>371</v>
      </c>
      <c r="U7" s="11">
        <v>92</v>
      </c>
      <c r="V7" s="11">
        <v>88</v>
      </c>
      <c r="W7" s="11">
        <v>62</v>
      </c>
      <c r="X7" s="11">
        <v>4</v>
      </c>
      <c r="Y7" s="11">
        <v>235</v>
      </c>
      <c r="Z7" s="11">
        <v>249</v>
      </c>
      <c r="AA7" s="11">
        <v>25</v>
      </c>
      <c r="AB7" s="11">
        <v>481</v>
      </c>
      <c r="AC7" s="11">
        <v>12</v>
      </c>
      <c r="AD7" s="12">
        <f t="shared" si="0"/>
        <v>3746</v>
      </c>
    </row>
    <row r="8" spans="1:30" s="1" customFormat="1" x14ac:dyDescent="0.25">
      <c r="A8" s="10" t="s">
        <v>5</v>
      </c>
      <c r="B8" s="11">
        <v>34</v>
      </c>
      <c r="C8" s="11">
        <v>20</v>
      </c>
      <c r="D8" s="11">
        <v>83</v>
      </c>
      <c r="E8" s="11">
        <v>289</v>
      </c>
      <c r="F8" s="11">
        <v>41</v>
      </c>
      <c r="G8" s="11">
        <v>1927</v>
      </c>
      <c r="H8" s="11">
        <v>915</v>
      </c>
      <c r="I8" s="11">
        <v>21</v>
      </c>
      <c r="J8" s="11">
        <v>779</v>
      </c>
      <c r="K8" s="11">
        <v>961</v>
      </c>
      <c r="L8" s="11">
        <v>416</v>
      </c>
      <c r="M8" s="11">
        <v>5810</v>
      </c>
      <c r="N8" s="11">
        <v>190</v>
      </c>
      <c r="O8" s="11">
        <v>555</v>
      </c>
      <c r="P8" s="11">
        <v>3443</v>
      </c>
      <c r="Q8" s="11">
        <v>321</v>
      </c>
      <c r="R8" s="11">
        <v>194</v>
      </c>
      <c r="S8" s="11">
        <v>519</v>
      </c>
      <c r="T8" s="11">
        <v>867</v>
      </c>
      <c r="U8" s="11">
        <v>358</v>
      </c>
      <c r="V8" s="11">
        <v>539</v>
      </c>
      <c r="W8" s="11">
        <v>309</v>
      </c>
      <c r="X8" s="11">
        <v>78</v>
      </c>
      <c r="Y8" s="11">
        <v>434</v>
      </c>
      <c r="Z8" s="11">
        <v>1548</v>
      </c>
      <c r="AA8" s="11">
        <v>75</v>
      </c>
      <c r="AB8" s="11">
        <v>1170</v>
      </c>
      <c r="AC8" s="11">
        <v>262</v>
      </c>
      <c r="AD8" s="12">
        <f t="shared" si="0"/>
        <v>22158</v>
      </c>
    </row>
    <row r="9" spans="1:30" s="1" customFormat="1" x14ac:dyDescent="0.25">
      <c r="A9" s="10" t="s">
        <v>17</v>
      </c>
      <c r="B9" s="11">
        <v>0</v>
      </c>
      <c r="C9" s="11">
        <v>0</v>
      </c>
      <c r="D9" s="11">
        <v>0</v>
      </c>
      <c r="E9" s="11">
        <v>29</v>
      </c>
      <c r="F9" s="11">
        <v>11</v>
      </c>
      <c r="G9" s="11">
        <v>53</v>
      </c>
      <c r="H9" s="11">
        <v>5</v>
      </c>
      <c r="I9" s="11">
        <v>0</v>
      </c>
      <c r="J9" s="11">
        <v>0</v>
      </c>
      <c r="K9" s="11">
        <v>103</v>
      </c>
      <c r="L9" s="11">
        <v>2</v>
      </c>
      <c r="M9" s="11">
        <v>258</v>
      </c>
      <c r="N9" s="11">
        <v>0</v>
      </c>
      <c r="O9" s="11">
        <v>1043</v>
      </c>
      <c r="P9" s="11">
        <v>1131</v>
      </c>
      <c r="Q9" s="11">
        <v>54</v>
      </c>
      <c r="R9" s="11">
        <v>4</v>
      </c>
      <c r="S9" s="11">
        <v>9</v>
      </c>
      <c r="T9" s="11">
        <v>3</v>
      </c>
      <c r="U9" s="11">
        <v>0</v>
      </c>
      <c r="V9" s="11">
        <v>56</v>
      </c>
      <c r="W9" s="11">
        <v>104</v>
      </c>
      <c r="X9" s="11">
        <v>2</v>
      </c>
      <c r="Y9" s="11">
        <v>134</v>
      </c>
      <c r="Z9" s="11">
        <v>1</v>
      </c>
      <c r="AA9" s="11">
        <v>0</v>
      </c>
      <c r="AB9" s="11">
        <v>2</v>
      </c>
      <c r="AC9" s="11">
        <v>38</v>
      </c>
      <c r="AD9" s="12">
        <f t="shared" si="0"/>
        <v>3042</v>
      </c>
    </row>
    <row r="10" spans="1:30" s="1" customFormat="1" x14ac:dyDescent="0.25">
      <c r="A10" s="10" t="s">
        <v>6</v>
      </c>
      <c r="B10" s="11">
        <v>1</v>
      </c>
      <c r="C10" s="11">
        <v>75</v>
      </c>
      <c r="D10" s="11">
        <v>351</v>
      </c>
      <c r="E10" s="11">
        <v>231</v>
      </c>
      <c r="F10" s="11">
        <v>105</v>
      </c>
      <c r="G10" s="11">
        <v>1019</v>
      </c>
      <c r="H10" s="11">
        <v>931</v>
      </c>
      <c r="I10" s="11">
        <v>9</v>
      </c>
      <c r="J10" s="11">
        <v>473</v>
      </c>
      <c r="K10" s="11">
        <v>1378</v>
      </c>
      <c r="L10" s="11">
        <v>406</v>
      </c>
      <c r="M10" s="11">
        <v>3196</v>
      </c>
      <c r="N10" s="11">
        <v>441</v>
      </c>
      <c r="O10" s="11">
        <v>978</v>
      </c>
      <c r="P10" s="11">
        <v>830</v>
      </c>
      <c r="Q10" s="11">
        <v>350</v>
      </c>
      <c r="R10" s="11">
        <v>372</v>
      </c>
      <c r="S10" s="11">
        <v>511</v>
      </c>
      <c r="T10" s="11">
        <v>599</v>
      </c>
      <c r="U10" s="11">
        <v>540</v>
      </c>
      <c r="V10" s="11">
        <v>428</v>
      </c>
      <c r="W10" s="11">
        <v>294</v>
      </c>
      <c r="X10" s="11">
        <v>97</v>
      </c>
      <c r="Y10" s="11">
        <v>2675</v>
      </c>
      <c r="Z10" s="11">
        <v>1054</v>
      </c>
      <c r="AA10" s="11">
        <v>324</v>
      </c>
      <c r="AB10" s="11">
        <v>1173</v>
      </c>
      <c r="AC10" s="11">
        <v>556</v>
      </c>
      <c r="AD10" s="12">
        <f t="shared" si="0"/>
        <v>19397</v>
      </c>
    </row>
    <row r="11" spans="1:30" s="1" customFormat="1" x14ac:dyDescent="0.25">
      <c r="A11" s="10" t="s">
        <v>7</v>
      </c>
      <c r="B11" s="11">
        <v>1</v>
      </c>
      <c r="C11" s="11">
        <v>0</v>
      </c>
      <c r="D11" s="11">
        <v>0</v>
      </c>
      <c r="E11" s="11">
        <v>0</v>
      </c>
      <c r="F11" s="11">
        <v>0</v>
      </c>
      <c r="G11" s="11">
        <v>3</v>
      </c>
      <c r="H11" s="11">
        <v>0</v>
      </c>
      <c r="I11" s="11">
        <v>0</v>
      </c>
      <c r="J11" s="11">
        <v>1</v>
      </c>
      <c r="K11" s="11">
        <v>7</v>
      </c>
      <c r="L11" s="11">
        <v>0</v>
      </c>
      <c r="M11" s="11">
        <v>1</v>
      </c>
      <c r="N11" s="11">
        <v>0</v>
      </c>
      <c r="O11" s="11">
        <v>1</v>
      </c>
      <c r="P11" s="11">
        <v>2</v>
      </c>
      <c r="Q11" s="11">
        <v>0</v>
      </c>
      <c r="R11" s="11">
        <v>0</v>
      </c>
      <c r="S11" s="11">
        <v>1</v>
      </c>
      <c r="T11" s="11">
        <v>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2">
        <f t="shared" si="0"/>
        <v>18</v>
      </c>
    </row>
    <row r="12" spans="1:30" s="1" customFormat="1" x14ac:dyDescent="0.25">
      <c r="A12" s="10" t="s">
        <v>12</v>
      </c>
      <c r="B12" s="11">
        <v>0</v>
      </c>
      <c r="C12" s="11">
        <v>1</v>
      </c>
      <c r="D12" s="11">
        <v>12</v>
      </c>
      <c r="E12" s="11">
        <v>5</v>
      </c>
      <c r="F12" s="11">
        <v>1</v>
      </c>
      <c r="G12" s="11">
        <v>126</v>
      </c>
      <c r="H12" s="11">
        <v>10</v>
      </c>
      <c r="I12" s="11">
        <v>0</v>
      </c>
      <c r="J12" s="11">
        <v>17</v>
      </c>
      <c r="K12" s="11">
        <v>35</v>
      </c>
      <c r="L12" s="11">
        <v>0</v>
      </c>
      <c r="M12" s="11">
        <v>182</v>
      </c>
      <c r="N12" s="11">
        <v>89</v>
      </c>
      <c r="O12" s="11">
        <v>228</v>
      </c>
      <c r="P12" s="11">
        <v>3</v>
      </c>
      <c r="Q12" s="11">
        <v>0</v>
      </c>
      <c r="R12" s="11">
        <v>2</v>
      </c>
      <c r="S12" s="11">
        <v>1</v>
      </c>
      <c r="T12" s="11">
        <v>209</v>
      </c>
      <c r="U12" s="11">
        <v>7</v>
      </c>
      <c r="V12" s="11">
        <v>2</v>
      </c>
      <c r="W12" s="11">
        <v>27</v>
      </c>
      <c r="X12" s="11">
        <v>1</v>
      </c>
      <c r="Y12" s="11">
        <v>1745</v>
      </c>
      <c r="Z12" s="11">
        <v>564</v>
      </c>
      <c r="AA12" s="11">
        <v>3</v>
      </c>
      <c r="AB12" s="11">
        <v>54</v>
      </c>
      <c r="AC12" s="11">
        <v>4</v>
      </c>
      <c r="AD12" s="12">
        <f t="shared" si="0"/>
        <v>3328</v>
      </c>
    </row>
    <row r="13" spans="1:30" s="1" customFormat="1" x14ac:dyDescent="0.25">
      <c r="A13" s="10" t="s">
        <v>8</v>
      </c>
      <c r="B13" s="11">
        <v>47</v>
      </c>
      <c r="C13" s="11">
        <v>28</v>
      </c>
      <c r="D13" s="11">
        <v>22</v>
      </c>
      <c r="E13" s="11">
        <v>41</v>
      </c>
      <c r="F13" s="11">
        <v>31</v>
      </c>
      <c r="G13" s="11">
        <v>1459</v>
      </c>
      <c r="H13" s="11">
        <v>385</v>
      </c>
      <c r="I13" s="11">
        <v>69</v>
      </c>
      <c r="J13" s="11">
        <v>1542</v>
      </c>
      <c r="K13" s="11">
        <v>1169</v>
      </c>
      <c r="L13" s="11">
        <v>41</v>
      </c>
      <c r="M13" s="11">
        <v>5048</v>
      </c>
      <c r="N13" s="11">
        <v>235</v>
      </c>
      <c r="O13" s="11">
        <v>382</v>
      </c>
      <c r="P13" s="11">
        <v>300</v>
      </c>
      <c r="Q13" s="11">
        <v>224</v>
      </c>
      <c r="R13" s="11">
        <v>206</v>
      </c>
      <c r="S13" s="11">
        <v>156</v>
      </c>
      <c r="T13" s="11">
        <v>1766</v>
      </c>
      <c r="U13" s="11">
        <v>710</v>
      </c>
      <c r="V13" s="11">
        <v>361</v>
      </c>
      <c r="W13" s="11">
        <v>185</v>
      </c>
      <c r="X13" s="11">
        <v>5</v>
      </c>
      <c r="Y13" s="11">
        <v>860</v>
      </c>
      <c r="Z13" s="11">
        <v>2581</v>
      </c>
      <c r="AA13" s="11">
        <v>80</v>
      </c>
      <c r="AB13" s="11">
        <v>2196</v>
      </c>
      <c r="AC13" s="11">
        <v>103</v>
      </c>
      <c r="AD13" s="12">
        <f t="shared" si="0"/>
        <v>20232</v>
      </c>
    </row>
    <row r="14" spans="1:30" s="1" customFormat="1" x14ac:dyDescent="0.25">
      <c r="A14" s="10" t="s">
        <v>13</v>
      </c>
      <c r="B14" s="11">
        <v>0</v>
      </c>
      <c r="C14" s="11">
        <v>60</v>
      </c>
      <c r="D14" s="11">
        <v>5</v>
      </c>
      <c r="E14" s="11">
        <v>870</v>
      </c>
      <c r="F14" s="11">
        <v>134</v>
      </c>
      <c r="G14" s="11">
        <v>370</v>
      </c>
      <c r="H14" s="11">
        <v>45</v>
      </c>
      <c r="I14" s="11">
        <v>0</v>
      </c>
      <c r="J14" s="11">
        <v>15</v>
      </c>
      <c r="K14" s="11">
        <v>916</v>
      </c>
      <c r="L14" s="11">
        <v>34</v>
      </c>
      <c r="M14" s="11">
        <v>1152</v>
      </c>
      <c r="N14" s="11">
        <v>11</v>
      </c>
      <c r="O14" s="11">
        <v>1815</v>
      </c>
      <c r="P14" s="11">
        <v>9654</v>
      </c>
      <c r="Q14" s="11">
        <v>66</v>
      </c>
      <c r="R14" s="11">
        <v>20</v>
      </c>
      <c r="S14" s="11">
        <v>32</v>
      </c>
      <c r="T14" s="11">
        <v>35</v>
      </c>
      <c r="U14" s="11">
        <v>8</v>
      </c>
      <c r="V14" s="11">
        <v>72</v>
      </c>
      <c r="W14" s="11">
        <v>2142</v>
      </c>
      <c r="X14" s="11">
        <v>300</v>
      </c>
      <c r="Y14" s="11">
        <v>59</v>
      </c>
      <c r="Z14" s="11">
        <v>6</v>
      </c>
      <c r="AA14" s="11">
        <v>0</v>
      </c>
      <c r="AB14" s="11">
        <v>9</v>
      </c>
      <c r="AC14" s="11">
        <v>161</v>
      </c>
      <c r="AD14" s="12">
        <f t="shared" si="0"/>
        <v>17991</v>
      </c>
    </row>
    <row r="15" spans="1:30" s="1" customFormat="1" x14ac:dyDescent="0.25">
      <c r="A15" s="10" t="s">
        <v>9</v>
      </c>
      <c r="B15" s="11">
        <v>2</v>
      </c>
      <c r="C15" s="11">
        <v>91</v>
      </c>
      <c r="D15" s="11">
        <v>111</v>
      </c>
      <c r="E15" s="11">
        <v>142</v>
      </c>
      <c r="F15" s="11">
        <v>45</v>
      </c>
      <c r="G15" s="11">
        <v>393</v>
      </c>
      <c r="H15" s="11">
        <v>430</v>
      </c>
      <c r="I15" s="11">
        <v>0</v>
      </c>
      <c r="J15" s="11">
        <v>114</v>
      </c>
      <c r="K15" s="11">
        <v>1118</v>
      </c>
      <c r="L15" s="11">
        <v>223</v>
      </c>
      <c r="M15" s="11">
        <v>2155</v>
      </c>
      <c r="N15" s="11">
        <v>100</v>
      </c>
      <c r="O15" s="11">
        <v>392</v>
      </c>
      <c r="P15" s="11">
        <v>341</v>
      </c>
      <c r="Q15" s="11">
        <v>109</v>
      </c>
      <c r="R15" s="11">
        <v>125</v>
      </c>
      <c r="S15" s="11">
        <v>238</v>
      </c>
      <c r="T15" s="11">
        <v>261</v>
      </c>
      <c r="U15" s="11">
        <v>300</v>
      </c>
      <c r="V15" s="11">
        <v>197</v>
      </c>
      <c r="W15" s="11">
        <v>185</v>
      </c>
      <c r="X15" s="11">
        <v>55</v>
      </c>
      <c r="Y15" s="11">
        <v>543</v>
      </c>
      <c r="Z15" s="11">
        <v>265</v>
      </c>
      <c r="AA15" s="11">
        <v>72</v>
      </c>
      <c r="AB15" s="11">
        <v>892</v>
      </c>
      <c r="AC15" s="11">
        <v>137</v>
      </c>
      <c r="AD15" s="12">
        <f t="shared" si="0"/>
        <v>9036</v>
      </c>
    </row>
    <row r="16" spans="1:30" s="1" customFormat="1" x14ac:dyDescent="0.25">
      <c r="A16" s="10" t="s">
        <v>10</v>
      </c>
      <c r="B16" s="11">
        <v>100</v>
      </c>
      <c r="C16" s="11">
        <v>105</v>
      </c>
      <c r="D16" s="11">
        <v>88</v>
      </c>
      <c r="E16" s="11">
        <v>882</v>
      </c>
      <c r="F16" s="11">
        <v>577</v>
      </c>
      <c r="G16" s="11">
        <v>1293</v>
      </c>
      <c r="H16" s="11">
        <v>818</v>
      </c>
      <c r="I16" s="11">
        <v>15</v>
      </c>
      <c r="J16" s="11">
        <v>542</v>
      </c>
      <c r="K16" s="11">
        <v>946</v>
      </c>
      <c r="L16" s="11">
        <v>196</v>
      </c>
      <c r="M16" s="11">
        <v>5613</v>
      </c>
      <c r="N16" s="11">
        <v>364</v>
      </c>
      <c r="O16" s="11">
        <v>1412</v>
      </c>
      <c r="P16" s="11">
        <v>3055</v>
      </c>
      <c r="Q16" s="11">
        <v>313</v>
      </c>
      <c r="R16" s="11">
        <v>371</v>
      </c>
      <c r="S16" s="11">
        <v>360</v>
      </c>
      <c r="T16" s="11">
        <v>325</v>
      </c>
      <c r="U16" s="11">
        <v>738</v>
      </c>
      <c r="V16" s="11">
        <v>383</v>
      </c>
      <c r="W16" s="11">
        <v>1488</v>
      </c>
      <c r="X16" s="11">
        <v>671</v>
      </c>
      <c r="Y16" s="11">
        <v>1111</v>
      </c>
      <c r="Z16" s="11">
        <v>560</v>
      </c>
      <c r="AA16" s="11">
        <v>64</v>
      </c>
      <c r="AB16" s="11">
        <v>1336</v>
      </c>
      <c r="AC16" s="11">
        <v>429</v>
      </c>
      <c r="AD16" s="12">
        <f t="shared" si="0"/>
        <v>24155</v>
      </c>
    </row>
    <row r="17" spans="1:30" s="1" customFormat="1" x14ac:dyDescent="0.25">
      <c r="A17" s="13" t="s">
        <v>14</v>
      </c>
      <c r="B17" s="11">
        <v>0</v>
      </c>
      <c r="C17" s="11">
        <v>2</v>
      </c>
      <c r="D17" s="11">
        <v>2</v>
      </c>
      <c r="E17" s="11">
        <v>2</v>
      </c>
      <c r="F17" s="11">
        <v>1</v>
      </c>
      <c r="G17" s="11">
        <v>41</v>
      </c>
      <c r="H17" s="11">
        <v>16</v>
      </c>
      <c r="I17" s="11">
        <v>0</v>
      </c>
      <c r="J17" s="11">
        <v>38</v>
      </c>
      <c r="K17" s="11">
        <v>20</v>
      </c>
      <c r="L17" s="11">
        <v>1</v>
      </c>
      <c r="M17" s="11">
        <v>263</v>
      </c>
      <c r="N17" s="11">
        <v>26</v>
      </c>
      <c r="O17" s="11">
        <v>250</v>
      </c>
      <c r="P17" s="11">
        <v>6</v>
      </c>
      <c r="Q17" s="11">
        <v>0</v>
      </c>
      <c r="R17" s="11">
        <v>7</v>
      </c>
      <c r="S17" s="11">
        <v>4</v>
      </c>
      <c r="T17" s="11">
        <v>246</v>
      </c>
      <c r="U17" s="11">
        <v>8</v>
      </c>
      <c r="V17" s="11">
        <v>5</v>
      </c>
      <c r="W17" s="11">
        <v>39</v>
      </c>
      <c r="X17" s="11">
        <v>0</v>
      </c>
      <c r="Y17" s="11">
        <v>161</v>
      </c>
      <c r="Z17" s="11">
        <v>269</v>
      </c>
      <c r="AA17" s="11">
        <v>0</v>
      </c>
      <c r="AB17" s="11">
        <v>131</v>
      </c>
      <c r="AC17" s="11">
        <v>4</v>
      </c>
      <c r="AD17" s="12">
        <f t="shared" si="0"/>
        <v>1542</v>
      </c>
    </row>
    <row r="18" spans="1:30" x14ac:dyDescent="0.25">
      <c r="A18" s="14" t="s">
        <v>44</v>
      </c>
      <c r="B18" s="2">
        <f>SUM(B2:B17)</f>
        <v>819</v>
      </c>
      <c r="C18" s="2">
        <f t="shared" ref="C18:AC18" si="1">SUM(C2:C17)</f>
        <v>460</v>
      </c>
      <c r="D18" s="2">
        <f t="shared" si="1"/>
        <v>1085</v>
      </c>
      <c r="E18" s="2">
        <f t="shared" si="1"/>
        <v>3574</v>
      </c>
      <c r="F18" s="2">
        <f t="shared" si="1"/>
        <v>1242</v>
      </c>
      <c r="G18" s="2">
        <f t="shared" si="1"/>
        <v>25561</v>
      </c>
      <c r="H18" s="2">
        <f t="shared" si="1"/>
        <v>7037</v>
      </c>
      <c r="I18" s="2">
        <f t="shared" si="1"/>
        <v>298</v>
      </c>
      <c r="J18" s="2">
        <f t="shared" si="1"/>
        <v>8906</v>
      </c>
      <c r="K18" s="2">
        <f t="shared" si="1"/>
        <v>13753</v>
      </c>
      <c r="L18" s="2">
        <f t="shared" si="1"/>
        <v>2429</v>
      </c>
      <c r="M18" s="2">
        <f t="shared" si="1"/>
        <v>47970</v>
      </c>
      <c r="N18" s="2">
        <f t="shared" si="1"/>
        <v>3005</v>
      </c>
      <c r="O18" s="2">
        <f t="shared" si="1"/>
        <v>11305</v>
      </c>
      <c r="P18" s="2">
        <f t="shared" si="1"/>
        <v>23804</v>
      </c>
      <c r="Q18" s="2">
        <f t="shared" si="1"/>
        <v>3866</v>
      </c>
      <c r="R18" s="2">
        <f t="shared" si="1"/>
        <v>4072</v>
      </c>
      <c r="S18" s="2">
        <f t="shared" si="1"/>
        <v>4597</v>
      </c>
      <c r="T18" s="2">
        <f t="shared" si="1"/>
        <v>8965</v>
      </c>
      <c r="U18" s="2">
        <f t="shared" si="1"/>
        <v>6190</v>
      </c>
      <c r="V18" s="2">
        <f t="shared" si="1"/>
        <v>4231</v>
      </c>
      <c r="W18" s="2">
        <f t="shared" si="1"/>
        <v>6071</v>
      </c>
      <c r="X18" s="2">
        <f t="shared" si="1"/>
        <v>1562</v>
      </c>
      <c r="Y18" s="2">
        <f t="shared" si="1"/>
        <v>12083</v>
      </c>
      <c r="Z18" s="2">
        <f t="shared" si="1"/>
        <v>11385</v>
      </c>
      <c r="AA18" s="2">
        <f t="shared" si="1"/>
        <v>1148</v>
      </c>
      <c r="AB18" s="2">
        <f t="shared" si="1"/>
        <v>16049</v>
      </c>
      <c r="AC18" s="2">
        <f t="shared" si="1"/>
        <v>3760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Bueno Lucas</dc:creator>
  <cp:lastModifiedBy>Bueno Lucas</cp:lastModifiedBy>
  <dcterms:created xsi:type="dcterms:W3CDTF">2023-05-08T13:03:28Z</dcterms:created>
  <dcterms:modified xsi:type="dcterms:W3CDTF">2023-05-08T15:49:14Z</dcterms:modified>
</cp:coreProperties>
</file>