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GREEDY CONSTRUCTIVO" sheetId="2" r:id="rId5"/>
    <sheet state="visible" name="GREEDY DESTRUCTIVO" sheetId="3" r:id="rId6"/>
    <sheet state="visible" name="GRASP" sheetId="4" r:id="rId7"/>
    <sheet state="visible" name="MULTIARRANQUE" sheetId="5" r:id="rId8"/>
    <sheet state="visible" name="VNS" sheetId="6" r:id="rId9"/>
  </sheets>
  <definedNames>
    <definedName hidden="1" localSheetId="1" name="_xlnm._FilterDatabase">'GREEDY CONSTRUCTIVO'!$A$1:$I$46</definedName>
    <definedName hidden="1" localSheetId="2" name="_xlnm._FilterDatabase">'GREEDY DESTRUCTIVO'!$A$1:$I$46</definedName>
    <definedName hidden="1" localSheetId="0" name="_xlnm._FilterDatabase">TIME!$B$1:$E$89</definedName>
    <definedName hidden="1" localSheetId="4" name="_xlnm._FilterDatabase">MULTIARRANQUE!$A$1:$L$178</definedName>
    <definedName hidden="1" localSheetId="3" name="_xlnm._FilterDatabase">GRASP!$A$1:$M$354</definedName>
    <definedName hidden="1" localSheetId="5" name="_xlnm._FilterDatabase">VNS!$A$1:$M$354</definedName>
  </definedNames>
  <calcPr/>
</workbook>
</file>

<file path=xl/sharedStrings.xml><?xml version="1.0" encoding="utf-8"?>
<sst xmlns="http://schemas.openxmlformats.org/spreadsheetml/2006/main" count="5788" uniqueCount="683">
  <si>
    <t>GREEDY CONSTRUCTIVO</t>
  </si>
  <si>
    <t>Problema</t>
  </si>
  <si>
    <t>Nodos</t>
  </si>
  <si>
    <t>Mejor solucion conocida</t>
  </si>
  <si>
    <t>Solucion</t>
  </si>
  <si>
    <t>Ejecucion</t>
  </si>
  <si>
    <t>Md</t>
  </si>
  <si>
    <t>Run time</t>
  </si>
  <si>
    <t>AVG Md</t>
  </si>
  <si>
    <t>AVG Run Time</t>
  </si>
  <si>
    <t>max-mean-div-10.txt</t>
  </si>
  <si>
    <t>{6, 7, 8, 5, 3, 4}</t>
  </si>
  <si>
    <t>-</t>
  </si>
  <si>
    <t>{2, 4, 0, 6, 7, 8, 5}</t>
  </si>
  <si>
    <t>{6, 7, 8, 5, 9, 4}</t>
  </si>
  <si>
    <t>{5, 8, 6, 7, 9, 4}</t>
  </si>
  <si>
    <t>{4, 5, 6, 7, 8, 9}</t>
  </si>
  <si>
    <t>{2, 4, 0, 6, 7, 5, 8}</t>
  </si>
  <si>
    <t>total = 10</t>
  </si>
  <si>
    <t>max-mean-div-15.txt</t>
  </si>
  <si>
    <t xml:space="preserve"> 9,83333</t>
  </si>
  <si>
    <t>{8, 11, 4, 10}</t>
  </si>
  <si>
    <t>{3, 10, 1, 8}</t>
  </si>
  <si>
    <t>{1, 3, 6, 7, 8, 10}</t>
  </si>
  <si>
    <t>{13, 14, 9, 3}</t>
  </si>
  <si>
    <t>max-mean-div-20.txt</t>
  </si>
  <si>
    <t xml:space="preserve"> 13,1667</t>
  </si>
  <si>
    <t>{0, 18, 3, 11, 8, 19, 7}</t>
  </si>
  <si>
    <t>{0, 7, 8, 14, 17, 18, 19}</t>
  </si>
  <si>
    <t>{4, 9, 16, 8, 14, 17, 7}</t>
  </si>
  <si>
    <t>{0, 3, 18, 11, 8, 19, 7}</t>
  </si>
  <si>
    <t>{0, 7, 8, 11, 17, 18, 19}</t>
  </si>
  <si>
    <t>{3, 12, 11, 0, 18}</t>
  </si>
  <si>
    <t>{7, 14, 17, 8, 4, 16}</t>
  </si>
  <si>
    <t>{6, 10, 5, 17, 19}</t>
  </si>
  <si>
    <t xml:space="preserve"> 13,1674</t>
  </si>
  <si>
    <t>max-mean-div-50.txt</t>
  </si>
  <si>
    <t>{25, 33, 36, 49, 24, 4, 27, 29, 45}</t>
  </si>
  <si>
    <t>{5, 22, 0, 40, 10, 34, 41, 27, 26, 4, 43, 25, 33, 24, 9, 36, 14, 30, 19}</t>
  </si>
  <si>
    <t>{2, 4, 9, 10, 11, 12, 13, 14, 17, 19, 20, 24, 25, 27, 28, 29, 31, 33, 34, 36, 37, 38, 40, 41, 43, 45}</t>
  </si>
  <si>
    <t>{27, 43, 40, 13, 25, 9, 42, 12, 7, 38, 35, 19, 31, 33, 24, 2, 36, 45, 28, 14, 4, 22, 34, 41}</t>
  </si>
  <si>
    <t>{31, 38, 13, 28, 3, 25, 43, 12, 45, 9, 24, 33, 36, 27, 7, 14}</t>
  </si>
  <si>
    <t>{23, 46, 2, 20, 19, 31, 44, 21, 28, 24}</t>
  </si>
  <si>
    <t>{24, 28, 31, 9, 21, 19, 2, 44, 33, 36, 22, 26, 7, 14, 10, 4, 30, 41, 1}</t>
  </si>
  <si>
    <t>{18, 25, 42, 1, 13, 47, 27, 40, 41, 2, 19, 31, 10, 11, 12, 7}</t>
  </si>
  <si>
    <t>{10, 41, 40, 11, 2, 31, 19, 1, 18, 26, 21, 15, 7, 14, 23, 9}</t>
  </si>
  <si>
    <t>{30, 41, 10, 6, 14, 1, 36, 7, 9, 26}</t>
  </si>
  <si>
    <t>{19, 47, 18, 42, 35, 25, 12, 13, 1, 7, 43, 27, 40, 2, 41, 31, 24}</t>
  </si>
  <si>
    <t>MULTI-ARRANQUE</t>
  </si>
  <si>
    <t>Modo</t>
  </si>
  <si>
    <t>Iteraciones máximas</t>
  </si>
  <si>
    <t>Iteraciones sin mejora máximas</t>
  </si>
  <si>
    <t>AVG run time</t>
  </si>
  <si>
    <t>Greedy</t>
  </si>
  <si>
    <t>{6, 7, 5, 9, 8, 4}</t>
  </si>
  <si>
    <t>{8, 5, 6, 7, 9, 4}</t>
  </si>
  <si>
    <t>{8, 6, 7, 5, 9, 4}</t>
  </si>
  <si>
    <t>{8, 7, 4, 9, 5, 6}</t>
  </si>
  <si>
    <t>{7, 9, 8, 6, 4, 5}</t>
  </si>
  <si>
    <t>{9, 7, 4, 6, 8, 5}</t>
  </si>
  <si>
    <t>{6, 9, 7, 8, 4, 5}</t>
  </si>
  <si>
    <t>{6, 7, 5, 8, 9, 4}</t>
  </si>
  <si>
    <t>{8, 7, 6, 9, 4, 5}</t>
  </si>
  <si>
    <t>GRASP Anxious(alpha = 0.2, MaxIter = 100, NoIter = 10)</t>
  </si>
  <si>
    <t>GRASP Anxious(alpha = 0.2, MaxIter = 1000, NoIter = 100)</t>
  </si>
  <si>
    <t>GRASP</t>
  </si>
  <si>
    <t>GRASP Anxious(alpha = 0.3, MaxIter = 100, NoIter = 10)</t>
  </si>
  <si>
    <t>GRASP Anxious(alpha = 0.3, MaxIter = 1000, NoIter = 100)</t>
  </si>
  <si>
    <t>GRASP Greedy(alpha = 0.2, MaxIter = 100, NoIter = 10)</t>
  </si>
  <si>
    <t>GRASP Greedy(alpha = 0.2, MaxIter = 1000, NoIter = 100)</t>
  </si>
  <si>
    <t>GRASP Greedy(alpha = 0.3, MaxIter = 100, NoIter = 10)</t>
  </si>
  <si>
    <t>GRASP Greedy(alpha = 0.3, MaxIter = 1000, NoIter = 100)</t>
  </si>
  <si>
    <t>GREEDY DESTRUCTIVO</t>
  </si>
  <si>
    <t>Multi-arranque Anxious(MaxIter = 100, NoIter = 10)</t>
  </si>
  <si>
    <t>Multi-arranque Anxious(MaxIter = 1000, NoIter = 100)</t>
  </si>
  <si>
    <t>Alpha</t>
  </si>
  <si>
    <t>Multi-arranque Greedy(MaxIter = 100, NoIter = 10)</t>
  </si>
  <si>
    <t>Multi-arranque Greedy(MaxIter = 1000, NoIter = 100)</t>
  </si>
  <si>
    <t>VNS Anxious(kMax = 2, MaxIter = 100, NoIter = 10)</t>
  </si>
  <si>
    <t>VNS Anxious(kMax = 2, MaxIter = 1000, NoIter = 100)</t>
  </si>
  <si>
    <t>{4, 9, 7, 5, 8, 6}</t>
  </si>
  <si>
    <t>VNS Anxious(kMax = 3, MaxIter = 100, NoIter = 10)</t>
  </si>
  <si>
    <t>VNS Anxious(kMax = 3, MaxIter = 1000, NoIter = 100)</t>
  </si>
  <si>
    <t>VNS Greedy(kMax = 2, MaxIter = 100, NoIter = 10)</t>
  </si>
  <si>
    <t>VNS Greedy(kMax = 2, MaxIter = 1000, NoIter = 100)</t>
  </si>
  <si>
    <t>{7, 6, 8, 5, 9, 4}</t>
  </si>
  <si>
    <t>VNS Greedy(kMax = 3, MaxIter = 100, NoIter = 10)</t>
  </si>
  <si>
    <t>0.2</t>
  </si>
  <si>
    <t>VNS Greedy(kMax = 3, MaxIter = 1000, NoIter = 100)</t>
  </si>
  <si>
    <t>Average run time</t>
  </si>
  <si>
    <t>{4, 8, 9, 7, 6, 5}</t>
  </si>
  <si>
    <t>{5, 4, 6, 7, 9, 8}</t>
  </si>
  <si>
    <t>{6, 5, 7, 8, 9, 4}</t>
  </si>
  <si>
    <t>{4, 6, 7, 5, 8, 9}</t>
  </si>
  <si>
    <t>{6, 9, 8, 7, 4, 5}</t>
  </si>
  <si>
    <t>{9, 8, 7, 6, 5, 4}</t>
  </si>
  <si>
    <t>{5, 8, 9, 7, 6, 4}</t>
  </si>
  <si>
    <t>{6, 7, 4, 5, 8, 9}</t>
  </si>
  <si>
    <t>{4, 6, 7, 8, 5, 9}</t>
  </si>
  <si>
    <t>{6, 8, 4, 5, 9, 7}</t>
  </si>
  <si>
    <t>{7, 8, 6, 5, 4, 9}</t>
  </si>
  <si>
    <t>{7, 3, 1, 6, 8, 10}</t>
  </si>
  <si>
    <t>{7, 8, 1, 6, 3, 10}</t>
  </si>
  <si>
    <t>{10, 1, 6, 8, 3, 7}</t>
  </si>
  <si>
    <t>{4, 5, 7, 6, 8, 9}</t>
  </si>
  <si>
    <t>0.3</t>
  </si>
  <si>
    <t>{10, 1, 6, 7, 3, 8}</t>
  </si>
  <si>
    <t>{7, 6, 5, 8, 9, 4}</t>
  </si>
  <si>
    <t>{10, 8, 3, 6, 1, 7}</t>
  </si>
  <si>
    <t>{10, 3, 1, 6, 7, 8}</t>
  </si>
  <si>
    <t>{10, 1, 7, 6, 8, 3}</t>
  </si>
  <si>
    <t>{8, 1, 10, 6, 7, 3}</t>
  </si>
  <si>
    <t>{3, 1, 8, 6, 10, 7}</t>
  </si>
  <si>
    <t>{6, 4, 7, 5, 8, 9}</t>
  </si>
  <si>
    <t>{10, 1, 6, 7, 8, 3}</t>
  </si>
  <si>
    <t>{9, 4, 7, 6, 5, 8}</t>
  </si>
  <si>
    <t>{6, 3, 7, 8, 1, 10}</t>
  </si>
  <si>
    <t>{6, 1, 10, 3, 8, 7}</t>
  </si>
  <si>
    <t>{6, 7, 1, 3, 10, 8}</t>
  </si>
  <si>
    <t>{7, 8, 6, 1, 3, 10}</t>
  </si>
  <si>
    <t>{7, 1, 6, 8, 3, 10}</t>
  </si>
  <si>
    <t>{1, 8, 7, 3, 6, 10}</t>
  </si>
  <si>
    <t>{3, 6, 10, 1, 8, 7}</t>
  </si>
  <si>
    <t>{7, 6, 10, 8, 3, 1}</t>
  </si>
  <si>
    <t>{4, 16, 8, 14, 17, 7}</t>
  </si>
  <si>
    <t>{17, 7, 4, 8, 14, 16}</t>
  </si>
  <si>
    <t>{8, 6, 7, 4, 5, 9}</t>
  </si>
  <si>
    <t>{9, 8, 6, 7, 5, 4}</t>
  </si>
  <si>
    <t>{14, 8, 16, 4, 7, 17}</t>
  </si>
  <si>
    <t>{8, 4, 17, 14, 7, 16}</t>
  </si>
  <si>
    <t>{14, 16, 7, 4, 17, 8}</t>
  </si>
  <si>
    <t>{8, 7, 6, 4, 5, 9}</t>
  </si>
  <si>
    <t>{16, 8, 4, 14, 17, 7}</t>
  </si>
  <si>
    <t>{7, 8, 17, 4, 16, 14}</t>
  </si>
  <si>
    <t>{5, 8, 7, 6, 9, 4}</t>
  </si>
  <si>
    <t>{4, 16, 14, 8, 7, 17}</t>
  </si>
  <si>
    <t>{8, 14, 17, 7, 4, 16}</t>
  </si>
  <si>
    <t>{6, 3, 7, 1, 8, 10}</t>
  </si>
  <si>
    <t>{17, 16, 14, 4, 7, 8}</t>
  </si>
  <si>
    <t>{8, 10, 6, 1, 3, 7}</t>
  </si>
  <si>
    <t>{16, 17, 14, 8, 7, 4}</t>
  </si>
  <si>
    <t>{7, 17, 4, 14, 8, 16}</t>
  </si>
  <si>
    <t>{8, 3, 6, 1, 10, 7}</t>
  </si>
  <si>
    <t>{16, 8, 14, 4, 17, 7}</t>
  </si>
  <si>
    <t>{16, 17, 4, 8, 14, 7}</t>
  </si>
  <si>
    <t>{8, 4, 17, 16, 14, 7}</t>
  </si>
  <si>
    <t>{6, 3, 8, 1, 7, 10}</t>
  </si>
  <si>
    <t>{17, 7, 16, 8, 4, 14}</t>
  </si>
  <si>
    <t>{8, 6, 3, 1, 10, 7}</t>
  </si>
  <si>
    <t>{17, 8, 4, 7, 14, 16}</t>
  </si>
  <si>
    <t>{1, 8, 6, 7, 3, 10}</t>
  </si>
  <si>
    <t>{17, 16, 7, 4, 14, 8}</t>
  </si>
  <si>
    <t>{6, 1, 7, 8, 10, 3}</t>
  </si>
  <si>
    <t>{45, 9, 22, 4, 17, 33, 24, 27, 36, 25, 38, 34, 43, 28, 14}</t>
  </si>
  <si>
    <t>{6, 7, 1, 8, 10, 3}</t>
  </si>
  <si>
    <t>{33, 25, 45, 36, 28, 9, 24, 27, 43, 38, 14, 4, 22, 34, 17}</t>
  </si>
  <si>
    <t>{7, 8, 1, 6, 10, 3}</t>
  </si>
  <si>
    <t>{27, 25, 43, 9, 33, 38, 45, 28, 24, 36, 4, 14, 22, 34, 17}</t>
  </si>
  <si>
    <t>{7, 6, 3, 1, 8, 10}</t>
  </si>
  <si>
    <t>{10, 1, 3, 8, 6, 7}</t>
  </si>
  <si>
    <t>{24, 14, 22, 4, 27, 34, 33, 36, 9, 45, 43, 25, 28, 38, 17}</t>
  </si>
  <si>
    <t>{10, 1, 6, 3, 7, 8}</t>
  </si>
  <si>
    <t>{38, 36, 28, 34, 27, 24, 33, 25, 4, 14, 45, 43, 9, 17, 22}</t>
  </si>
  <si>
    <t>{3, 1, 6, 7, 8, 10}</t>
  </si>
  <si>
    <t>{43, 4, 27, 34, 24, 25, 33, 36, 22, 45, 9, 28, 14, 38, 17}</t>
  </si>
  <si>
    <t>{1, 6, 8, 7, 10, 3}</t>
  </si>
  <si>
    <t>{9, 45, 22, 33, 36, 24, 4, 27, 25, 43, 28, 34, 38, 14, 17}</t>
  </si>
  <si>
    <t>{6, 7, 8, 1, 3, 10}</t>
  </si>
  <si>
    <t>{14, 43, 9, 36, 27, 4, 33, 25, 45, 24, 22, 28, 38, 34, 17}</t>
  </si>
  <si>
    <t>{25, 26, 4, 31, 22, 36, 10, 9, 24, 34, 41, 38, 33, 14, 27, 43, 19, 40, 30, 28}</t>
  </si>
  <si>
    <t>{28, 45, 38, 34, 43, 36, 24, 25, 27, 4, 33, 22, 9, 14, 17}</t>
  </si>
  <si>
    <t>{7, 6, 1, 8, 10, 3}</t>
  </si>
  <si>
    <t>{7, 8, 3, 1, 10, 6}</t>
  </si>
  <si>
    <t>{45, 28, 34, 25, 38, 43, 27, 33, 24, 9, 4, 22, 36, 17, 14}</t>
  </si>
  <si>
    <t>{8, 10, 3, 6, 1, 7}</t>
  </si>
  <si>
    <t>{28, 4, 22, 27, 25, 34, 45, 17, 33, 24, 9, 36, 14, 43, 38}</t>
  </si>
  <si>
    <t>VNS</t>
  </si>
  <si>
    <t>{4, 9, 14, 43, 45, 36, 33, 25, 24, 27, 38, 22, 28, 34, 17}</t>
  </si>
  <si>
    <t>Kmax</t>
  </si>
  <si>
    <t>{43, 14, 9, 36, 27, 4, 33, 25, 45, 24, 22, 28, 38, 34, 17}</t>
  </si>
  <si>
    <t>{10, 8, 6, 1, 3, 7}</t>
  </si>
  <si>
    <t>{8, 9, 7, 6, 4, 5}</t>
  </si>
  <si>
    <t>{24, 45, 9, 33, 36, 17, 14, 4, 27, 25, 43, 38, 28, 34, 22}</t>
  </si>
  <si>
    <t>{7, 3, 1, 10, 8, 6}</t>
  </si>
  <si>
    <t>{7, 5, 4, 8, 9, 6}</t>
  </si>
  <si>
    <t>{38, 17, 28, 24, 43, 9, 14, 45, 36, 33, 25, 4, 27, 34, 22}</t>
  </si>
  <si>
    <t>{4, 8, 7, 6, 9, 5}</t>
  </si>
  <si>
    <t>{38, 45, 43, 24, 17, 9, 4, 27, 14, 33, 25, 36, 34, 22, 28}</t>
  </si>
  <si>
    <t>{6, 1, 8, 3, 10, 7}</t>
  </si>
  <si>
    <t>{5, 4, 9, 8, 7, 6}</t>
  </si>
  <si>
    <t>{24, 34, 25, 36, 4, 45, 17, 9, 43, 33, 27, 14, 38, 22, 28}</t>
  </si>
  <si>
    <t>{4, 6, 5, 8, 9, 7}</t>
  </si>
  <si>
    <t>{45, 24, 27, 4, 17, 14, 36, 38, 33, 22, 9, 25, 43, 28, 34}</t>
  </si>
  <si>
    <t>{17, 27, 25, 33, 4, 22, 38, 24, 43, 36, 14, 34, 9, 45, 28}</t>
  </si>
  <si>
    <t>{6, 4, 7, 8, 5, 9}</t>
  </si>
  <si>
    <t>{3, 8, 6, 1, 7, 10}</t>
  </si>
  <si>
    <t>{5, 4, 9, 6, 7, 8}</t>
  </si>
  <si>
    <t>Anxious</t>
  </si>
  <si>
    <t>{6, 7, 9, 8, 4, 5}</t>
  </si>
  <si>
    <t>{6, 8, 1, 10, 7, 3}</t>
  </si>
  <si>
    <t>{7, 6, 1, 8, 3, 10}</t>
  </si>
  <si>
    <t>{8, 10, 1, 6, 7, 3}</t>
  </si>
  <si>
    <t>{8, 5, 9, 6, 4, 7}</t>
  </si>
  <si>
    <t>{7, 6, 8, 3, 1, 10}</t>
  </si>
  <si>
    <t>{6, 8, 5, 4, 7, 9}</t>
  </si>
  <si>
    <t>{8, 6, 7, 1, 3, 10}</t>
  </si>
  <si>
    <t>{7, 8, 6, 5, 9, 4}</t>
  </si>
  <si>
    <t>{8, 7, 9, 6, 4, 5}</t>
  </si>
  <si>
    <t>{1, 10, 6, 3, 7, 8}</t>
  </si>
  <si>
    <t>{8, 7, 9, 4, 6, 5}</t>
  </si>
  <si>
    <t>{6, 1, 7, 3, 10, 8}</t>
  </si>
  <si>
    <t>{7, 4, 8, 5, 6, 9}</t>
  </si>
  <si>
    <t>{6, 8, 7, 5, 9, 4}</t>
  </si>
  <si>
    <t>{8, 7, 17, 19, 18, 0, 11}</t>
  </si>
  <si>
    <t>{5, 8, 9, 6, 7, 4}</t>
  </si>
  <si>
    <t>{17, 8, 18, 7, 0, 19, 11}</t>
  </si>
  <si>
    <t>{9, 4, 6, 7, 5, 8}</t>
  </si>
  <si>
    <t>{8, 9, 6, 7, 5, 4}</t>
  </si>
  <si>
    <t>{0, 18, 11, 8, 7, 19, 3}</t>
  </si>
  <si>
    <t>{8, 9, 5, 6, 4, 7}</t>
  </si>
  <si>
    <t>{8, 18, 0, 7, 19, 17, 11}</t>
  </si>
  <si>
    <t>{8, 9, 7, 6, 5, 4}</t>
  </si>
  <si>
    <t>{7, 14, 8, 17, 4, 16}</t>
  </si>
  <si>
    <t>{7, 4, 8, 6, 5, 9}</t>
  </si>
  <si>
    <t>{7, 8, 9, 6, 5, 4}</t>
  </si>
  <si>
    <t>{17, 7, 14, 8, 4, 16}</t>
  </si>
  <si>
    <t>{9, 4, 6, 7, 8, 5}</t>
  </si>
  <si>
    <t>{4, 8, 14, 7, 17, 16}</t>
  </si>
  <si>
    <t>{9, 4, 5, 6, 7, 8}</t>
  </si>
  <si>
    <t>{17, 4, 7, 14, 8, 16}</t>
  </si>
  <si>
    <t>{4, 6, 9, 8, 5, 7}</t>
  </si>
  <si>
    <t>{7, 9, 5, 8, 6, 4}</t>
  </si>
  <si>
    <t>{18, 0, 7, 19, 8, 17, 11}</t>
  </si>
  <si>
    <t>{5, 7, 6, 8, 9, 4}</t>
  </si>
  <si>
    <t>{4, 8, 7, 6, 5, 9}</t>
  </si>
  <si>
    <t>{7, 4, 6, 8, 5, 9}</t>
  </si>
  <si>
    <t>{8, 6, 7, 5, 4, 9}</t>
  </si>
  <si>
    <t>{16, 4, 17, 14, 7, 8}</t>
  </si>
  <si>
    <t>{9, 7, 8, 6, 5, 4}</t>
  </si>
  <si>
    <t>{4, 17, 14, 7, 8, 16}</t>
  </si>
  <si>
    <t>{9, 8, 4, 5, 6, 7}</t>
  </si>
  <si>
    <t>{5, 6, 8, 7, 9, 4}</t>
  </si>
  <si>
    <t>{4, 16, 8, 17, 14, 7}</t>
  </si>
  <si>
    <t>{6, 9, 5, 4, 8, 7}</t>
  </si>
  <si>
    <t>{8, 17, 14, 7, 4, 16}</t>
  </si>
  <si>
    <t>{7, 17, 14, 8, 4, 16}</t>
  </si>
  <si>
    <t>{7, 4, 8, 5, 9, 6}</t>
  </si>
  <si>
    <t>{17, 7, 4, 14, 8, 16}</t>
  </si>
  <si>
    <t>{4, 9, 6, 7, 8, 5}</t>
  </si>
  <si>
    <t>{0, 7, 8, 19, 18, 11, 17}</t>
  </si>
  <si>
    <t>{4, 7, 6, 9, 8, 5}</t>
  </si>
  <si>
    <t>{7, 6, 8, 4, 9, 5}</t>
  </si>
  <si>
    <t>{4, 17, 7, 14, 8, 16}</t>
  </si>
  <si>
    <t>{4, 8, 5, 9, 6, 7}</t>
  </si>
  <si>
    <t>{9, 6, 7, 4, 5, 8}</t>
  </si>
  <si>
    <t>{4, 17, 8, 14, 7, 16}</t>
  </si>
  <si>
    <t>{17, 4, 14, 7, 16, 8}</t>
  </si>
  <si>
    <t>{6, 1, 7, 3, 8, 10}</t>
  </si>
  <si>
    <t>{8, 5, 4, 9, 6, 7}</t>
  </si>
  <si>
    <t>{7, 3, 6, 8, 1, 10}</t>
  </si>
  <si>
    <t>{8, 7, 14, 17, 4, 16}</t>
  </si>
  <si>
    <t>{9, 7, 5, 6, 8, 4}</t>
  </si>
  <si>
    <t>{6, 1, 3, 10, 8, 7}</t>
  </si>
  <si>
    <t>{5, 6, 7, 4, 9, 8}</t>
  </si>
  <si>
    <t>{8, 10, 3, 1, 6, 7}</t>
  </si>
  <si>
    <t>{7, 8, 3, 6, 1, 10}</t>
  </si>
  <si>
    <t>{9, 7, 4, 6, 5, 8}</t>
  </si>
  <si>
    <t>{1, 10, 8, 3, 6, 7}</t>
  </si>
  <si>
    <t>{4, 16, 14, 8, 17, 7}</t>
  </si>
  <si>
    <t>{5, 7, 8, 4, 9, 6}</t>
  </si>
  <si>
    <t>{10, 8, 6, 7, 3, 1}</t>
  </si>
  <si>
    <t>{6, 7, 4, 9, 8, 5}</t>
  </si>
  <si>
    <t>{8, 10, 6, 3, 1, 7}</t>
  </si>
  <si>
    <t>{16, 17, 4, 7, 8, 14}</t>
  </si>
  <si>
    <t>{7, 9, 4, 6, 8, 5}</t>
  </si>
  <si>
    <t>{6, 3, 8, 7, 1, 10}</t>
  </si>
  <si>
    <t>{17, 4, 8, 16, 14, 7}</t>
  </si>
  <si>
    <t>{7, 9, 8, 6, 5, 4}</t>
  </si>
  <si>
    <t>{3, 6, 8, 1, 7, 10}</t>
  </si>
  <si>
    <t>{7, 17, 14, 4, 16, 8}</t>
  </si>
  <si>
    <t>{17, 16, 4, 7, 8, 14}</t>
  </si>
  <si>
    <t>{1, 10, 3, 8, 6, 7}</t>
  </si>
  <si>
    <t>{3, 6, 1, 7, 8, 10}</t>
  </si>
  <si>
    <t>{3, 7, 8, 6, 1, 10}</t>
  </si>
  <si>
    <t>{10, 6, 1, 3, 7, 8}</t>
  </si>
  <si>
    <t>{14, 16, 8, 4, 7, 17}</t>
  </si>
  <si>
    <t>{6, 8, 1, 7, 10, 3}</t>
  </si>
  <si>
    <t>{3, 7, 10, 1, 6, 8}</t>
  </si>
  <si>
    <t>{16, 4, 8, 14, 17, 7}</t>
  </si>
  <si>
    <t>{10, 6, 3, 1, 7, 8}</t>
  </si>
  <si>
    <t>{6, 3, 1, 8, 10, 7}</t>
  </si>
  <si>
    <t>{17, 14, 7, 4, 8, 16}</t>
  </si>
  <si>
    <t>{3, 8, 10, 1, 6, 7}</t>
  </si>
  <si>
    <t>{17, 4, 14, 7, 8, 16}</t>
  </si>
  <si>
    <t>{8, 7, 6, 3, 10, 1}</t>
  </si>
  <si>
    <t>{8, 3, 7, 6, 1, 10}</t>
  </si>
  <si>
    <t>{4, 8, 17, 7, 14, 16}</t>
  </si>
  <si>
    <t>{6, 3, 10, 1, 8, 7}</t>
  </si>
  <si>
    <t>{7, 1, 10, 8, 3, 6}</t>
  </si>
  <si>
    <t>{14, 8, 7, 17, 4, 16}</t>
  </si>
  <si>
    <t>{7, 1, 3, 6, 8, 10}</t>
  </si>
  <si>
    <t>{6, 3, 10, 1, 7, 8}</t>
  </si>
  <si>
    <t>{6, 10, 8, 3, 7, 1}</t>
  </si>
  <si>
    <t>{4, 16, 8, 7, 14, 17}</t>
  </si>
  <si>
    <t>{7, 6, 3, 8, 1, 10}</t>
  </si>
  <si>
    <t>{8, 7, 1, 3, 10, 6}</t>
  </si>
  <si>
    <t>{17, 7, 4, 14, 16, 8}</t>
  </si>
  <si>
    <t>{6, 1, 7, 8, 3, 10}</t>
  </si>
  <si>
    <t>{45, 27, 24, 17, 33, 38, 43, 34, 9, 4, 14, 28, 25, 36, 22}</t>
  </si>
  <si>
    <t>{19, 11, 18, 8, 0, 7, 17}</t>
  </si>
  <si>
    <t>{9, 22, 45, 24, 33, 36, 4, 27, 25, 43, 34, 28, 38, 14, 17}</t>
  </si>
  <si>
    <t>{8, 16, 4, 14, 17, 7}</t>
  </si>
  <si>
    <t>{0, 7, 19, 18, 8, 11, 17}</t>
  </si>
  <si>
    <t>{8, 17, 7, 4, 14, 16}</t>
  </si>
  <si>
    <t>{16, 8, 4, 7, 14, 17}</t>
  </si>
  <si>
    <t>{8, 4, 17, 7, 16, 14}</t>
  </si>
  <si>
    <t>{8, 17, 16, 4, 14, 7}</t>
  </si>
  <si>
    <t>{8, 17, 16, 14, 4, 7}</t>
  </si>
  <si>
    <t>{1, 6, 7, 10, 3, 8}</t>
  </si>
  <si>
    <t>{17, 4, 8, 7, 14, 16}</t>
  </si>
  <si>
    <t>{10, 7, 8, 3, 1, 6}</t>
  </si>
  <si>
    <t>{8, 14, 17, 16, 4, 7}</t>
  </si>
  <si>
    <t>{4, 17, 16, 8, 14, 7}</t>
  </si>
  <si>
    <t>{1, 3, 10, 8, 6, 7}</t>
  </si>
  <si>
    <t>{4, 14, 16, 7, 8, 17}</t>
  </si>
  <si>
    <t>{7, 3, 6, 1, 8, 10}</t>
  </si>
  <si>
    <t>{7, 3, 10, 1, 6, 8}</t>
  </si>
  <si>
    <t>{1, 10, 3, 7, 6, 8}</t>
  </si>
  <si>
    <t>{16, 4, 17, 14, 8, 7}</t>
  </si>
  <si>
    <t>{10, 6, 8, 3, 1, 7}</t>
  </si>
  <si>
    <t>{4, 8, 16, 14, 17, 7}</t>
  </si>
  <si>
    <t>{22, 34, 27, 10, 33, 4, 40, 41, 24, 25, 9, 43, 14, 36, 26, 30, 19}</t>
  </si>
  <si>
    <t>{9, 24, 41, 27, 4, 10, 19, 40, 43, 33, 22, 14, 25, 36, 26, 34, 31, 28}</t>
  </si>
  <si>
    <t>{4, 45, 36, 25, 14, 24, 28, 33, 43, 38, 27, 22, 9, 34, 17}</t>
  </si>
  <si>
    <t>{36, 9, 25, 45, 38, 27, 19, 28, 30, 14, 22, 24, 4, 33, 34, 41, 43, 26, 31}</t>
  </si>
  <si>
    <t>{38, 17, 45, 33, 25, 9, 28, 34, 27, 36, 22, 43, 24, 4, 14}</t>
  </si>
  <si>
    <t>{24, 14, 38, 27, 36, 4, 25, 9, 33, 34, 28, 43, 22, 45, 17}</t>
  </si>
  <si>
    <t>{14, 33, 24, 4, 9, 22, 28, 36, 45, 17, 43, 38, 25, 27, 34}</t>
  </si>
  <si>
    <t>{8, 6, 1, 10, 3, 7}</t>
  </si>
  <si>
    <t>{24, 33, 25, 9, 27, 17, 34, 4, 14, 28, 36, 43, 38, 22, 45}</t>
  </si>
  <si>
    <t>{8, 3, 6, 1, 7, 10}</t>
  </si>
  <si>
    <t>{4, 43, 14, 38, 28, 33, 9, 25, 24, 17, 36, 34, 27, 45, 22}</t>
  </si>
  <si>
    <t>{45, 17, 22, 36, 33, 24, 9, 4, 14, 27, 25, 34, 38, 43, 28}</t>
  </si>
  <si>
    <t>{45, 24, 36, 4, 34, 25, 27, 17, 9, 22, 14, 28, 33, 38, 43}</t>
  </si>
  <si>
    <t>{10, 6, 7, 8, 1, 3}</t>
  </si>
  <si>
    <t>{24, 33, 9, 28, 36, 22, 25, 4, 43, 27, 45, 14, 38, 34, 17}</t>
  </si>
  <si>
    <t>{24, 36, 4, 40, 41, 10, 27, 14, 19, 26, 22, 9, 25, 31, 33, 43, 34, 28}</t>
  </si>
  <si>
    <t>{27, 36, 22, 24, 4, 25, 33, 43, 34, 28, 38, 45, 9, 14, 17}</t>
  </si>
  <si>
    <t>{8, 1, 6, 7, 3, 10}</t>
  </si>
  <si>
    <t>{43, 36, 14, 28, 17, 25, 38, 4, 9, 24, 27, 33, 45, 22, 34}</t>
  </si>
  <si>
    <t>{27, 24, 25, 36, 9, 33, 28, 4, 34, 45, 14, 43, 17, 22, 38}</t>
  </si>
  <si>
    <t>{14, 4, 9, 24, 33, 27, 28, 36, 25, 22, 43, 38, 45, 17, 34}</t>
  </si>
  <si>
    <t>{4, 9, 34, 33, 28, 25, 45, 14, 38, 24, 27, 36, 22, 43, 17}</t>
  </si>
  <si>
    <t>{17, 27, 33, 24, 9, 34, 4, 36, 22, 45, 14, 25, 38, 43, 28}</t>
  </si>
  <si>
    <t>{1, 7, 8, 6, 3, 10}</t>
  </si>
  <si>
    <t>{34, 28, 22, 9, 24, 25, 27, 4, 33, 36, 43, 14, 45, 38, 17}</t>
  </si>
  <si>
    <t>{36, 33, 27, 43, 25, 34, 24, 4, 22, 45, 9, 28, 14, 38, 17}</t>
  </si>
  <si>
    <t>{3, 6, 10, 8, 1, 7}</t>
  </si>
  <si>
    <t>{43, 25, 45, 38, 27, 9, 33, 34, 14, 17, 24, 4, 28, 36, 22}</t>
  </si>
  <si>
    <t>{33, 9, 36, 43, 34, 45, 14, 4, 24, 25, 27, 28, 38, 17, 22}</t>
  </si>
  <si>
    <t>{7, 1, 10, 6, 3, 8}</t>
  </si>
  <si>
    <t>{28, 45, 9, 14, 24, 22, 33, 36, 4, 27, 25, 43, 34, 38, 17}</t>
  </si>
  <si>
    <t>{45, 36, 43, 33, 27, 9, 14, 17, 24, 4, 25, 28, 22, 34, 38}</t>
  </si>
  <si>
    <t>{34, 43, 33, 4, 24, 27, 25, 36, 22, 45, 9, 28, 38, 14, 17}</t>
  </si>
  <si>
    <t>{33, 45, 9, 25, 24, 22, 4, 27, 28, 34, 36, 43, 14, 38, 17}</t>
  </si>
  <si>
    <t>{28, 24, 22, 9, 36, 25, 27, 33, 4, 45, 43, 38, 34, 14, 17}</t>
  </si>
  <si>
    <t>{27, 14, 24, 33, 4, 38, 36, 25, 9, 34, 17, 43, 45, 28, 22}</t>
  </si>
  <si>
    <t>{10, 8, 3, 6, 7, 1}</t>
  </si>
  <si>
    <t>{34, 4, 24, 27, 22, 36, 17, 28, 9, 43, 33, 14, 45, 25, 38}</t>
  </si>
  <si>
    <t>{27, 38, 36, 34, 14, 25, 45, 4, 24, 22, 17, 9, 33, 28, 43}</t>
  </si>
  <si>
    <t>{33, 27, 25, 24, 4, 38, 9, 14, 28, 36, 17, 22, 34, 43, 45}</t>
  </si>
  <si>
    <t>{24, 9, 45, 22, 4, 36, 43, 17, 14, 27, 25, 33, 28, 34, 38}</t>
  </si>
  <si>
    <t>{6, 3, 10, 7, 1, 8}</t>
  </si>
  <si>
    <t>{43, 25, 45, 34, 24, 28, 36, 4, 9, 27, 33, 14, 22, 38, 17}</t>
  </si>
  <si>
    <t>{25, 33, 27, 9, 22, 4, 34, 24, 36, 45, 28, 43, 38, 14, 17}</t>
  </si>
  <si>
    <t>{1, 8, 6, 3, 10, 7}</t>
  </si>
  <si>
    <t>{4, 38, 22, 33, 45, 9, 24, 25, 27, 28, 34, 36, 17, 14, 43}</t>
  </si>
  <si>
    <t>{9, 45, 36, 24, 28, 22, 25, 33, 4, 43, 27, 34, 14, 38, 17}</t>
  </si>
  <si>
    <t>{33, 25, 34, 36, 45, 24, 4, 9, 14, 17, 27, 22, 28, 38, 43}</t>
  </si>
  <si>
    <t>{1, 7, 6, 3, 8, 10}</t>
  </si>
  <si>
    <t>{24, 27, 28, 34, 4, 43, 38, 25, 33, 36, 45, 22, 9, 14, 17}</t>
  </si>
  <si>
    <t>{10, 6, 8, 3, 7, 1}</t>
  </si>
  <si>
    <t>{28, 34, 27, 4, 24, 17, 43, 45, 38, 9, 22, 33, 25, 36, 14}</t>
  </si>
  <si>
    <t>{8, 6, 3, 7, 10, 1}</t>
  </si>
  <si>
    <t>{45, 22, 4, 43, 24, 34, 33, 27, 38, 25, 36, 9, 28, 14, 17}</t>
  </si>
  <si>
    <t>{38, 43, 45, 33, 14, 27, 34, 17, 28, 4, 24, 25, 9, 36, 22}</t>
  </si>
  <si>
    <t>{45, 9, 28, 24, 14, 22, 33, 36, 4, 27, 25, 43, 34, 38, 17}</t>
  </si>
  <si>
    <t>{43, 22, 17, 38, 34, 45, 9, 4, 25, 27, 24, 14, 33, 28, 36}</t>
  </si>
  <si>
    <t>{7, 8, 6, 3, 1, 10}</t>
  </si>
  <si>
    <t>{43, 25, 38, 27, 34, 33, 24, 4, 36, 22, 45, 28, 9, 14, 17}</t>
  </si>
  <si>
    <t>{24, 28, 22, 34, 4, 25, 27, 38, 36, 45, 33, 43, 17, 9, 14}</t>
  </si>
  <si>
    <t>{24, 17, 34, 22, 33, 45, 4, 43, 27, 14, 9, 28, 36, 25, 38}</t>
  </si>
  <si>
    <t>{14, 4, 8, 16, 7, 17}</t>
  </si>
  <si>
    <t>{17, 33, 14, 36, 9, 24, 45, 4, 27, 25, 43, 38, 28, 34, 22}</t>
  </si>
  <si>
    <t>{17, 16, 7, 8, 14, 4}</t>
  </si>
  <si>
    <t>{36, 9, 22, 28, 43, 25, 33, 14, 4, 24, 27, 45, 38, 34, 17}</t>
  </si>
  <si>
    <t>{45, 14, 33, 17, 24, 38, 34, 9, 36, 43, 25, 28, 4, 27, 22}</t>
  </si>
  <si>
    <t>{16, 14, 4, 8, 17, 7}</t>
  </si>
  <si>
    <t>{14, 24, 28, 4, 36, 33, 25, 9, 45, 43, 38, 27, 17, 22, 34}</t>
  </si>
  <si>
    <t>{8, 14, 17, 4, 7, 16}</t>
  </si>
  <si>
    <t>{36, 43, 45, 28, 4, 25, 9, 38, 27, 24, 33, 14, 22, 34, 17}</t>
  </si>
  <si>
    <t>{4, 14, 8, 7, 17, 16}</t>
  </si>
  <si>
    <t>{4, 45, 27, 14, 38, 9, 33, 25, 43, 28, 34, 17, 22, 36, 24}</t>
  </si>
  <si>
    <t>{14, 17, 4, 7, 8, 16}</t>
  </si>
  <si>
    <t>{4, 34, 27, 43, 24, 25, 33, 36, 22, 45, 9, 28, 38, 14, 17}</t>
  </si>
  <si>
    <t>{16, 7, 14, 17, 4, 8}</t>
  </si>
  <si>
    <t>{17, 45, 33, 9, 4, 43, 34, 22, 38, 28, 25, 24, 14, 27, 36}</t>
  </si>
  <si>
    <t>{8, 7, 14, 4, 17, 16}</t>
  </si>
  <si>
    <t>{4, 28, 34, 24, 9, 22, 33, 14, 43, 27, 25, 36, 45, 38, 17}</t>
  </si>
  <si>
    <t>{14, 16, 8, 4, 17, 7}</t>
  </si>
  <si>
    <t>{25, 34, 4, 43, 14, 28, 24, 27, 36, 33, 45, 9, 22, 38, 17}</t>
  </si>
  <si>
    <t>{27, 36, 24, 45, 33, 28, 9, 25, 43, 38, 14, 4, 22, 34, 17}</t>
  </si>
  <si>
    <t>{14, 4, 17, 7, 8, 16}</t>
  </si>
  <si>
    <t>{16, 8, 17, 7, 4, 14}</t>
  </si>
  <si>
    <t>{16, 8, 7, 17, 4, 14}</t>
  </si>
  <si>
    <t>{14, 8, 16, 4, 17, 7}</t>
  </si>
  <si>
    <t>{9, 8, 6, 7, 4, 5}</t>
  </si>
  <si>
    <t>{14, 7, 16, 17, 8, 4}</t>
  </si>
  <si>
    <t>{17, 4, 7, 16, 14, 8}</t>
  </si>
  <si>
    <t>{4, 16, 7, 17, 14, 8}</t>
  </si>
  <si>
    <t>{17, 4, 16, 7, 8, 14}</t>
  </si>
  <si>
    <t>{16, 4, 8, 17, 14, 7}</t>
  </si>
  <si>
    <t>{7, 8, 9, 5, 6, 4}</t>
  </si>
  <si>
    <t>{4, 8, 14, 17, 7, 16}</t>
  </si>
  <si>
    <t>{9, 6, 4, 7, 8, 5}</t>
  </si>
  <si>
    <t>{4, 7, 17, 14, 8, 16}</t>
  </si>
  <si>
    <t>{9, 8, 7, 6, 4, 5}</t>
  </si>
  <si>
    <t>{16, 14, 17, 7, 4, 8}</t>
  </si>
  <si>
    <t>{17, 16, 7, 8, 4, 14}</t>
  </si>
  <si>
    <t>{8, 5, 7, 6, 9, 4}</t>
  </si>
  <si>
    <t>{8, 7, 4, 17, 16, 14}</t>
  </si>
  <si>
    <t>{8, 14, 7, 17, 4, 16}</t>
  </si>
  <si>
    <t>{14, 7, 4, 17, 8, 16}</t>
  </si>
  <si>
    <t>{9, 8, 7, 5, 4, 6}</t>
  </si>
  <si>
    <t>{17, 8, 16, 4, 14, 7}</t>
  </si>
  <si>
    <t>{16, 17, 8, 14, 7, 4}</t>
  </si>
  <si>
    <t>{8, 14, 16, 4, 17, 7}</t>
  </si>
  <si>
    <t>{14, 4, 7, 17, 8, 16}</t>
  </si>
  <si>
    <t>{16, 8, 14, 17, 7, 4}</t>
  </si>
  <si>
    <t>{45, 4, 38, 22, 27, 36, 25, 28, 33, 24, 9, 43, 34, 17, 14}</t>
  </si>
  <si>
    <t>{7, 6, 8, 5, 4, 9}</t>
  </si>
  <si>
    <t>{9, 17, 28, 14, 22, 43, 4, 24, 33, 36, 45, 27, 34, 25, 38}</t>
  </si>
  <si>
    <t>{4, 9, 7, 6, 8, 5}</t>
  </si>
  <si>
    <t>{24, 9, 22, 25, 43, 14, 30, 10, 36, 33, 4, 27, 41, 40, 26, 34, 19}</t>
  </si>
  <si>
    <t>{9, 17, 25, 38, 22, 34, 27, 43, 24, 33, 4, 14, 45, 36, 28}</t>
  </si>
  <si>
    <t>{8, 6, 5, 7, 4, 9}</t>
  </si>
  <si>
    <t>{33, 36, 27, 43, 9, 17, 38, 25, 24, 4, 45, 28, 34, 14, 22}</t>
  </si>
  <si>
    <t>{34, 38, 28, 14, 22, 36, 45, 33, 27, 25, 9, 43, 24, 4, 17}</t>
  </si>
  <si>
    <t>{24, 43, 38, 27, 4, 25, 33, 9, 45, 36, 17, 14, 28, 34, 22}</t>
  </si>
  <si>
    <t>{28, 4, 22, 43, 34, 9, 24, 33, 14, 17, 45, 36, 25, 38, 27}</t>
  </si>
  <si>
    <t>{6, 3, 8, 10, 1, 7}</t>
  </si>
  <si>
    <t>{4, 43, 17, 22, 33, 45, 34, 38, 25, 27, 36, 24, 9, 28, 14}</t>
  </si>
  <si>
    <t>{8, 10, 1, 3, 6, 7}</t>
  </si>
  <si>
    <t>{45, 14, 33, 9, 24, 27, 4, 36, 25, 43, 38, 34, 17, 28, 22}</t>
  </si>
  <si>
    <t>{8, 6, 1, 3, 7, 10}</t>
  </si>
  <si>
    <t>{7, 3, 10, 8, 1, 6}</t>
  </si>
  <si>
    <t>{38, 27, 33, 25, 45, 4, 24, 36, 34, 17, 43, 28, 14, 9, 22}</t>
  </si>
  <si>
    <t>{3, 1, 8, 6, 7, 10}</t>
  </si>
  <si>
    <t>{27, 4, 22, 14, 43, 45, 24, 9, 36, 33, 25, 28, 34, 38, 17}</t>
  </si>
  <si>
    <t>{8, 6, 10, 1, 3, 7}</t>
  </si>
  <si>
    <t>{17, 33, 14, 4, 24, 36, 45, 38, 34, 22, 43, 25, 27, 9, 28}</t>
  </si>
  <si>
    <t>{4, 33, 27, 9, 24, 14, 36, 25, 43, 45, 38, 28, 22, 34, 17}</t>
  </si>
  <si>
    <t>{4, 34, 36, 27, 38, 14, 33, 24, 25, 28, 45, 43, 17, 9, 22}</t>
  </si>
  <si>
    <t>{8, 6, 3, 1, 7, 10}</t>
  </si>
  <si>
    <t>{33, 43, 34, 27, 22, 9, 24, 4, 14, 36, 25, 28, 38, 45, 17}</t>
  </si>
  <si>
    <t>{45, 43, 33, 14, 9, 4, 22, 36, 24, 27, 28, 25, 38, 34, 17}</t>
  </si>
  <si>
    <t>{3, 10, 6, 1, 7, 8}</t>
  </si>
  <si>
    <t>{9, 36, 33, 28, 27, 25, 24, 45, 43, 4, 22, 34, 38, 14, 17}</t>
  </si>
  <si>
    <t>{6, 8, 1, 3, 7, 10}</t>
  </si>
  <si>
    <t>{3, 10, 8, 1, 6, 7}</t>
  </si>
  <si>
    <t>{33, 45, 9, 43, 25, 38, 28, 24, 36, 27, 22, 4, 34, 14, 17}</t>
  </si>
  <si>
    <t>{6, 3, 8, 1, 10, 7}</t>
  </si>
  <si>
    <t>{9, 36, 4, 14, 24, 45, 25, 33, 27, 43, 28, 34, 22, 38, 17}</t>
  </si>
  <si>
    <t>{3, 7, 1, 6, 8, 10}</t>
  </si>
  <si>
    <t>{25, 43, 34, 9, 28, 38, 36, 27, 17, 33, 24, 14, 45, 4, 22}</t>
  </si>
  <si>
    <t>{8, 6, 1, 7, 3, 10}</t>
  </si>
  <si>
    <t>{3, 1, 7, 6, 8, 10}</t>
  </si>
  <si>
    <t>{14, 33, 9, 45, 36, 4, 24, 27, 43, 25, 38, 22, 28, 34, 17}</t>
  </si>
  <si>
    <t>{3, 10, 6, 8, 1, 7}</t>
  </si>
  <si>
    <t>{45, 38, 36, 27, 25, 33, 4, 24, 28, 43, 34, 17, 22, 9, 14}</t>
  </si>
  <si>
    <t>{3, 6, 7, 1, 8, 10}</t>
  </si>
  <si>
    <t>{27, 43, 25, 4, 38, 45, 33, 36, 24, 28, 9, 14, 17, 34, 22}</t>
  </si>
  <si>
    <t>{6, 7, 1, 8, 3, 10}</t>
  </si>
  <si>
    <t>{9, 36, 4, 17, 45, 25, 33, 24, 27, 22, 34, 43, 38, 28, 14}</t>
  </si>
  <si>
    <t>{8, 3, 1, 6, 7, 10}</t>
  </si>
  <si>
    <t>{24, 36, 9, 14, 27, 25, 43, 45, 38, 33, 4, 28, 22, 34, 17}</t>
  </si>
  <si>
    <t>{27, 14, 17, 43, 24, 28, 36, 38, 33, 45, 25, 9, 4, 34, 22}</t>
  </si>
  <si>
    <t>{25, 14, 43, 45, 34, 38, 27, 4, 24, 33, 17, 9, 28, 36, 22}</t>
  </si>
  <si>
    <t>{6, 3, 8, 7, 10, 1}</t>
  </si>
  <si>
    <t>{4, 9, 22, 14, 34, 28, 27, 33, 45, 24, 25, 36, 17, 43, 38}</t>
  </si>
  <si>
    <t>{1, 6, 7, 8, 10, 3}</t>
  </si>
  <si>
    <t>{27, 38, 45, 24, 28, 25, 33, 36, 4, 43, 34, 17, 22, 9, 14}</t>
  </si>
  <si>
    <t>{8, 6, 3, 10, 1, 7}</t>
  </si>
  <si>
    <t>{36, 43, 33, 24, 38, 27, 25, 28, 45, 9, 4, 14, 22, 34, 17}</t>
  </si>
  <si>
    <t>{4, 45, 27, 9, 24, 14, 33, 36, 25, 43, 38, 22, 28, 34, 17}</t>
  </si>
  <si>
    <t>{34, 45, 17, 4, 38, 27, 36, 33, 14, 9, 24, 25, 43, 22, 28}</t>
  </si>
  <si>
    <t>{24, 28, 4, 27, 17, 45, 33, 36, 25, 38, 34, 43, 22, 9, 14}</t>
  </si>
  <si>
    <t>{4, 24, 34, 17, 9, 28, 27, 33, 14, 45, 36, 25, 43, 38, 22}</t>
  </si>
  <si>
    <t>{28, 14, 22, 24, 27, 25, 9, 43, 45, 36, 4, 33, 34, 38, 17}</t>
  </si>
  <si>
    <t>{17, 16, 7, 4, 8, 14}</t>
  </si>
  <si>
    <t>{17, 33, 43, 9, 28, 24, 14, 45, 38, 4, 25, 36, 27, 34, 22}</t>
  </si>
  <si>
    <t>{7, 8, 4, 17, 14, 16}</t>
  </si>
  <si>
    <t>{7, 16, 8, 14, 4, 17}</t>
  </si>
  <si>
    <t>{24, 43, 36, 34, 28, 27, 25, 38, 33, 14, 45, 4, 9, 22, 17}</t>
  </si>
  <si>
    <t>{25, 24, 43, 34, 27, 33, 4, 22, 38, 17, 36, 45, 9, 28, 14}</t>
  </si>
  <si>
    <t>{7, 8, 17, 4, 14, 16}</t>
  </si>
  <si>
    <t>{28, 36, 45, 24, 33, 22, 25, 27, 9, 4, 43, 14, 38, 34, 17}</t>
  </si>
  <si>
    <t>{4, 17, 8, 14, 16, 7}</t>
  </si>
  <si>
    <t>{7, 5, 9, 8, 6, 4}</t>
  </si>
  <si>
    <t>{14, 17, 4, 8, 16, 7}</t>
  </si>
  <si>
    <t>{6, 4, 8, 9, 7, 5}</t>
  </si>
  <si>
    <t>{0, 7, 18, 8, 19, 17, 11}</t>
  </si>
  <si>
    <t>{6, 5, 4, 7, 8, 9}</t>
  </si>
  <si>
    <t>{8, 6, 4, 7, 9, 5}</t>
  </si>
  <si>
    <t>{5, 6, 9, 7, 8, 4}</t>
  </si>
  <si>
    <t>{6, 8, 7, 5, 4, 9}</t>
  </si>
  <si>
    <t>{14, 16, 4, 8, 17, 7}</t>
  </si>
  <si>
    <t>{4, 9, 6, 7, 5, 8}</t>
  </si>
  <si>
    <t>{8, 7, 14, 17, 16, 4}</t>
  </si>
  <si>
    <t>{7, 4, 9, 6, 5, 8}</t>
  </si>
  <si>
    <t>{8, 7, 17, 14, 4, 16}</t>
  </si>
  <si>
    <t>{4, 16, 17, 7, 8, 14}</t>
  </si>
  <si>
    <t>{8, 4, 5, 6, 7, 9}</t>
  </si>
  <si>
    <t>{16, 8, 14, 7, 17, 4}</t>
  </si>
  <si>
    <t>{0, 11, 8, 18, 3, 19, 7}</t>
  </si>
  <si>
    <t>{5, 8, 6, 4, 7, 9}</t>
  </si>
  <si>
    <t>{17, 8, 7, 4, 14, 16}</t>
  </si>
  <si>
    <t>{7, 9, 4, 6, 5, 8}</t>
  </si>
  <si>
    <t>{9, 5, 4, 6, 7, 8}</t>
  </si>
  <si>
    <t>{5, 7, 8, 4, 6, 9}</t>
  </si>
  <si>
    <t>{6, 9, 7, 4, 8, 5}</t>
  </si>
  <si>
    <t>{4, 16, 8, 17, 7, 14}</t>
  </si>
  <si>
    <t>{8, 9, 6, 7, 4, 5}</t>
  </si>
  <si>
    <t>{16, 7, 14, 8, 17, 4}</t>
  </si>
  <si>
    <t>{16, 4, 17, 7, 8, 14}</t>
  </si>
  <si>
    <t>{7, 8, 5, 9, 6, 4}</t>
  </si>
  <si>
    <t>{14, 7, 8, 17, 4, 16}</t>
  </si>
  <si>
    <t>{9, 7, 6, 4, 8, 5}</t>
  </si>
  <si>
    <t>{17, 4, 16, 8, 14, 7}</t>
  </si>
  <si>
    <t>{8, 16, 4, 17, 14, 7}</t>
  </si>
  <si>
    <t>{9, 6, 8, 7, 4, 5}</t>
  </si>
  <si>
    <t>{8, 9, 5, 4, 6, 7}</t>
  </si>
  <si>
    <t>{7, 8, 4, 16, 17, 14}</t>
  </si>
  <si>
    <t>{5, 6, 9, 4, 8, 7}</t>
  </si>
  <si>
    <t>{9, 4, 8, 6, 5, 7}</t>
  </si>
  <si>
    <t>{4, 7, 9, 8, 5, 6}</t>
  </si>
  <si>
    <t>{14, 7, 17, 4, 8, 16}</t>
  </si>
  <si>
    <t>{7, 17, 14, 4, 8, 16}</t>
  </si>
  <si>
    <t>{9, 6, 5, 4, 8, 7}</t>
  </si>
  <si>
    <t>{16, 17, 4, 7, 14, 8}</t>
  </si>
  <si>
    <t>{16, 4, 14, 7, 8, 17}</t>
  </si>
  <si>
    <t>{6, 7, 8, 9, 4, 5}</t>
  </si>
  <si>
    <t>{17, 8, 7, 14, 4, 16}</t>
  </si>
  <si>
    <t>{6, 5, 4, 8, 7, 9}</t>
  </si>
  <si>
    <t>{8, 17, 14, 4, 7, 16}</t>
  </si>
  <si>
    <t>{4, 8, 9, 5, 6, 7}</t>
  </si>
  <si>
    <t>{16, 8, 7, 14, 17, 4}</t>
  </si>
  <si>
    <t>{9, 8, 6, 5, 4, 7}</t>
  </si>
  <si>
    <t>{8, 4, 7, 6, 5, 9}</t>
  </si>
  <si>
    <t>{8, 5, 4, 6, 7, 9}</t>
  </si>
  <si>
    <t>{33, 34, 4, 38, 25, 27, 24, 22, 9, 43, 28, 45, 36, 14, 17}</t>
  </si>
  <si>
    <t>{7, 9, 8, 5, 4, 6}</t>
  </si>
  <si>
    <t>{38, 43, 33, 24, 14, 9, 45, 4, 36, 25, 17, 27, 34, 22, 28}</t>
  </si>
  <si>
    <t>{27, 41, 36, 25, 4, 33, 24, 19, 31, 2, 26, 14, 28, 45, 38, 13, 1, 43, 9, 7, 21, 30}</t>
  </si>
  <si>
    <t>{36, 45, 33, 25, 38, 28, 22, 24, 43, 27, 34, 4, 9, 14, 17}</t>
  </si>
  <si>
    <t>{36, 24, 25, 33, 14, 27, 4, 43, 17, 9, 38, 34, 22, 28, 45}</t>
  </si>
  <si>
    <t>{27, 34, 4, 43, 22, 9, 36, 25, 33, 14, 45, 38, 28, 24, 17}</t>
  </si>
  <si>
    <t>{7, 3, 1, 8, 10, 6}</t>
  </si>
  <si>
    <t>{28, 36, 22, 33, 27, 4, 14, 25, 34, 24, 43, 38, 45, 17, 9}</t>
  </si>
  <si>
    <t>{1, 8, 10, 7, 3, 6}</t>
  </si>
  <si>
    <t>{33, 17, 22, 27, 24, 45, 34, 43, 4, 9, 14, 25, 28, 36, 38}</t>
  </si>
  <si>
    <t>{1, 6, 7, 8, 3, 10}</t>
  </si>
  <si>
    <t>{24, 28, 45, 36, 9, 4, 22, 25, 27, 33, 34, 43, 14, 38, 17}</t>
  </si>
  <si>
    <t>{24, 33, 4, 14, 36, 25, 45, 38, 17, 27, 34, 43, 9, 22, 28}</t>
  </si>
  <si>
    <t>{7, 10, 8, 1, 3, 6}</t>
  </si>
  <si>
    <t>{7, 6, 1, 3, 8, 10}</t>
  </si>
  <si>
    <t>{8, 7, 6, 1, 10, 3}</t>
  </si>
  <si>
    <t>{9, 24, 27, 33, 25, 14, 36, 45, 43, 4, 34, 38, 17, 22, 28}</t>
  </si>
  <si>
    <t>{8, 6, 10, 7, 1, 3}</t>
  </si>
  <si>
    <t>{9, 22, 45, 17, 36, 4, 33, 14, 24, 27, 25, 28, 34, 43, 38}</t>
  </si>
  <si>
    <t>{24, 38, 25, 9, 14, 27, 45, 36, 43, 33, 34, 17, 4, 28, 22}</t>
  </si>
  <si>
    <t>{8, 6, 10, 3, 7, 1}</t>
  </si>
  <si>
    <t>{33, 36, 27, 24, 4, 17, 9, 43, 14, 25, 22, 45, 34, 38, 28}</t>
  </si>
  <si>
    <t>{45, 4, 27, 14, 17, 9, 24, 33, 34, 25, 36, 38, 22, 43, 28}</t>
  </si>
  <si>
    <t>{27, 43, 25, 4, 45, 9, 38, 36, 24, 17, 14, 33, 28, 34, 22}</t>
  </si>
  <si>
    <t>{8, 1, 10, 6, 3, 7}</t>
  </si>
  <si>
    <t>{25, 19, 24, 36, 9, 43, 40, 33, 14, 4, 26, 10, 27, 34, 41, 22, 28, 31}</t>
  </si>
  <si>
    <t>{1, 3, 8, 10, 6, 7}</t>
  </si>
  <si>
    <t>{10, 6, 3, 8, 1, 7}</t>
  </si>
  <si>
    <t>{4, 14, 43, 27, 36, 38, 33, 22, 17, 45, 9, 24, 28, 34, 25}</t>
  </si>
  <si>
    <t>{43, 28, 38, 9, 25, 45, 14, 33, 4, 17, 24, 27, 34, 36, 22}</t>
  </si>
  <si>
    <t>{9, 33, 45, 14, 43, 24, 17, 4, 22, 27, 28, 25, 34, 36, 38}</t>
  </si>
  <si>
    <t>{6, 1, 10, 8, 7, 3}</t>
  </si>
  <si>
    <t>{3, 8, 6, 7, 1, 10}</t>
  </si>
  <si>
    <t>{9, 33, 27, 36, 4, 14, 24, 17, 34, 25, 38, 43, 45, 28, 22}</t>
  </si>
  <si>
    <t>{45, 9, 14, 33, 17, 27, 4, 36, 24, 25, 43, 34, 38, 28, 22}</t>
  </si>
  <si>
    <t>{1, 3, 10, 6, 8, 7}</t>
  </si>
  <si>
    <t>{17, 24, 33, 36, 14, 43, 25, 38, 9, 4, 27, 34, 45, 28, 22}</t>
  </si>
  <si>
    <t>{45, 33, 9, 17, 24, 4, 36, 14, 22, 27, 25, 34, 28, 38, 43}</t>
  </si>
  <si>
    <t>{24, 9, 14, 45, 33, 43, 25, 36, 22, 4, 27, 28, 38, 34, 17}</t>
  </si>
  <si>
    <t>{27, 33, 24, 17, 14, 4, 9, 34, 36, 22, 28, 25, 45, 43, 38}</t>
  </si>
  <si>
    <t>{3, 6, 8, 7, 1, 10}</t>
  </si>
  <si>
    <t>{34, 38, 43, 4, 27, 33, 24, 25, 28, 45, 36, 22, 9, 14, 17}</t>
  </si>
  <si>
    <t>{3, 7, 10, 1, 8, 6}</t>
  </si>
  <si>
    <t>{25, 43, 27, 4, 24, 14, 9, 33, 34, 36, 38, 28, 17, 45, 22}</t>
  </si>
  <si>
    <t>{25, 43, 45, 38, 28, 34, 4, 24, 14, 9, 27, 22, 17, 33, 36}</t>
  </si>
  <si>
    <t>{6, 8, 10, 1, 3, 7}</t>
  </si>
  <si>
    <t>{45, 17, 25, 24, 28, 9, 33, 43, 14, 4, 38, 27, 34, 36, 22}</t>
  </si>
  <si>
    <t>{1, 8, 3, 6, 7, 10}</t>
  </si>
  <si>
    <t>{24, 4, 38, 33, 14, 9, 45, 17, 25, 27, 34, 36, 22, 43, 28}</t>
  </si>
  <si>
    <t>{34, 33, 17, 9, 14, 4, 24, 27, 36, 25, 38, 43, 45, 28, 22}</t>
  </si>
  <si>
    <t>{14, 4, 43, 36, 9, 24, 33, 28, 27, 25, 34, 45, 38, 17, 22}</t>
  </si>
  <si>
    <t>{33, 22, 24, 45, 9, 27, 4, 25, 28, 34, 36, 43, 14, 38, 17}</t>
  </si>
  <si>
    <t>{22, 25, 34, 9, 27, 43, 33, 36, 38, 24, 4, 14, 17, 28, 45}</t>
  </si>
  <si>
    <t>{14, 43, 28, 27, 36, 4, 25, 24, 22, 9, 45, 17, 38, 33, 34}</t>
  </si>
  <si>
    <t>{24, 33, 34, 27, 4, 22, 9, 25, 28, 36, 43, 14, 45, 38, 17}</t>
  </si>
  <si>
    <t>{4, 14, 24, 27, 36, 43, 9, 33, 28, 25, 45, 17, 38, 34, 22}</t>
  </si>
  <si>
    <t>{25, 38, 43, 27, 14, 33, 36, 9, 28, 4, 24, 17, 45, 22, 34}</t>
  </si>
  <si>
    <t>{10, 3, 1, 8, 6, 7}</t>
  </si>
  <si>
    <t>{38, 33, 43, 27, 25, 9, 24, 17, 14, 45, 4, 34, 36, 28, 22}</t>
  </si>
  <si>
    <t>{8, 3, 6, 7, 10, 1}</t>
  </si>
  <si>
    <t>{8, 1, 3, 6, 7, 10}</t>
  </si>
  <si>
    <t>{8, 1, 6, 3, 7, 10}</t>
  </si>
  <si>
    <t>{1, 6, 3, 7, 8, 10}</t>
  </si>
  <si>
    <t>{8, 0, 7, 17, 19, 18, 11}</t>
  </si>
  <si>
    <t>{17, 4, 8, 14, 7, 16}</t>
  </si>
  <si>
    <t>{4, 17, 8, 16, 14, 7}</t>
  </si>
  <si>
    <t>{8, 4, 7, 14, 16, 17}</t>
  </si>
  <si>
    <t>{4, 14, 17, 16, 7, 8}</t>
  </si>
  <si>
    <t>{17, 7, 14, 4, 8, 16}</t>
  </si>
  <si>
    <t>{4, 14, 16, 8, 17, 7}</t>
  </si>
  <si>
    <t>{19, 11, 8, 0, 3, 18, 7}</t>
  </si>
  <si>
    <t>{14, 17, 8, 7, 4, 16}</t>
  </si>
  <si>
    <t>{7, 18, 19, 0, 8, 11, 17}</t>
  </si>
  <si>
    <t>{16, 17, 8, 7, 4, 14}</t>
  </si>
  <si>
    <t>{8, 4, 14, 16, 17, 7}</t>
  </si>
  <si>
    <t>{7, 17, 4, 8, 14, 16}</t>
  </si>
  <si>
    <t>{7, 4, 17, 8, 14, 16}</t>
  </si>
  <si>
    <t>{7, 8, 17, 16, 4, 14}</t>
  </si>
  <si>
    <t>{17, 7, 8, 4, 14, 16}</t>
  </si>
  <si>
    <t>{14, 8, 17, 7, 4, 16}</t>
  </si>
  <si>
    <t>{16, 7, 14, 4, 8, 17}</t>
  </si>
  <si>
    <t>{4, 17, 7, 8, 14, 16}</t>
  </si>
  <si>
    <t>{25, 40, 31, 22, 4, 9, 10, 19, 24, 27, 26, 14, 33, 34, 36, 28, 41, 43}</t>
  </si>
  <si>
    <t>{24, 43, 4, 25, 9, 27, 45, 33, 22, 36, 28, 14, 34, 17, 38}</t>
  </si>
  <si>
    <t>{33, 45, 36, 4, 22, 9, 14, 17, 24, 27, 25, 34, 28, 38, 43}</t>
  </si>
  <si>
    <t>{45, 9, 14, 4, 24, 17, 28, 33, 36, 27, 34, 22, 25, 38, 43}</t>
  </si>
  <si>
    <t>{27, 45, 24, 17, 4, 9, 33, 25, 34, 36, 22, 14, 38, 43, 28}</t>
  </si>
  <si>
    <t>{40, 14, 34, 24, 28, 19, 33, 31, 4, 9, 10, 22, 25, 27, 26, 36, 41, 43}</t>
  </si>
  <si>
    <t>{26, 24, 43, 4, 27, 25, 33, 41, 9, 10, 14, 34, 22, 36, 19, 40, 31, 28}</t>
  </si>
  <si>
    <t>{24, 27, 45, 31, 34, 28, 19, 9, 4, 14, 25, 33, 36, 26, 22, 38, 41, 30, 43}</t>
  </si>
  <si>
    <t>{33, 40, 34, 43, 25, 26, 4, 10, 19, 27, 24, 22, 36, 41, 9, 30, 14}</t>
  </si>
  <si>
    <t>{4, 10, 22, 19, 40, 27, 34, 24, 41, 25, 26, 14, 33, 36, 31, 9, 43, 28}</t>
  </si>
  <si>
    <t>{25, 41, 19, 14, 9, 26, 31, 36, 24, 28, 33, 27, 4, 22, 34, 43, 38, 30, 10, 40}</t>
  </si>
  <si>
    <t>{33, 9, 14, 36, 10, 19, 4, 24, 27, 26, 34, 25, 22, 40, 41, 43, 30}</t>
  </si>
  <si>
    <t>{25, 33, 31, 19, 14, 41, 2, 30, 27, 24, 7, 1, 4, 9, 13, 21, 26, 36, 38, 28, 43, 45}</t>
  </si>
  <si>
    <t>{25, 27, 4, 43, 45, 17, 33, 9, 14, 24, 36, 38, 34, 28, 22}</t>
  </si>
  <si>
    <t>{14, 33, 27, 24, 36, 9, 17, 25, 4, 34, 38, 43, 22, 45, 28}</t>
  </si>
  <si>
    <t>{25, 24, 36, 22, 33, 45, 4, 9, 27, 28, 34, 38, 17, 14, 43}</t>
  </si>
  <si>
    <t>{27, 36, 4, 43, 9, 33, 45, 28, 22, 25, 24, 17, 34, 38, 14}</t>
  </si>
  <si>
    <t>{36, 33, 14, 4, 25, 45, 9, 24, 27, 43, 38, 22, 28, 34, 17}</t>
  </si>
  <si>
    <t>{45, 43, 4, 25, 33, 24, 9, 14, 22, 27, 28, 34, 36, 38, 17}</t>
  </si>
  <si>
    <t>{14, 4, 9, 24, 27, 33, 36, 17, 25, 34, 38, 43, 45, 28, 22}</t>
  </si>
  <si>
    <t>{43, 33, 38, 45, 17, 9, 24, 25, 27, 4, 36, 28, 34, 22, 14}</t>
  </si>
  <si>
    <t>{43, 38, 33, 25, 27, 9, 14, 24, 28, 4, 36, 45, 22, 34, 17}</t>
  </si>
  <si>
    <t>{25, 45, 38, 4, 43, 33, 28, 9, 24, 14, 27, 34, 36, 17, 22}</t>
  </si>
  <si>
    <t>{33, 24, 25, 4, 27, 34, 36, 22, 28, 38, 43, 45, 17, 9, 14}</t>
  </si>
  <si>
    <t>{43, 25, 14, 45, 34, 33, 38, 27, 4, 9, 17, 24, 28, 36, 22}</t>
  </si>
  <si>
    <t>{14, 38, 36, 43, 17, 9, 4, 24, 25, 27, 33, 34, 45, 28, 22}</t>
  </si>
  <si>
    <t>{25, 24, 4, 33, 34, 14, 27, 17, 36, 38, 28, 43, 45, 9, 22}</t>
  </si>
  <si>
    <t>{33, 25, 43, 34, 27, 17, 4, 45, 38, 14, 24, 9, 28, 36, 22}</t>
  </si>
  <si>
    <t>{28, 38, 45, 33, 17, 9, 24, 27, 25, 34, 43, 4, 14, 36, 22}</t>
  </si>
  <si>
    <t>{27, 24, 33, 38, 25, 43, 4, 34, 36, 22, 45, 9, 17, 14, 28}</t>
  </si>
  <si>
    <t>{24, 27, 45, 34, 4, 9, 14, 17, 33, 36, 25, 38, 43, 28, 22}</t>
  </si>
  <si>
    <t>{34, 22, 14, 27, 24, 45, 4, 9, 17, 25, 28, 33, 36, 43, 38}</t>
  </si>
  <si>
    <t>{33, 45, 4, 36, 9, 14, 24, 27, 25, 28, 22, 34, 38, 43, 17}</t>
  </si>
  <si>
    <t>{38, 43, 27, 33, 14, 9, 24, 25, 4, 34, 17, 36, 22, 28, 45}</t>
  </si>
  <si>
    <t>{14, 4, 45, 9, 24, 17, 33, 25, 27, 36, 38, 34, 22, 43, 28}</t>
  </si>
  <si>
    <t>{38, 45, 43, 33, 27, 25, 9, 14, 17, 24, 28, 4, 34, 36, 22}</t>
  </si>
  <si>
    <t>{27, 25, 36, 34, 38, 24, 9, 17, 33, 14, 43, 4, 22, 28, 45}</t>
  </si>
  <si>
    <t>{36, 27, 25, 24, 33, 4, 9, 14, 38, 34, 22, 43, 45, 17, 28}</t>
  </si>
  <si>
    <t>{4, 36, 17, 45, 25, 28, 33, 9, 14, 22, 24, 27, 34, 38, 43}</t>
  </si>
  <si>
    <t>{33, 24, 25, 36, 9, 14, 38, 4, 43, 45, 27, 34, 28, 17, 22}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</si>
</sst>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ms]"/>
  </numFmts>
  <fonts count="6">
    <font>
      <sz val="10.0"/>
      <color rgb="FF000000"/>
      <name val="Arial"/>
    </font>
    <font>
      <b/>
      <sz val="10.0"/>
      <color rgb="FFFFFFFF"/>
      <name val="Arial"/>
    </font>
    <font>
      <sz val="10.0"/>
      <color theme="1"/>
      <name val="Arial"/>
    </font>
    <font>
      <b/>
      <color rgb="FFFFFFFF"/>
      <name val="Arial"/>
    </font>
    <font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2" fontId="1" numFmtId="4" xfId="0" applyAlignment="1" applyFont="1" applyNumberFormat="1">
      <alignment horizontal="center"/>
    </xf>
    <xf borderId="0" fillId="3" fontId="1" numFmtId="0" xfId="0" applyAlignment="1" applyFill="1" applyFont="1">
      <alignment horizontal="center" readingOrder="0"/>
    </xf>
    <xf borderId="0" fillId="3" fontId="1" numFmtId="4" xfId="0" applyAlignment="1" applyFont="1" applyNumberForma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4" fontId="0" numFmtId="0" xfId="0" applyAlignment="1" applyFont="1">
      <alignment horizontal="center" vertical="bottom"/>
    </xf>
    <xf borderId="0" fillId="4" fontId="0" numFmtId="4" xfId="0" applyAlignment="1" applyFont="1" applyNumberFormat="1">
      <alignment horizontal="center" vertical="bottom"/>
    </xf>
    <xf borderId="0" fillId="4" fontId="0" numFmtId="164" xfId="0" applyAlignment="1" applyFont="1" applyNumberFormat="1">
      <alignment horizontal="center" readingOrder="0" vertical="bottom"/>
    </xf>
    <xf borderId="0" fillId="2" fontId="2" numFmtId="164" xfId="0" applyAlignment="1" applyFont="1" applyNumberFormat="1">
      <alignment horizontal="center"/>
    </xf>
    <xf borderId="0" fillId="3" fontId="1" numFmtId="164" xfId="0" applyAlignment="1" applyFont="1" applyNumberFormat="1">
      <alignment horizontal="center" readingOrder="0"/>
    </xf>
    <xf borderId="0" fillId="4" fontId="0" numFmtId="4" xfId="0" applyAlignment="1" applyFont="1" applyNumberFormat="1">
      <alignment horizontal="center" readingOrder="0" vertical="bottom"/>
    </xf>
    <xf borderId="0" fillId="3" fontId="1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0" fillId="4" fontId="2" numFmtId="0" xfId="0" applyAlignment="1" applyFont="1">
      <alignment horizontal="center" vertical="bottom"/>
    </xf>
    <xf borderId="0" fillId="4" fontId="2" numFmtId="4" xfId="0" applyAlignment="1" applyFont="1" applyNumberFormat="1">
      <alignment horizontal="center" readingOrder="0"/>
    </xf>
    <xf borderId="1" fillId="4" fontId="0" numFmtId="0" xfId="0" applyAlignment="1" applyBorder="1" applyFont="1">
      <alignment horizontal="center" shrinkToFit="0" vertical="bottom" wrapText="0"/>
    </xf>
    <xf borderId="0" fillId="6" fontId="3" numFmtId="0" xfId="0" applyAlignment="1" applyFill="1" applyFont="1">
      <alignment horizontal="center"/>
    </xf>
    <xf borderId="0" fillId="6" fontId="3" numFmtId="0" xfId="0" applyAlignment="1" applyFont="1">
      <alignment horizontal="center" readingOrder="0"/>
    </xf>
    <xf borderId="0" fillId="4" fontId="0" numFmtId="4" xfId="0" applyAlignment="1" applyFont="1" applyNumberFormat="1">
      <alignment horizontal="center" readingOrder="0"/>
    </xf>
    <xf borderId="0" fillId="4" fontId="0" numFmtId="164" xfId="0" applyAlignment="1" applyFont="1" applyNumberFormat="1">
      <alignment horizontal="center" readingOrder="0"/>
    </xf>
    <xf borderId="0" fillId="6" fontId="4" numFmtId="0" xfId="0" applyAlignment="1" applyFont="1">
      <alignment horizontal="center" readingOrder="0"/>
    </xf>
    <xf borderId="0" fillId="4" fontId="0" numFmtId="0" xfId="0" applyAlignment="1" applyFont="1">
      <alignment horizontal="center" readingOrder="0"/>
    </xf>
    <xf borderId="0" fillId="6" fontId="5" numFmtId="0" xfId="0" applyAlignment="1" applyFont="1">
      <alignment horizontal="center" readingOrder="0"/>
    </xf>
    <xf borderId="0" fillId="2" fontId="1" numFmtId="4" xfId="0" applyAlignment="1" applyFont="1" applyNumberFormat="1">
      <alignment horizontal="center" readingOrder="0"/>
    </xf>
    <xf borderId="0" fillId="2" fontId="3" numFmtId="4" xfId="0" applyAlignment="1" applyFont="1" applyNumberFormat="1">
      <alignment horizontal="center" vertical="bottom"/>
    </xf>
    <xf borderId="0" fillId="3" fontId="1" numFmtId="164" xfId="0" applyAlignment="1" applyFont="1" applyNumberFormat="1">
      <alignment horizontal="center"/>
    </xf>
    <xf borderId="0" fillId="4" fontId="2" numFmtId="164" xfId="0" applyAlignment="1" applyFont="1" applyNumberFormat="1">
      <alignment horizontal="center" readingOrder="0"/>
    </xf>
    <xf borderId="0" fillId="3" fontId="1" numFmtId="4" xfId="0" applyAlignment="1" applyFont="1" applyNumberFormat="1">
      <alignment horizontal="center"/>
    </xf>
    <xf borderId="0" fillId="6" fontId="1" numFmtId="0" xfId="0" applyAlignment="1" applyFont="1">
      <alignment horizontal="center" readingOrder="0"/>
    </xf>
    <xf borderId="0" fillId="3" fontId="1" numFmtId="0" xfId="0" applyAlignment="1" applyFont="1">
      <alignment horizontal="center" vertical="bottom"/>
    </xf>
    <xf borderId="0" fillId="6" fontId="4" numFmtId="0" xfId="0" applyFont="1"/>
    <xf borderId="0" fillId="0" fontId="3" numFmtId="0" xfId="0" applyAlignment="1" applyFont="1">
      <alignment horizontal="center" vertical="bottom"/>
    </xf>
    <xf borderId="0" fillId="0" fontId="1" numFmtId="4" xfId="0" applyAlignment="1" applyFont="1" applyNumberFormat="1">
      <alignment horizontal="center"/>
    </xf>
    <xf borderId="0" fillId="0" fontId="4" numFmtId="4" xfId="0" applyFont="1" applyNumberFormat="1"/>
    <xf borderId="0" fillId="6" fontId="1" numFmtId="4" xfId="0" applyAlignment="1" applyFont="1" applyNumberFormat="1">
      <alignment horizontal="center" readingOrder="0"/>
    </xf>
    <xf borderId="0" fillId="6" fontId="4" numFmtId="4" xfId="0" applyFont="1" applyNumberFormat="1"/>
    <xf borderId="0" fillId="6" fontId="1" numFmtId="0" xfId="0" applyAlignment="1" applyFont="1">
      <alignment horizontal="center"/>
    </xf>
    <xf borderId="0" fillId="6" fontId="3" numFmtId="0" xfId="0" applyAlignment="1" applyFont="1">
      <alignment horizontal="center" vertical="bottom"/>
    </xf>
    <xf borderId="0" fillId="4" fontId="2" numFmtId="0" xfId="0" applyAlignment="1" applyFont="1">
      <alignment horizontal="center" readingOrder="0"/>
    </xf>
    <xf borderId="0" fillId="4" fontId="2" numFmtId="4" xfId="0" applyAlignment="1" applyFont="1" applyNumberFormat="1">
      <alignment horizontal="center" readingOrder="0" vertical="bottom"/>
    </xf>
    <xf borderId="0" fillId="4" fontId="2" numFmtId="0" xfId="0" applyAlignment="1" applyFont="1">
      <alignment horizontal="center" readingOrder="0" vertical="bottom"/>
    </xf>
    <xf borderId="0" fillId="4" fontId="2" numFmtId="164" xfId="0" applyAlignment="1" applyFont="1" applyNumberFormat="1">
      <alignment horizontal="center" readingOrder="0" vertical="bottom"/>
    </xf>
    <xf borderId="0" fillId="4" fontId="2" numFmtId="0" xfId="0" applyAlignment="1" applyFont="1">
      <alignment horizontal="center" readingOrder="0" vertical="bottom"/>
    </xf>
    <xf borderId="0" fillId="4" fontId="2" numFmtId="0" xfId="0" applyAlignment="1" applyFont="1">
      <alignment horizontal="center"/>
    </xf>
    <xf borderId="0" fillId="6" fontId="4" numFmtId="0" xfId="0" applyAlignment="1" applyFont="1">
      <alignment horizontal="center"/>
    </xf>
    <xf borderId="0" fillId="6" fontId="2" numFmtId="0" xfId="0" applyAlignment="1" applyFont="1">
      <alignment horizontal="center" readingOrder="0"/>
    </xf>
    <xf borderId="0" fillId="6" fontId="1" numFmtId="0" xfId="0" applyAlignment="1" applyFont="1">
      <alignment horizontal="center"/>
    </xf>
    <xf borderId="0" fillId="3" fontId="1" numFmtId="4" xfId="0" applyAlignment="1" applyFont="1" applyNumberFormat="1">
      <alignment horizontal="center" vertical="bottom"/>
    </xf>
    <xf borderId="0" fillId="3" fontId="1" numFmtId="164" xfId="0" applyAlignment="1" applyFont="1" applyNumberFormat="1">
      <alignment horizontal="center" vertical="bottom"/>
    </xf>
    <xf borderId="0" fillId="4" fontId="0" numFmtId="49" xfId="0" applyAlignment="1" applyFont="1" applyNumberFormat="1">
      <alignment horizontal="center" readingOrder="0"/>
    </xf>
    <xf borderId="0" fillId="4" fontId="0" numFmtId="4" xfId="0" applyAlignment="1" applyFont="1" applyNumberFormat="1">
      <alignment horizontal="center"/>
    </xf>
    <xf borderId="0" fillId="4" fontId="0" numFmtId="0" xfId="0" applyAlignment="1" applyFont="1">
      <alignment horizontal="center" readingOrder="0" vertical="bottom"/>
    </xf>
    <xf borderId="0" fillId="4" fontId="0" numFmtId="49" xfId="0" applyAlignment="1" applyFont="1" applyNumberFormat="1">
      <alignment horizontal="center" readingOrder="0" vertical="bottom"/>
    </xf>
    <xf borderId="0" fillId="4" fontId="0" numFmtId="164" xfId="0" applyAlignment="1" applyFont="1" applyNumberFormat="1">
      <alignment horizontal="center" vertical="bottom"/>
    </xf>
    <xf borderId="0" fillId="4" fontId="2" numFmtId="4" xfId="0" applyAlignment="1" applyFont="1" applyNumberFormat="1">
      <alignment horizontal="center"/>
    </xf>
    <xf borderId="0" fillId="6" fontId="4" numFmtId="4" xfId="0" applyAlignment="1" applyFont="1" applyNumberFormat="1">
      <alignment horizontal="center"/>
    </xf>
    <xf borderId="0" fillId="6" fontId="3" numFmtId="4" xfId="0" applyAlignment="1" applyFont="1" applyNumberFormat="1">
      <alignment horizontal="center" readingOrder="0"/>
    </xf>
    <xf borderId="0" fillId="6" fontId="4" numFmtId="0" xfId="0" applyAlignment="1" applyFont="1">
      <alignment vertical="bottom"/>
    </xf>
    <xf borderId="0" fillId="6" fontId="3" numFmtId="0" xfId="0" applyAlignment="1" applyFont="1">
      <alignment horizontal="center" vertical="bottom"/>
    </xf>
    <xf borderId="0" fillId="4" fontId="2" numFmtId="4" xfId="0" applyAlignment="1" applyFont="1" applyNumberFormat="1">
      <alignment horizontal="center" vertical="bottom"/>
    </xf>
    <xf borderId="0" fillId="6" fontId="3" numFmtId="164" xfId="0" applyAlignment="1" applyFont="1" applyNumberForma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0" fillId="7" fontId="4" numFmtId="0" xfId="0" applyAlignment="1" applyFill="1" applyFont="1">
      <alignment horizontal="center"/>
    </xf>
    <xf borderId="0" fillId="7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RUNTIME EN MILISEGUNDOS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TIME!$C$2:$D$2</c:f>
            </c:strRef>
          </c:tx>
          <c:marker>
            <c:symbol val="none"/>
          </c:marker>
          <c:cat>
            <c:strRef>
              <c:f>TIME!$E$1:$AA$1</c:f>
            </c:strRef>
          </c:cat>
          <c:val>
            <c:numRef>
              <c:f>TIME!$E$2:$AA$2</c:f>
            </c:numRef>
          </c:val>
          <c:smooth val="0"/>
        </c:ser>
        <c:ser>
          <c:idx val="1"/>
          <c:order val="1"/>
          <c:tx>
            <c:strRef>
              <c:f>TIME!$C$3:$D$3</c:f>
            </c:strRef>
          </c:tx>
          <c:marker>
            <c:symbol val="none"/>
          </c:marker>
          <c:cat>
            <c:strRef>
              <c:f>TIME!$E$1:$AA$1</c:f>
            </c:strRef>
          </c:cat>
          <c:val>
            <c:numRef>
              <c:f>TIME!$E$3:$AA$3</c:f>
            </c:numRef>
          </c:val>
          <c:smooth val="0"/>
        </c:ser>
        <c:ser>
          <c:idx val="2"/>
          <c:order val="2"/>
          <c:tx>
            <c:strRef>
              <c:f>TIME!$C$4:$D$4</c:f>
            </c:strRef>
          </c:tx>
          <c:marker>
            <c:symbol val="none"/>
          </c:marker>
          <c:cat>
            <c:strRef>
              <c:f>TIME!$E$1:$AA$1</c:f>
            </c:strRef>
          </c:cat>
          <c:val>
            <c:numRef>
              <c:f>TIME!$E$4:$AA$4</c:f>
            </c:numRef>
          </c:val>
          <c:smooth val="0"/>
        </c:ser>
        <c:ser>
          <c:idx val="3"/>
          <c:order val="3"/>
          <c:tx>
            <c:strRef>
              <c:f>TIME!$C$5:$D$5</c:f>
            </c:strRef>
          </c:tx>
          <c:marker>
            <c:symbol val="none"/>
          </c:marker>
          <c:cat>
            <c:strRef>
              <c:f>TIME!$E$1:$AA$1</c:f>
            </c:strRef>
          </c:cat>
          <c:val>
            <c:numRef>
              <c:f>TIME!$E$5:$AA$5</c:f>
            </c:numRef>
          </c:val>
          <c:smooth val="0"/>
        </c:ser>
        <c:axId val="1197193639"/>
        <c:axId val="1382739267"/>
      </c:lineChart>
      <c:catAx>
        <c:axId val="1197193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Problema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739267"/>
      </c:catAx>
      <c:valAx>
        <c:axId val="1382739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19363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57150</xdr:rowOff>
    </xdr:from>
    <xdr:ext cx="10267950" cy="11172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1.43"/>
  </cols>
  <sheetData>
    <row r="1">
      <c r="A1" s="1"/>
      <c r="B1" s="27" t="s">
        <v>1</v>
      </c>
      <c r="C1" s="27" t="s">
        <v>3</v>
      </c>
      <c r="D1" s="27" t="s">
        <v>2</v>
      </c>
      <c r="E1" s="27" t="s">
        <v>5</v>
      </c>
      <c r="F1" s="28" t="s">
        <v>63</v>
      </c>
      <c r="G1" s="28" t="s">
        <v>64</v>
      </c>
      <c r="H1" s="28" t="s">
        <v>66</v>
      </c>
      <c r="I1" s="28" t="s">
        <v>67</v>
      </c>
      <c r="J1" s="28" t="s">
        <v>68</v>
      </c>
      <c r="K1" s="28" t="s">
        <v>69</v>
      </c>
      <c r="L1" s="28" t="s">
        <v>70</v>
      </c>
      <c r="M1" s="28" t="s">
        <v>71</v>
      </c>
      <c r="N1" s="28" t="s">
        <v>0</v>
      </c>
      <c r="O1" s="28" t="s">
        <v>72</v>
      </c>
      <c r="P1" s="28" t="s">
        <v>73</v>
      </c>
      <c r="Q1" s="28" t="s">
        <v>74</v>
      </c>
      <c r="R1" s="28" t="s">
        <v>76</v>
      </c>
      <c r="S1" s="28" t="s">
        <v>77</v>
      </c>
      <c r="T1" s="28" t="s">
        <v>78</v>
      </c>
      <c r="U1" s="28" t="s">
        <v>79</v>
      </c>
      <c r="V1" s="28" t="s">
        <v>81</v>
      </c>
      <c r="W1" s="28" t="s">
        <v>82</v>
      </c>
      <c r="X1" s="28" t="s">
        <v>83</v>
      </c>
      <c r="Y1" s="28" t="s">
        <v>84</v>
      </c>
      <c r="Z1" s="28" t="s">
        <v>86</v>
      </c>
      <c r="AA1" s="28" t="s">
        <v>88</v>
      </c>
    </row>
    <row r="2">
      <c r="A2" s="1" t="s">
        <v>89</v>
      </c>
      <c r="B2" s="6" t="s">
        <v>10</v>
      </c>
      <c r="C2" s="6">
        <v>14.0</v>
      </c>
      <c r="D2" s="6">
        <v>10.0</v>
      </c>
      <c r="E2" s="6" t="s">
        <v>18</v>
      </c>
      <c r="F2" s="31">
        <v>0.8046</v>
      </c>
      <c r="G2" s="31">
        <v>7.9</v>
      </c>
      <c r="H2" s="31">
        <v>0.8939999999999998</v>
      </c>
      <c r="I2" s="31">
        <v>7.6</v>
      </c>
      <c r="J2" s="31">
        <v>0.9</v>
      </c>
      <c r="K2" s="31">
        <v>7.7</v>
      </c>
      <c r="L2" s="31">
        <v>0.8950000000000001</v>
      </c>
      <c r="M2" s="31">
        <v>8.1</v>
      </c>
      <c r="N2" s="6">
        <v>0.44300000000000006</v>
      </c>
      <c r="O2" s="6">
        <v>0.31700000000000006</v>
      </c>
      <c r="P2" s="31">
        <v>0.5795</v>
      </c>
      <c r="Q2" s="31">
        <v>6.6</v>
      </c>
      <c r="R2" s="31">
        <v>0.545</v>
      </c>
      <c r="S2" s="31">
        <v>3.9</v>
      </c>
      <c r="T2" s="31">
        <v>0.7109000000000001</v>
      </c>
      <c r="U2" s="31">
        <v>5.8</v>
      </c>
      <c r="V2" s="31">
        <v>0.9640000000000001</v>
      </c>
      <c r="W2" s="31">
        <v>6.3</v>
      </c>
      <c r="X2" s="31">
        <v>0.5650000000000001</v>
      </c>
      <c r="Y2" s="31">
        <v>3.4</v>
      </c>
      <c r="Z2" s="31">
        <v>0.7190000000000001</v>
      </c>
      <c r="AA2" s="31">
        <v>4.9</v>
      </c>
    </row>
    <row r="3">
      <c r="A3" s="1" t="s">
        <v>89</v>
      </c>
      <c r="B3" s="6" t="s">
        <v>19</v>
      </c>
      <c r="C3" s="6">
        <v>9.83333</v>
      </c>
      <c r="D3" s="6">
        <v>15.0</v>
      </c>
      <c r="E3" s="6" t="s">
        <v>18</v>
      </c>
      <c r="F3" s="31">
        <v>1.7</v>
      </c>
      <c r="G3" s="31">
        <v>16.3</v>
      </c>
      <c r="H3" s="31">
        <v>1.3</v>
      </c>
      <c r="I3" s="31">
        <v>16.8</v>
      </c>
      <c r="J3" s="31">
        <v>1.6</v>
      </c>
      <c r="K3" s="31">
        <v>16.9</v>
      </c>
      <c r="L3" s="31">
        <v>1.7</v>
      </c>
      <c r="M3" s="31">
        <v>17.7</v>
      </c>
      <c r="N3" s="6">
        <v>0.312</v>
      </c>
      <c r="O3" s="6">
        <v>0.9020000000000001</v>
      </c>
      <c r="P3" s="31">
        <v>1.0783</v>
      </c>
      <c r="Q3" s="31">
        <v>12.4</v>
      </c>
      <c r="R3" s="31">
        <v>0.844</v>
      </c>
      <c r="S3" s="31">
        <v>7.0</v>
      </c>
      <c r="T3" s="31">
        <v>0.7399</v>
      </c>
      <c r="U3" s="31">
        <v>5.6</v>
      </c>
      <c r="V3" s="31">
        <v>1.0018</v>
      </c>
      <c r="W3" s="31">
        <v>6.8</v>
      </c>
      <c r="X3" s="31">
        <v>0.8170000000000002</v>
      </c>
      <c r="Y3" s="31">
        <v>5.1</v>
      </c>
      <c r="Z3" s="31">
        <v>0.861</v>
      </c>
      <c r="AA3" s="31">
        <v>5.6</v>
      </c>
    </row>
    <row r="4">
      <c r="A4" s="1" t="s">
        <v>89</v>
      </c>
      <c r="B4" s="6" t="s">
        <v>25</v>
      </c>
      <c r="C4" s="6">
        <v>13.1674</v>
      </c>
      <c r="D4" s="6">
        <v>20.0</v>
      </c>
      <c r="E4" s="6" t="s">
        <v>18</v>
      </c>
      <c r="F4" s="31">
        <v>4.6</v>
      </c>
      <c r="G4" s="31">
        <v>39.0</v>
      </c>
      <c r="H4" s="31">
        <v>5.1</v>
      </c>
      <c r="I4" s="31">
        <v>34.6</v>
      </c>
      <c r="J4" s="31">
        <v>6.1</v>
      </c>
      <c r="K4" s="31">
        <v>39.6</v>
      </c>
      <c r="L4" s="31">
        <v>4.1</v>
      </c>
      <c r="M4" s="31">
        <v>34.4</v>
      </c>
      <c r="N4" s="6">
        <v>0.8959999999999999</v>
      </c>
      <c r="O4" s="6">
        <v>1.417</v>
      </c>
      <c r="P4" s="31">
        <v>3.5</v>
      </c>
      <c r="Q4" s="31">
        <v>34.0</v>
      </c>
      <c r="R4" s="31">
        <v>1.9</v>
      </c>
      <c r="S4" s="31">
        <v>13.8</v>
      </c>
      <c r="T4" s="31">
        <v>1.2597</v>
      </c>
      <c r="U4" s="31">
        <v>11.5</v>
      </c>
      <c r="V4" s="31">
        <v>1.5628</v>
      </c>
      <c r="W4" s="31">
        <v>10.5</v>
      </c>
      <c r="X4" s="31">
        <v>1.0299999999999998</v>
      </c>
      <c r="Y4" s="31">
        <v>7.5</v>
      </c>
      <c r="Z4" s="31">
        <v>1.079</v>
      </c>
      <c r="AA4" s="31">
        <v>7.4</v>
      </c>
    </row>
    <row r="5">
      <c r="A5" s="1" t="s">
        <v>89</v>
      </c>
      <c r="B5" s="6" t="s">
        <v>36</v>
      </c>
      <c r="C5" s="6">
        <v>29.1333</v>
      </c>
      <c r="D5" s="6">
        <v>50.0</v>
      </c>
      <c r="E5" s="6" t="s">
        <v>18</v>
      </c>
      <c r="F5" s="31">
        <v>61.0</v>
      </c>
      <c r="G5" s="31">
        <v>373.9</v>
      </c>
      <c r="H5" s="31">
        <v>56.6</v>
      </c>
      <c r="I5" s="31">
        <v>380.2</v>
      </c>
      <c r="J5" s="31">
        <v>52.0</v>
      </c>
      <c r="K5" s="31">
        <v>392.5</v>
      </c>
      <c r="L5" s="31">
        <v>63.0</v>
      </c>
      <c r="M5" s="31">
        <v>397.4</v>
      </c>
      <c r="N5" s="6">
        <v>4.578</v>
      </c>
      <c r="O5" s="6">
        <v>9.676</v>
      </c>
      <c r="P5" s="31">
        <v>29.7</v>
      </c>
      <c r="Q5" s="31">
        <v>164.7</v>
      </c>
      <c r="R5" s="31">
        <v>14.4</v>
      </c>
      <c r="S5" s="31">
        <v>110.7</v>
      </c>
      <c r="T5" s="31">
        <v>11.8</v>
      </c>
      <c r="U5" s="31">
        <v>76.5</v>
      </c>
      <c r="V5" s="31">
        <v>15.4</v>
      </c>
      <c r="W5" s="31">
        <v>72.0</v>
      </c>
      <c r="X5" s="31">
        <v>14.1</v>
      </c>
      <c r="Y5" s="31">
        <v>60.1</v>
      </c>
      <c r="Z5" s="31">
        <v>10.0</v>
      </c>
      <c r="AA5" s="31">
        <v>66.2</v>
      </c>
    </row>
    <row r="10">
      <c r="A10" s="32"/>
      <c r="B10" s="32"/>
      <c r="D10" s="32"/>
      <c r="E10" s="32"/>
      <c r="G10" s="32"/>
      <c r="H10" s="32"/>
      <c r="I10" s="32"/>
      <c r="J10" s="32"/>
      <c r="K10" s="34"/>
      <c r="V10" s="35"/>
      <c r="X10" s="36"/>
    </row>
    <row r="11">
      <c r="A11" s="32"/>
      <c r="B11" s="32"/>
      <c r="D11" s="32"/>
      <c r="E11" s="32"/>
      <c r="G11" s="32"/>
      <c r="H11" s="32"/>
      <c r="I11" s="32"/>
      <c r="J11" s="32"/>
      <c r="K11" s="34"/>
      <c r="X11" s="36"/>
    </row>
    <row r="12">
      <c r="A12" s="32"/>
      <c r="B12" s="32"/>
      <c r="C12" s="32"/>
      <c r="D12" s="32"/>
      <c r="E12" s="32"/>
      <c r="G12" s="32"/>
      <c r="H12" s="32"/>
      <c r="I12" s="32"/>
      <c r="J12" s="32"/>
      <c r="K12" s="34"/>
      <c r="X12" s="36"/>
    </row>
    <row r="13">
      <c r="A13" s="32"/>
      <c r="B13" s="32"/>
      <c r="C13" s="32"/>
      <c r="D13" s="32"/>
      <c r="E13" s="32"/>
      <c r="G13" s="32"/>
      <c r="H13" s="32"/>
      <c r="I13" s="32"/>
      <c r="J13" s="32"/>
      <c r="K13" s="34"/>
      <c r="X13" s="36"/>
    </row>
    <row r="14">
      <c r="A14" s="32"/>
      <c r="B14" s="32"/>
      <c r="C14" s="32"/>
      <c r="D14" s="32"/>
      <c r="E14" s="32"/>
      <c r="G14" s="32"/>
      <c r="H14" s="32"/>
      <c r="I14" s="32"/>
      <c r="J14" s="32"/>
      <c r="K14" s="34"/>
      <c r="X14" s="36"/>
    </row>
    <row r="20">
      <c r="A20" s="32"/>
      <c r="B20" s="32"/>
      <c r="C20" s="32"/>
      <c r="D20" s="32"/>
      <c r="E20" s="32"/>
      <c r="F20" s="37"/>
      <c r="G20" s="38"/>
      <c r="H20" s="38"/>
      <c r="I20" s="38"/>
      <c r="J20" s="38"/>
      <c r="K20" s="39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6"/>
      <c r="Y20" s="37"/>
      <c r="Z20" s="37"/>
      <c r="AA20" s="37"/>
    </row>
    <row r="21">
      <c r="A21" s="32"/>
      <c r="B21" s="32"/>
      <c r="C21" s="32"/>
      <c r="D21" s="32"/>
      <c r="E21" s="32"/>
      <c r="G21" s="32"/>
      <c r="H21" s="32"/>
      <c r="I21" s="32"/>
      <c r="J21" s="32"/>
      <c r="K21" s="34"/>
      <c r="X21" s="36"/>
    </row>
    <row r="22">
      <c r="A22" s="32"/>
      <c r="B22" s="32"/>
      <c r="C22" s="32"/>
      <c r="D22" s="32"/>
      <c r="E22" s="32"/>
      <c r="G22" s="32"/>
      <c r="H22" s="32"/>
      <c r="I22" s="32"/>
      <c r="J22" s="32"/>
      <c r="K22" s="34"/>
      <c r="X22" s="36"/>
    </row>
    <row r="23">
      <c r="A23" s="32"/>
      <c r="B23" s="32"/>
      <c r="C23" s="32"/>
      <c r="D23" s="32"/>
      <c r="E23" s="32"/>
      <c r="G23" s="32"/>
      <c r="H23" s="32"/>
      <c r="I23" s="32"/>
      <c r="J23" s="32"/>
      <c r="K23" s="34"/>
      <c r="X23" s="36"/>
    </row>
    <row r="24">
      <c r="A24" s="32"/>
      <c r="B24" s="32"/>
      <c r="C24" s="32"/>
      <c r="D24" s="32"/>
      <c r="E24" s="32"/>
      <c r="G24" s="32"/>
      <c r="H24" s="32"/>
      <c r="I24" s="32"/>
      <c r="J24" s="32"/>
      <c r="K24" s="34"/>
      <c r="X24" s="36"/>
    </row>
    <row r="25">
      <c r="A25" s="32"/>
      <c r="B25" s="32"/>
      <c r="C25" s="32"/>
      <c r="D25" s="32"/>
      <c r="E25" s="32"/>
      <c r="G25" s="32"/>
      <c r="H25" s="32"/>
      <c r="I25" s="32"/>
      <c r="J25" s="32"/>
      <c r="K25" s="34"/>
      <c r="X25" s="36"/>
    </row>
    <row r="26">
      <c r="A26" s="32"/>
      <c r="B26" s="32"/>
      <c r="C26" s="32"/>
      <c r="D26" s="32"/>
      <c r="E26" s="32"/>
      <c r="G26" s="32"/>
      <c r="H26" s="32"/>
      <c r="I26" s="32"/>
      <c r="J26" s="32"/>
      <c r="K26" s="34"/>
      <c r="X26" s="36"/>
    </row>
    <row r="27">
      <c r="A27" s="32"/>
      <c r="B27" s="32"/>
      <c r="C27" s="32"/>
      <c r="D27" s="32"/>
      <c r="E27" s="32"/>
      <c r="G27" s="32"/>
      <c r="H27" s="32"/>
      <c r="I27" s="32"/>
      <c r="J27" s="32"/>
      <c r="K27" s="34"/>
      <c r="X27" s="36"/>
    </row>
    <row r="28">
      <c r="A28" s="32"/>
      <c r="B28" s="32"/>
      <c r="C28" s="32"/>
      <c r="D28" s="32"/>
      <c r="E28" s="32"/>
      <c r="G28" s="32"/>
      <c r="H28" s="32"/>
      <c r="I28" s="32"/>
      <c r="J28" s="32"/>
      <c r="K28" s="34"/>
      <c r="X28" s="36"/>
    </row>
    <row r="29">
      <c r="A29" s="32"/>
      <c r="B29" s="32"/>
      <c r="C29" s="32"/>
      <c r="D29" s="32"/>
      <c r="E29" s="32"/>
      <c r="G29" s="32"/>
      <c r="H29" s="32"/>
      <c r="I29" s="32"/>
      <c r="J29" s="32"/>
      <c r="K29" s="34"/>
      <c r="X29" s="36"/>
    </row>
    <row r="30">
      <c r="A30" s="32"/>
      <c r="B30" s="32"/>
      <c r="C30" s="32"/>
      <c r="D30" s="32"/>
      <c r="E30" s="32"/>
      <c r="G30" s="32"/>
      <c r="H30" s="32"/>
      <c r="I30" s="32"/>
      <c r="J30" s="32"/>
      <c r="K30" s="34"/>
      <c r="X30" s="36"/>
    </row>
    <row r="31">
      <c r="A31" s="32"/>
      <c r="B31" s="32"/>
      <c r="C31" s="32"/>
      <c r="D31" s="32"/>
      <c r="E31" s="32"/>
      <c r="G31" s="32"/>
      <c r="H31" s="32"/>
      <c r="I31" s="32"/>
      <c r="J31" s="32"/>
      <c r="K31" s="34"/>
      <c r="X31" s="36"/>
    </row>
    <row r="32">
      <c r="A32" s="32"/>
      <c r="B32" s="32"/>
      <c r="C32" s="32"/>
      <c r="D32" s="32"/>
      <c r="E32" s="32"/>
      <c r="G32" s="32"/>
      <c r="H32" s="32"/>
      <c r="I32" s="32"/>
      <c r="J32" s="32"/>
      <c r="K32" s="34"/>
      <c r="X32" s="36"/>
    </row>
    <row r="33">
      <c r="A33" s="32"/>
      <c r="B33" s="32"/>
      <c r="C33" s="32"/>
      <c r="D33" s="32"/>
      <c r="E33" s="32"/>
      <c r="G33" s="32"/>
      <c r="H33" s="32"/>
      <c r="I33" s="32"/>
      <c r="J33" s="32"/>
      <c r="K33" s="34"/>
      <c r="X33" s="36"/>
    </row>
    <row r="34">
      <c r="A34" s="32"/>
      <c r="B34" s="32"/>
      <c r="C34" s="32"/>
      <c r="D34" s="32"/>
      <c r="E34" s="32"/>
      <c r="G34" s="32"/>
      <c r="H34" s="32"/>
      <c r="I34" s="32"/>
      <c r="J34" s="32"/>
      <c r="K34" s="34"/>
      <c r="X34" s="36"/>
    </row>
    <row r="35">
      <c r="A35" s="32"/>
      <c r="B35" s="32"/>
      <c r="C35" s="32"/>
      <c r="D35" s="32"/>
      <c r="E35" s="32"/>
      <c r="G35" s="32"/>
      <c r="H35" s="32"/>
      <c r="I35" s="32"/>
      <c r="J35" s="32"/>
      <c r="K35" s="34"/>
    </row>
    <row r="36">
      <c r="A36" s="32"/>
      <c r="B36" s="32"/>
      <c r="C36" s="32"/>
      <c r="D36" s="32"/>
      <c r="E36" s="32"/>
      <c r="G36" s="32"/>
      <c r="H36" s="32"/>
      <c r="I36" s="32"/>
      <c r="J36" s="32"/>
      <c r="K36" s="34"/>
    </row>
    <row r="37">
      <c r="A37" s="32"/>
      <c r="B37" s="32"/>
      <c r="C37" s="32"/>
      <c r="D37" s="32"/>
      <c r="E37" s="32"/>
      <c r="G37" s="32"/>
      <c r="H37" s="32"/>
      <c r="I37" s="32"/>
      <c r="J37" s="32"/>
      <c r="K37" s="34"/>
    </row>
    <row r="38">
      <c r="A38" s="32"/>
      <c r="B38" s="32"/>
      <c r="C38" s="32"/>
      <c r="D38" s="32"/>
      <c r="E38" s="32"/>
      <c r="G38" s="32"/>
      <c r="H38" s="32"/>
      <c r="I38" s="32"/>
      <c r="J38" s="32"/>
      <c r="K38" s="34"/>
    </row>
    <row r="39">
      <c r="A39" s="32"/>
      <c r="B39" s="32"/>
      <c r="C39" s="32"/>
      <c r="D39" s="32"/>
      <c r="E39" s="32"/>
      <c r="G39" s="32"/>
      <c r="H39" s="32"/>
      <c r="I39" s="32"/>
      <c r="J39" s="32"/>
      <c r="K39" s="34"/>
    </row>
    <row r="40">
      <c r="A40" s="32"/>
      <c r="B40" s="32"/>
      <c r="C40" s="32"/>
      <c r="D40" s="32"/>
      <c r="E40" s="32"/>
      <c r="G40" s="32"/>
      <c r="H40" s="32"/>
      <c r="I40" s="32"/>
      <c r="J40" s="32"/>
      <c r="K40" s="34"/>
    </row>
    <row r="41">
      <c r="A41" s="32"/>
      <c r="B41" s="32"/>
      <c r="C41" s="32"/>
      <c r="D41" s="32"/>
      <c r="E41" s="32"/>
      <c r="G41" s="32"/>
      <c r="H41" s="32"/>
      <c r="I41" s="32"/>
      <c r="J41" s="32"/>
      <c r="K41" s="34"/>
    </row>
    <row r="42">
      <c r="A42" s="32"/>
      <c r="B42" s="32"/>
      <c r="C42" s="32"/>
      <c r="D42" s="32"/>
      <c r="E42" s="32"/>
      <c r="G42" s="32"/>
      <c r="H42" s="32"/>
      <c r="I42" s="32"/>
      <c r="J42" s="32"/>
      <c r="K42" s="34"/>
    </row>
    <row r="43">
      <c r="A43" s="32"/>
      <c r="B43" s="32"/>
      <c r="C43" s="32"/>
      <c r="D43" s="32"/>
      <c r="E43" s="32"/>
      <c r="G43" s="32"/>
      <c r="H43" s="32"/>
      <c r="I43" s="32"/>
      <c r="J43" s="32"/>
      <c r="K43" s="34"/>
    </row>
    <row r="44">
      <c r="A44" s="32"/>
      <c r="B44" s="32"/>
      <c r="C44" s="32"/>
      <c r="D44" s="32"/>
      <c r="E44" s="32"/>
      <c r="G44" s="32"/>
      <c r="H44" s="32"/>
      <c r="I44" s="32"/>
      <c r="J44" s="32"/>
      <c r="K44" s="34"/>
    </row>
    <row r="45">
      <c r="A45" s="32"/>
      <c r="B45" s="32"/>
      <c r="C45" s="32"/>
      <c r="D45" s="32"/>
      <c r="E45" s="32"/>
      <c r="G45" s="32"/>
      <c r="H45" s="32"/>
      <c r="I45" s="32"/>
      <c r="J45" s="32"/>
      <c r="K45" s="34"/>
    </row>
    <row r="46">
      <c r="A46" s="32"/>
      <c r="B46" s="32"/>
      <c r="C46" s="32"/>
      <c r="D46" s="32"/>
      <c r="E46" s="32"/>
      <c r="G46" s="32"/>
      <c r="H46" s="32"/>
      <c r="I46" s="32"/>
      <c r="J46" s="32"/>
      <c r="K46" s="34"/>
    </row>
    <row r="47">
      <c r="A47" s="32"/>
      <c r="B47" s="32"/>
      <c r="C47" s="32"/>
      <c r="D47" s="32"/>
      <c r="E47" s="32"/>
      <c r="G47" s="32"/>
      <c r="H47" s="32"/>
      <c r="I47" s="32"/>
      <c r="J47" s="32"/>
      <c r="K47" s="34"/>
    </row>
    <row r="48">
      <c r="A48" s="32"/>
      <c r="B48" s="32"/>
      <c r="C48" s="32"/>
      <c r="D48" s="32"/>
      <c r="E48" s="32"/>
      <c r="G48" s="32"/>
      <c r="H48" s="32"/>
      <c r="I48" s="32"/>
      <c r="J48" s="32"/>
      <c r="K48" s="34"/>
    </row>
    <row r="49">
      <c r="A49" s="32"/>
      <c r="B49" s="32"/>
      <c r="C49" s="32"/>
      <c r="D49" s="32"/>
      <c r="E49" s="32"/>
      <c r="G49" s="32"/>
      <c r="H49" s="32"/>
      <c r="I49" s="32"/>
      <c r="J49" s="32"/>
      <c r="K49" s="34"/>
    </row>
    <row r="50">
      <c r="A50" s="32"/>
      <c r="B50" s="32"/>
      <c r="C50" s="32"/>
      <c r="D50" s="32"/>
      <c r="E50" s="32"/>
      <c r="G50" s="32"/>
      <c r="H50" s="32"/>
      <c r="I50" s="32"/>
      <c r="J50" s="32"/>
      <c r="K50" s="34"/>
    </row>
    <row r="51">
      <c r="A51" s="32"/>
      <c r="B51" s="32"/>
      <c r="C51" s="32"/>
      <c r="D51" s="32"/>
      <c r="E51" s="32"/>
      <c r="G51" s="32"/>
      <c r="H51" s="32"/>
      <c r="I51" s="32"/>
      <c r="J51" s="32"/>
      <c r="K51" s="34"/>
    </row>
    <row r="52">
      <c r="A52" s="32"/>
      <c r="B52" s="32"/>
      <c r="C52" s="32"/>
      <c r="D52" s="32"/>
      <c r="E52" s="32"/>
      <c r="G52" s="32"/>
      <c r="H52" s="32"/>
      <c r="I52" s="32"/>
      <c r="J52" s="32"/>
      <c r="K52" s="34"/>
    </row>
    <row r="53">
      <c r="A53" s="32"/>
      <c r="B53" s="32"/>
      <c r="C53" s="32"/>
      <c r="D53" s="32"/>
      <c r="E53" s="32"/>
      <c r="G53" s="32"/>
      <c r="H53" s="32"/>
      <c r="I53" s="32"/>
      <c r="J53" s="32"/>
      <c r="K53" s="34"/>
    </row>
    <row r="54">
      <c r="A54" s="32"/>
      <c r="B54" s="32"/>
      <c r="C54" s="32"/>
      <c r="D54" s="32"/>
      <c r="E54" s="32"/>
      <c r="G54" s="32"/>
      <c r="H54" s="32"/>
      <c r="I54" s="32"/>
      <c r="J54" s="32"/>
      <c r="K54" s="34"/>
    </row>
    <row r="55">
      <c r="A55" s="32"/>
      <c r="B55" s="32"/>
      <c r="C55" s="32"/>
      <c r="D55" s="32"/>
      <c r="E55" s="32"/>
      <c r="G55" s="32"/>
      <c r="H55" s="32"/>
      <c r="I55" s="32"/>
      <c r="J55" s="32"/>
      <c r="K55" s="34"/>
    </row>
    <row r="56">
      <c r="A56" s="32"/>
      <c r="B56" s="32"/>
      <c r="C56" s="32"/>
      <c r="D56" s="32"/>
      <c r="E56" s="32"/>
      <c r="G56" s="32"/>
      <c r="H56" s="32"/>
      <c r="I56" s="32"/>
      <c r="J56" s="32"/>
      <c r="K56" s="34"/>
    </row>
    <row r="57">
      <c r="A57" s="32"/>
      <c r="B57" s="32"/>
      <c r="C57" s="32"/>
      <c r="D57" s="32"/>
      <c r="E57" s="32"/>
      <c r="G57" s="32"/>
      <c r="H57" s="32"/>
      <c r="I57" s="32"/>
      <c r="J57" s="32"/>
      <c r="K57" s="34"/>
    </row>
    <row r="58">
      <c r="A58" s="40"/>
      <c r="B58" s="40"/>
      <c r="C58" s="40"/>
      <c r="D58" s="40"/>
      <c r="E58" s="40"/>
      <c r="G58" s="32"/>
      <c r="H58" s="32"/>
      <c r="I58" s="32"/>
      <c r="J58" s="32"/>
      <c r="K58" s="34"/>
    </row>
    <row r="59">
      <c r="A59" s="40"/>
      <c r="B59" s="40"/>
      <c r="C59" s="40"/>
      <c r="D59" s="40"/>
      <c r="E59" s="40"/>
      <c r="G59" s="32"/>
      <c r="H59" s="32"/>
      <c r="I59" s="32"/>
      <c r="J59" s="32"/>
      <c r="K59" s="34"/>
    </row>
    <row r="60">
      <c r="A60" s="40"/>
      <c r="B60" s="40"/>
      <c r="C60" s="40"/>
      <c r="D60" s="40"/>
      <c r="E60" s="40"/>
      <c r="G60" s="32"/>
      <c r="H60" s="32"/>
      <c r="I60" s="32"/>
      <c r="J60" s="32"/>
      <c r="K60" s="34"/>
    </row>
    <row r="61">
      <c r="A61" s="40"/>
      <c r="B61" s="40"/>
      <c r="C61" s="40"/>
      <c r="D61" s="40"/>
      <c r="E61" s="40"/>
      <c r="G61" s="32"/>
      <c r="H61" s="32"/>
      <c r="I61" s="32"/>
      <c r="J61" s="32"/>
      <c r="K61" s="34"/>
    </row>
    <row r="62">
      <c r="A62" s="40"/>
      <c r="B62" s="40"/>
      <c r="C62" s="40"/>
      <c r="D62" s="40"/>
      <c r="E62" s="40"/>
      <c r="G62" s="32"/>
      <c r="H62" s="32"/>
      <c r="I62" s="32"/>
      <c r="J62" s="32"/>
      <c r="K62" s="34"/>
    </row>
    <row r="63">
      <c r="A63" s="40"/>
      <c r="B63" s="40"/>
      <c r="C63" s="40"/>
      <c r="D63" s="40"/>
      <c r="E63" s="40"/>
      <c r="G63" s="32"/>
      <c r="H63" s="32"/>
      <c r="I63" s="32"/>
      <c r="J63" s="32"/>
      <c r="K63" s="34"/>
    </row>
    <row r="64">
      <c r="A64" s="40"/>
      <c r="B64" s="40"/>
      <c r="C64" s="40"/>
      <c r="D64" s="40"/>
      <c r="E64" s="40"/>
      <c r="G64" s="32"/>
      <c r="H64" s="32"/>
      <c r="I64" s="32"/>
      <c r="J64" s="32"/>
      <c r="K64" s="34"/>
    </row>
    <row r="65">
      <c r="A65" s="40"/>
      <c r="B65" s="40"/>
      <c r="C65" s="40"/>
      <c r="D65" s="40"/>
      <c r="E65" s="40"/>
      <c r="G65" s="32"/>
      <c r="H65" s="32"/>
      <c r="I65" s="32"/>
      <c r="J65" s="32"/>
      <c r="K65" s="34"/>
    </row>
    <row r="66">
      <c r="A66" s="40"/>
      <c r="B66" s="40"/>
      <c r="C66" s="40"/>
      <c r="D66" s="40"/>
      <c r="E66" s="40"/>
      <c r="G66" s="32"/>
      <c r="H66" s="32"/>
      <c r="I66" s="32"/>
      <c r="J66" s="32"/>
      <c r="K66" s="34"/>
    </row>
    <row r="67">
      <c r="A67" s="40"/>
      <c r="B67" s="40"/>
      <c r="C67" s="40"/>
      <c r="D67" s="40"/>
      <c r="E67" s="40"/>
      <c r="G67" s="32"/>
      <c r="H67" s="32"/>
      <c r="I67" s="32"/>
      <c r="J67" s="32"/>
      <c r="K67" s="34"/>
    </row>
    <row r="68">
      <c r="A68" s="40"/>
      <c r="B68" s="40"/>
      <c r="C68" s="40"/>
      <c r="D68" s="40"/>
      <c r="E68" s="40"/>
      <c r="G68" s="32"/>
      <c r="H68" s="32"/>
      <c r="I68" s="32"/>
      <c r="J68" s="32"/>
      <c r="K68" s="34"/>
    </row>
    <row r="69">
      <c r="A69" s="40"/>
      <c r="B69" s="40"/>
      <c r="C69" s="40"/>
      <c r="D69" s="40"/>
      <c r="E69" s="40"/>
      <c r="G69" s="32"/>
      <c r="H69" s="32"/>
      <c r="I69" s="32"/>
      <c r="J69" s="32"/>
      <c r="K69" s="34"/>
    </row>
    <row r="70">
      <c r="A70" s="40"/>
      <c r="B70" s="40"/>
      <c r="C70" s="40"/>
      <c r="D70" s="40"/>
      <c r="E70" s="40"/>
      <c r="G70" s="32"/>
      <c r="H70" s="32"/>
      <c r="I70" s="32"/>
      <c r="J70" s="32"/>
      <c r="K70" s="34"/>
    </row>
    <row r="71">
      <c r="A71" s="40"/>
      <c r="B71" s="40"/>
      <c r="C71" s="40"/>
      <c r="D71" s="40"/>
      <c r="E71" s="40"/>
      <c r="G71" s="32"/>
      <c r="H71" s="32"/>
      <c r="I71" s="32"/>
      <c r="J71" s="32"/>
      <c r="K71" s="34"/>
    </row>
    <row r="72">
      <c r="A72" s="40"/>
      <c r="B72" s="40"/>
      <c r="C72" s="40"/>
      <c r="D72" s="40"/>
      <c r="E72" s="40"/>
      <c r="G72" s="32"/>
      <c r="H72" s="32"/>
      <c r="I72" s="32"/>
      <c r="J72" s="32"/>
      <c r="K72" s="34"/>
    </row>
    <row r="73">
      <c r="A73" s="40"/>
      <c r="B73" s="40"/>
      <c r="C73" s="40"/>
      <c r="D73" s="40"/>
      <c r="E73" s="40"/>
      <c r="G73" s="32"/>
      <c r="H73" s="32"/>
      <c r="I73" s="32"/>
      <c r="J73" s="32"/>
      <c r="K73" s="34"/>
    </row>
    <row r="74">
      <c r="A74" s="40"/>
      <c r="B74" s="40"/>
      <c r="C74" s="40"/>
      <c r="D74" s="40"/>
      <c r="E74" s="40"/>
      <c r="G74" s="41"/>
      <c r="H74" s="41"/>
      <c r="I74" s="41"/>
      <c r="J74" s="34"/>
      <c r="K74" s="34"/>
    </row>
    <row r="75">
      <c r="A75" s="40"/>
      <c r="B75" s="40"/>
      <c r="C75" s="40"/>
      <c r="D75" s="40"/>
      <c r="E75" s="40"/>
      <c r="G75" s="41"/>
      <c r="H75" s="41"/>
      <c r="I75" s="41"/>
      <c r="J75" s="34"/>
      <c r="K75" s="34"/>
    </row>
    <row r="76">
      <c r="A76" s="40"/>
      <c r="B76" s="40"/>
      <c r="C76" s="40"/>
      <c r="D76" s="40"/>
      <c r="E76" s="40"/>
      <c r="G76" s="41"/>
      <c r="H76" s="41"/>
      <c r="I76" s="41"/>
      <c r="J76" s="34"/>
      <c r="K76" s="34"/>
    </row>
    <row r="77">
      <c r="A77" s="40"/>
      <c r="B77" s="40"/>
      <c r="C77" s="40"/>
      <c r="D77" s="40"/>
      <c r="E77" s="40"/>
      <c r="G77" s="41"/>
      <c r="H77" s="41"/>
      <c r="I77" s="41"/>
      <c r="J77" s="34"/>
      <c r="K77" s="34"/>
    </row>
    <row r="78">
      <c r="A78" s="40"/>
      <c r="B78" s="40"/>
      <c r="C78" s="40"/>
      <c r="D78" s="40"/>
      <c r="E78" s="40"/>
      <c r="G78" s="41"/>
      <c r="H78" s="41"/>
      <c r="I78" s="41"/>
      <c r="J78" s="34"/>
      <c r="K78" s="34"/>
    </row>
    <row r="79">
      <c r="A79" s="40"/>
      <c r="B79" s="40"/>
      <c r="C79" s="40"/>
      <c r="D79" s="40"/>
      <c r="E79" s="40"/>
      <c r="G79" s="41"/>
      <c r="H79" s="41"/>
      <c r="I79" s="41"/>
      <c r="J79" s="34"/>
      <c r="K79" s="34"/>
    </row>
    <row r="80">
      <c r="A80" s="40"/>
      <c r="B80" s="40"/>
      <c r="C80" s="40"/>
      <c r="D80" s="40"/>
      <c r="E80" s="40"/>
      <c r="G80" s="41"/>
      <c r="H80" s="41"/>
      <c r="I80" s="41"/>
      <c r="J80" s="34"/>
      <c r="K80" s="34"/>
    </row>
    <row r="81">
      <c r="A81" s="40"/>
      <c r="B81" s="40"/>
      <c r="C81" s="40"/>
      <c r="D81" s="40"/>
      <c r="E81" s="40"/>
      <c r="G81" s="41"/>
      <c r="H81" s="41"/>
      <c r="I81" s="41"/>
      <c r="J81" s="34"/>
      <c r="K81" s="34"/>
    </row>
    <row r="82">
      <c r="A82" s="40"/>
      <c r="B82" s="40"/>
      <c r="C82" s="40"/>
      <c r="D82" s="40"/>
      <c r="E82" s="40"/>
      <c r="G82" s="41"/>
      <c r="H82" s="41"/>
      <c r="I82" s="41"/>
      <c r="J82" s="34"/>
      <c r="K82" s="34"/>
    </row>
    <row r="83">
      <c r="A83" s="40"/>
      <c r="B83" s="40"/>
      <c r="C83" s="40"/>
      <c r="D83" s="40"/>
      <c r="E83" s="40"/>
      <c r="G83" s="41"/>
      <c r="H83" s="41"/>
      <c r="I83" s="41"/>
      <c r="J83" s="34"/>
      <c r="K83" s="34"/>
    </row>
    <row r="84">
      <c r="A84" s="40"/>
      <c r="B84" s="40"/>
      <c r="C84" s="40"/>
      <c r="D84" s="40"/>
      <c r="E84" s="40"/>
      <c r="G84" s="41"/>
      <c r="H84" s="41"/>
      <c r="I84" s="41"/>
      <c r="J84" s="34"/>
      <c r="K84" s="34"/>
    </row>
    <row r="85">
      <c r="A85" s="40"/>
      <c r="B85" s="40"/>
      <c r="C85" s="40"/>
      <c r="D85" s="40"/>
      <c r="E85" s="40"/>
      <c r="G85" s="41"/>
      <c r="H85" s="41"/>
      <c r="I85" s="41"/>
      <c r="J85" s="34"/>
      <c r="K85" s="34"/>
    </row>
    <row r="86">
      <c r="A86" s="40"/>
      <c r="B86" s="40"/>
      <c r="C86" s="40"/>
      <c r="D86" s="40"/>
      <c r="E86" s="40"/>
      <c r="G86" s="41"/>
      <c r="H86" s="41"/>
      <c r="I86" s="41"/>
      <c r="J86" s="34"/>
      <c r="K86" s="34"/>
    </row>
    <row r="87">
      <c r="A87" s="40"/>
      <c r="B87" s="40"/>
      <c r="C87" s="40"/>
      <c r="D87" s="40"/>
      <c r="E87" s="40"/>
      <c r="G87" s="41"/>
      <c r="H87" s="41"/>
      <c r="I87" s="41"/>
      <c r="J87" s="34"/>
      <c r="K87" s="34"/>
    </row>
    <row r="88">
      <c r="A88" s="40"/>
      <c r="B88" s="40"/>
      <c r="C88" s="40"/>
      <c r="D88" s="40"/>
      <c r="E88" s="40"/>
      <c r="G88" s="41"/>
      <c r="H88" s="41"/>
      <c r="I88" s="41"/>
      <c r="J88" s="34"/>
      <c r="K88" s="34"/>
    </row>
    <row r="89">
      <c r="A89" s="40"/>
      <c r="B89" s="40"/>
      <c r="C89" s="40"/>
      <c r="D89" s="40"/>
      <c r="E89" s="40"/>
      <c r="G89" s="41"/>
      <c r="H89" s="41"/>
      <c r="I89" s="41"/>
      <c r="J89" s="34"/>
      <c r="K89" s="34"/>
    </row>
    <row r="90">
      <c r="A90" s="34"/>
      <c r="B90" s="34"/>
      <c r="C90" s="34"/>
      <c r="D90" s="34"/>
      <c r="E90" s="34"/>
    </row>
  </sheetData>
  <autoFilter ref="$B$1:$E$8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3" width="28.14"/>
    <col customWidth="1" min="4" max="4" width="75.57"/>
    <col customWidth="1" min="6" max="6" width="16.14"/>
  </cols>
  <sheetData>
    <row r="1">
      <c r="A1" s="1"/>
      <c r="B1" s="2"/>
      <c r="C1" s="2"/>
      <c r="D1" s="3"/>
      <c r="E1" s="1" t="s">
        <v>0</v>
      </c>
      <c r="F1" s="3"/>
      <c r="G1" s="4"/>
      <c r="H1" s="3"/>
      <c r="I1" s="2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>
      <c r="A3" s="7" t="s">
        <v>10</v>
      </c>
      <c r="B3" s="8">
        <v>10.0</v>
      </c>
      <c r="C3" s="8">
        <v>14.0</v>
      </c>
      <c r="D3" s="9" t="s">
        <v>11</v>
      </c>
      <c r="E3" s="7">
        <v>1.0</v>
      </c>
      <c r="F3" s="10">
        <v>13.0</v>
      </c>
      <c r="G3" s="11">
        <v>0.035</v>
      </c>
      <c r="H3" s="7" t="s">
        <v>12</v>
      </c>
      <c r="I3" s="7" t="s">
        <v>12</v>
      </c>
    </row>
    <row r="4">
      <c r="A4" s="7" t="s">
        <v>10</v>
      </c>
      <c r="B4" s="8">
        <v>10.0</v>
      </c>
      <c r="C4" s="8">
        <v>14.0</v>
      </c>
      <c r="D4" s="9" t="s">
        <v>13</v>
      </c>
      <c r="E4" s="7">
        <v>2.0</v>
      </c>
      <c r="F4" s="10">
        <v>10.1429</v>
      </c>
      <c r="G4" s="11">
        <v>0.035</v>
      </c>
      <c r="H4" s="7" t="s">
        <v>12</v>
      </c>
      <c r="I4" s="7" t="s">
        <v>12</v>
      </c>
    </row>
    <row r="5">
      <c r="A5" s="7" t="s">
        <v>10</v>
      </c>
      <c r="B5" s="8">
        <v>10.0</v>
      </c>
      <c r="C5" s="8">
        <v>14.0</v>
      </c>
      <c r="D5" s="9" t="s">
        <v>14</v>
      </c>
      <c r="E5" s="7">
        <v>3.0</v>
      </c>
      <c r="F5" s="10">
        <v>14.0</v>
      </c>
      <c r="G5" s="11">
        <v>0.028</v>
      </c>
      <c r="H5" s="7" t="s">
        <v>12</v>
      </c>
      <c r="I5" s="7" t="s">
        <v>12</v>
      </c>
    </row>
    <row r="6">
      <c r="A6" s="7" t="s">
        <v>10</v>
      </c>
      <c r="B6" s="8">
        <v>10.0</v>
      </c>
      <c r="C6" s="8">
        <v>14.0</v>
      </c>
      <c r="D6" s="9" t="s">
        <v>13</v>
      </c>
      <c r="E6" s="7">
        <v>4.0</v>
      </c>
      <c r="F6" s="10">
        <v>10.1429</v>
      </c>
      <c r="G6" s="11">
        <v>0.162</v>
      </c>
      <c r="H6" s="7" t="s">
        <v>12</v>
      </c>
      <c r="I6" s="7" t="s">
        <v>12</v>
      </c>
    </row>
    <row r="7">
      <c r="A7" s="7" t="s">
        <v>10</v>
      </c>
      <c r="B7" s="8">
        <v>10.0</v>
      </c>
      <c r="C7" s="8">
        <v>14.0</v>
      </c>
      <c r="D7" s="9" t="s">
        <v>15</v>
      </c>
      <c r="E7" s="7">
        <v>5.0</v>
      </c>
      <c r="F7" s="10">
        <v>14.0</v>
      </c>
      <c r="G7" s="11">
        <v>0.038</v>
      </c>
      <c r="H7" s="7" t="s">
        <v>12</v>
      </c>
      <c r="I7" s="7" t="s">
        <v>12</v>
      </c>
    </row>
    <row r="8">
      <c r="A8" s="7" t="s">
        <v>10</v>
      </c>
      <c r="B8" s="8">
        <v>10.0</v>
      </c>
      <c r="C8" s="8">
        <v>14.0</v>
      </c>
      <c r="D8" s="9" t="s">
        <v>15</v>
      </c>
      <c r="E8" s="7">
        <v>6.0</v>
      </c>
      <c r="F8" s="10">
        <v>14.0</v>
      </c>
      <c r="G8" s="11">
        <v>0.025</v>
      </c>
      <c r="H8" s="7" t="s">
        <v>12</v>
      </c>
      <c r="I8" s="7" t="s">
        <v>12</v>
      </c>
    </row>
    <row r="9">
      <c r="A9" s="7" t="s">
        <v>10</v>
      </c>
      <c r="B9" s="8">
        <v>10.0</v>
      </c>
      <c r="C9" s="8">
        <v>14.0</v>
      </c>
      <c r="D9" s="9" t="s">
        <v>15</v>
      </c>
      <c r="E9" s="7">
        <v>7.0</v>
      </c>
      <c r="F9" s="10">
        <v>14.0</v>
      </c>
      <c r="G9" s="11">
        <v>0.032</v>
      </c>
      <c r="H9" s="7" t="s">
        <v>12</v>
      </c>
      <c r="I9" s="7" t="s">
        <v>12</v>
      </c>
    </row>
    <row r="10">
      <c r="A10" s="7" t="s">
        <v>10</v>
      </c>
      <c r="B10" s="8">
        <v>10.0</v>
      </c>
      <c r="C10" s="8">
        <v>14.0</v>
      </c>
      <c r="D10" s="9" t="s">
        <v>17</v>
      </c>
      <c r="E10" s="7">
        <v>8.0</v>
      </c>
      <c r="F10" s="10">
        <v>10.1429</v>
      </c>
      <c r="G10" s="11">
        <v>0.033</v>
      </c>
      <c r="H10" s="7" t="s">
        <v>12</v>
      </c>
      <c r="I10" s="7" t="s">
        <v>12</v>
      </c>
    </row>
    <row r="11">
      <c r="A11" s="7" t="s">
        <v>10</v>
      </c>
      <c r="B11" s="8">
        <v>10.0</v>
      </c>
      <c r="C11" s="8">
        <v>14.0</v>
      </c>
      <c r="D11" s="9" t="s">
        <v>14</v>
      </c>
      <c r="E11" s="7">
        <v>9.0</v>
      </c>
      <c r="F11" s="10">
        <v>14.0</v>
      </c>
      <c r="G11" s="11">
        <v>0.026</v>
      </c>
      <c r="H11" s="7" t="s">
        <v>12</v>
      </c>
      <c r="I11" s="7" t="s">
        <v>12</v>
      </c>
    </row>
    <row r="12">
      <c r="A12" s="7" t="s">
        <v>10</v>
      </c>
      <c r="B12" s="8">
        <v>10.0</v>
      </c>
      <c r="C12" s="8">
        <v>14.0</v>
      </c>
      <c r="D12" s="9" t="s">
        <v>17</v>
      </c>
      <c r="E12" s="7">
        <v>10.0</v>
      </c>
      <c r="F12" s="10">
        <v>10.1429</v>
      </c>
      <c r="G12" s="11">
        <v>0.029</v>
      </c>
      <c r="H12" s="7" t="s">
        <v>12</v>
      </c>
      <c r="I12" s="7" t="s">
        <v>12</v>
      </c>
    </row>
    <row r="13">
      <c r="A13" s="5" t="s">
        <v>10</v>
      </c>
      <c r="B13" s="5">
        <v>10.0</v>
      </c>
      <c r="C13" s="5">
        <v>14.0</v>
      </c>
      <c r="D13" s="5" t="s">
        <v>12</v>
      </c>
      <c r="E13" s="5" t="s">
        <v>18</v>
      </c>
      <c r="F13" s="6" t="s">
        <v>12</v>
      </c>
      <c r="G13" s="13" t="s">
        <v>12</v>
      </c>
      <c r="H13" s="15">
        <f>((SUM(F3:F12))/10)</f>
        <v>12.35716</v>
      </c>
      <c r="I13" s="13">
        <f>SUM(G3:G12)</f>
        <v>0.443</v>
      </c>
    </row>
    <row r="14">
      <c r="A14" s="7" t="s">
        <v>19</v>
      </c>
      <c r="B14" s="8">
        <v>15.0</v>
      </c>
      <c r="C14" s="16" t="s">
        <v>20</v>
      </c>
      <c r="D14" s="9" t="s">
        <v>21</v>
      </c>
      <c r="E14" s="7">
        <v>1.0</v>
      </c>
      <c r="F14" s="14">
        <v>9.75</v>
      </c>
      <c r="G14" s="11">
        <v>0.025</v>
      </c>
      <c r="H14" s="7" t="s">
        <v>12</v>
      </c>
      <c r="I14" s="7" t="s">
        <v>12</v>
      </c>
    </row>
    <row r="15">
      <c r="A15" s="7" t="s">
        <v>19</v>
      </c>
      <c r="B15" s="8">
        <v>15.0</v>
      </c>
      <c r="C15" s="16" t="s">
        <v>20</v>
      </c>
      <c r="D15" s="9" t="s">
        <v>22</v>
      </c>
      <c r="E15" s="7">
        <v>2.0</v>
      </c>
      <c r="F15" s="14">
        <v>9.5</v>
      </c>
      <c r="G15" s="11">
        <v>0.023</v>
      </c>
      <c r="H15" s="7" t="s">
        <v>12</v>
      </c>
      <c r="I15" s="7" t="s">
        <v>12</v>
      </c>
    </row>
    <row r="16">
      <c r="A16" s="7" t="s">
        <v>19</v>
      </c>
      <c r="B16" s="8">
        <v>15.0</v>
      </c>
      <c r="C16" s="16" t="s">
        <v>20</v>
      </c>
      <c r="D16" s="9" t="s">
        <v>22</v>
      </c>
      <c r="E16" s="7">
        <v>3.0</v>
      </c>
      <c r="F16" s="14">
        <v>9.5</v>
      </c>
      <c r="G16" s="11">
        <v>0.025</v>
      </c>
      <c r="H16" s="7" t="s">
        <v>12</v>
      </c>
      <c r="I16" s="7" t="s">
        <v>12</v>
      </c>
    </row>
    <row r="17">
      <c r="A17" s="7" t="s">
        <v>19</v>
      </c>
      <c r="B17" s="8">
        <v>15.0</v>
      </c>
      <c r="C17" s="16" t="s">
        <v>20</v>
      </c>
      <c r="D17" s="9" t="s">
        <v>24</v>
      </c>
      <c r="E17" s="7">
        <v>4.0</v>
      </c>
      <c r="F17" s="14">
        <v>7.5</v>
      </c>
      <c r="G17" s="11">
        <v>0.033</v>
      </c>
      <c r="H17" s="7" t="s">
        <v>12</v>
      </c>
      <c r="I17" s="7" t="s">
        <v>12</v>
      </c>
    </row>
    <row r="18">
      <c r="A18" s="7" t="s">
        <v>19</v>
      </c>
      <c r="B18" s="8">
        <v>15.0</v>
      </c>
      <c r="C18" s="16" t="s">
        <v>20</v>
      </c>
      <c r="D18" s="9" t="s">
        <v>22</v>
      </c>
      <c r="E18" s="7">
        <v>5.0</v>
      </c>
      <c r="F18" s="14">
        <v>9.5</v>
      </c>
      <c r="G18" s="11">
        <v>0.037</v>
      </c>
      <c r="H18" s="7" t="s">
        <v>12</v>
      </c>
      <c r="I18" s="7" t="s">
        <v>12</v>
      </c>
    </row>
    <row r="19">
      <c r="A19" s="7" t="s">
        <v>19</v>
      </c>
      <c r="B19" s="8">
        <v>15.0</v>
      </c>
      <c r="C19" s="16" t="s">
        <v>20</v>
      </c>
      <c r="D19" s="9" t="s">
        <v>24</v>
      </c>
      <c r="E19" s="7">
        <v>6.0</v>
      </c>
      <c r="F19" s="14">
        <v>7.5</v>
      </c>
      <c r="G19" s="11">
        <v>0.023</v>
      </c>
      <c r="H19" s="7" t="s">
        <v>12</v>
      </c>
      <c r="I19" s="7" t="s">
        <v>12</v>
      </c>
    </row>
    <row r="20">
      <c r="A20" s="7" t="s">
        <v>19</v>
      </c>
      <c r="B20" s="8">
        <v>15.0</v>
      </c>
      <c r="C20" s="16" t="s">
        <v>20</v>
      </c>
      <c r="D20" s="9" t="s">
        <v>24</v>
      </c>
      <c r="E20" s="7">
        <v>7.0</v>
      </c>
      <c r="F20" s="14">
        <v>7.5</v>
      </c>
      <c r="G20" s="11">
        <v>0.032</v>
      </c>
      <c r="H20" s="7" t="s">
        <v>12</v>
      </c>
      <c r="I20" s="7" t="s">
        <v>12</v>
      </c>
    </row>
    <row r="21">
      <c r="A21" s="7" t="s">
        <v>19</v>
      </c>
      <c r="B21" s="8">
        <v>15.0</v>
      </c>
      <c r="C21" s="16" t="s">
        <v>20</v>
      </c>
      <c r="D21" s="9" t="s">
        <v>21</v>
      </c>
      <c r="E21" s="7">
        <v>8.0</v>
      </c>
      <c r="F21" s="14">
        <v>9.75</v>
      </c>
      <c r="G21" s="11">
        <v>0.041</v>
      </c>
      <c r="H21" s="7" t="s">
        <v>12</v>
      </c>
      <c r="I21" s="7" t="s">
        <v>12</v>
      </c>
    </row>
    <row r="22">
      <c r="A22" s="7" t="s">
        <v>19</v>
      </c>
      <c r="B22" s="8">
        <v>15.0</v>
      </c>
      <c r="C22" s="16" t="s">
        <v>20</v>
      </c>
      <c r="D22" s="9" t="s">
        <v>22</v>
      </c>
      <c r="E22" s="7">
        <v>9.0</v>
      </c>
      <c r="F22" s="14">
        <v>9.5</v>
      </c>
      <c r="G22" s="11">
        <v>0.027</v>
      </c>
      <c r="H22" s="7" t="s">
        <v>12</v>
      </c>
      <c r="I22" s="7" t="s">
        <v>12</v>
      </c>
    </row>
    <row r="23">
      <c r="A23" s="7" t="s">
        <v>19</v>
      </c>
      <c r="B23" s="8">
        <v>15.0</v>
      </c>
      <c r="C23" s="16" t="s">
        <v>20</v>
      </c>
      <c r="D23" s="9" t="s">
        <v>21</v>
      </c>
      <c r="E23" s="7">
        <v>10.0</v>
      </c>
      <c r="F23" s="14">
        <v>9.75</v>
      </c>
      <c r="G23" s="11">
        <v>0.046</v>
      </c>
      <c r="H23" s="7" t="s">
        <v>12</v>
      </c>
      <c r="I23" s="7" t="s">
        <v>12</v>
      </c>
    </row>
    <row r="24">
      <c r="A24" s="5" t="s">
        <v>19</v>
      </c>
      <c r="B24" s="5">
        <v>15.0</v>
      </c>
      <c r="C24" s="5" t="s">
        <v>20</v>
      </c>
      <c r="D24" s="5" t="s">
        <v>12</v>
      </c>
      <c r="E24" s="5" t="s">
        <v>18</v>
      </c>
      <c r="F24" s="6" t="s">
        <v>12</v>
      </c>
      <c r="G24" s="13" t="s">
        <v>12</v>
      </c>
      <c r="H24" s="15">
        <f>SUM(F14:F23)/10</f>
        <v>8.975</v>
      </c>
      <c r="I24" s="13">
        <f>SUM(G14:G23)</f>
        <v>0.312</v>
      </c>
    </row>
    <row r="25">
      <c r="A25" s="7" t="s">
        <v>25</v>
      </c>
      <c r="B25" s="8">
        <v>20.0</v>
      </c>
      <c r="C25" s="16" t="s">
        <v>26</v>
      </c>
      <c r="D25" s="9" t="s">
        <v>27</v>
      </c>
      <c r="E25" s="7">
        <v>1.0</v>
      </c>
      <c r="F25" s="14">
        <v>12.8571</v>
      </c>
      <c r="G25" s="11">
        <v>0.067</v>
      </c>
      <c r="H25" s="7" t="s">
        <v>12</v>
      </c>
      <c r="I25" s="7" t="s">
        <v>12</v>
      </c>
    </row>
    <row r="26">
      <c r="A26" s="7" t="s">
        <v>25</v>
      </c>
      <c r="B26" s="8">
        <v>20.0</v>
      </c>
      <c r="C26" s="16" t="s">
        <v>26</v>
      </c>
      <c r="D26" s="9" t="s">
        <v>29</v>
      </c>
      <c r="E26" s="7">
        <v>2.0</v>
      </c>
      <c r="F26" s="14">
        <v>12.0</v>
      </c>
      <c r="G26" s="11">
        <v>0.064</v>
      </c>
      <c r="H26" s="7" t="s">
        <v>12</v>
      </c>
      <c r="I26" s="7" t="s">
        <v>12</v>
      </c>
    </row>
    <row r="27">
      <c r="A27" s="7" t="s">
        <v>25</v>
      </c>
      <c r="B27" s="8">
        <v>20.0</v>
      </c>
      <c r="C27" s="16" t="s">
        <v>26</v>
      </c>
      <c r="D27" s="9" t="s">
        <v>30</v>
      </c>
      <c r="E27" s="7">
        <v>3.0</v>
      </c>
      <c r="F27" s="14">
        <v>12.8571</v>
      </c>
      <c r="G27" s="11">
        <v>0.088</v>
      </c>
      <c r="H27" s="7" t="s">
        <v>12</v>
      </c>
      <c r="I27" s="7" t="s">
        <v>12</v>
      </c>
    </row>
    <row r="28">
      <c r="A28" s="7" t="s">
        <v>25</v>
      </c>
      <c r="B28" s="8">
        <v>20.0</v>
      </c>
      <c r="C28" s="16" t="s">
        <v>26</v>
      </c>
      <c r="D28" s="9" t="s">
        <v>29</v>
      </c>
      <c r="E28" s="7">
        <v>4.0</v>
      </c>
      <c r="F28" s="14">
        <v>12.0</v>
      </c>
      <c r="G28" s="11">
        <v>0.193</v>
      </c>
      <c r="H28" s="7" t="s">
        <v>12</v>
      </c>
      <c r="I28" s="7" t="s">
        <v>12</v>
      </c>
    </row>
    <row r="29">
      <c r="A29" s="7" t="s">
        <v>25</v>
      </c>
      <c r="B29" s="8">
        <v>20.0</v>
      </c>
      <c r="C29" s="16" t="s">
        <v>26</v>
      </c>
      <c r="D29" s="9" t="s">
        <v>29</v>
      </c>
      <c r="E29" s="7">
        <v>5.0</v>
      </c>
      <c r="F29" s="14">
        <v>12.0</v>
      </c>
      <c r="G29" s="11">
        <v>0.122</v>
      </c>
      <c r="H29" s="7" t="s">
        <v>12</v>
      </c>
      <c r="I29" s="7" t="s">
        <v>12</v>
      </c>
    </row>
    <row r="30">
      <c r="A30" s="7" t="s">
        <v>25</v>
      </c>
      <c r="B30" s="8">
        <v>20.0</v>
      </c>
      <c r="C30" s="16" t="s">
        <v>26</v>
      </c>
      <c r="D30" s="9" t="s">
        <v>27</v>
      </c>
      <c r="E30" s="7">
        <v>6.0</v>
      </c>
      <c r="F30" s="14">
        <v>12.8571</v>
      </c>
      <c r="G30" s="11">
        <v>0.063</v>
      </c>
      <c r="H30" s="7" t="s">
        <v>12</v>
      </c>
      <c r="I30" s="7" t="s">
        <v>12</v>
      </c>
    </row>
    <row r="31">
      <c r="A31" s="7" t="s">
        <v>25</v>
      </c>
      <c r="B31" s="8">
        <v>20.0</v>
      </c>
      <c r="C31" s="16" t="s">
        <v>26</v>
      </c>
      <c r="D31" s="9" t="s">
        <v>32</v>
      </c>
      <c r="E31" s="7">
        <v>7.0</v>
      </c>
      <c r="F31" s="14">
        <v>12.0</v>
      </c>
      <c r="G31" s="11">
        <v>0.109</v>
      </c>
      <c r="H31" s="7" t="s">
        <v>12</v>
      </c>
      <c r="I31" s="7" t="s">
        <v>12</v>
      </c>
    </row>
    <row r="32">
      <c r="A32" s="7" t="s">
        <v>25</v>
      </c>
      <c r="B32" s="8">
        <v>20.0</v>
      </c>
      <c r="C32" s="16" t="s">
        <v>26</v>
      </c>
      <c r="D32" s="9" t="s">
        <v>29</v>
      </c>
      <c r="E32" s="7">
        <v>8.0</v>
      </c>
      <c r="F32" s="14">
        <v>12.0</v>
      </c>
      <c r="G32" s="11">
        <v>0.065</v>
      </c>
      <c r="H32" s="7" t="s">
        <v>12</v>
      </c>
      <c r="I32" s="7" t="s">
        <v>12</v>
      </c>
    </row>
    <row r="33">
      <c r="A33" s="7" t="s">
        <v>25</v>
      </c>
      <c r="B33" s="8">
        <v>20.0</v>
      </c>
      <c r="C33" s="16" t="s">
        <v>26</v>
      </c>
      <c r="D33" s="9" t="s">
        <v>33</v>
      </c>
      <c r="E33" s="7">
        <v>9.0</v>
      </c>
      <c r="F33" s="14">
        <v>13.1667</v>
      </c>
      <c r="G33" s="11">
        <v>0.075</v>
      </c>
      <c r="H33" s="7" t="s">
        <v>12</v>
      </c>
      <c r="I33" s="7" t="s">
        <v>12</v>
      </c>
    </row>
    <row r="34">
      <c r="A34" s="7" t="s">
        <v>25</v>
      </c>
      <c r="B34" s="8">
        <v>20.0</v>
      </c>
      <c r="C34" s="16" t="s">
        <v>26</v>
      </c>
      <c r="D34" s="9" t="s">
        <v>34</v>
      </c>
      <c r="E34" s="7">
        <v>10.0</v>
      </c>
      <c r="F34" s="14">
        <v>8.8</v>
      </c>
      <c r="G34" s="11">
        <v>0.05</v>
      </c>
      <c r="H34" s="7" t="s">
        <v>12</v>
      </c>
      <c r="I34" s="7" t="s">
        <v>12</v>
      </c>
    </row>
    <row r="35">
      <c r="A35" s="5" t="s">
        <v>25</v>
      </c>
      <c r="B35" s="5">
        <v>20.0</v>
      </c>
      <c r="C35" s="5" t="s">
        <v>35</v>
      </c>
      <c r="D35" s="5" t="s">
        <v>12</v>
      </c>
      <c r="E35" s="5" t="s">
        <v>18</v>
      </c>
      <c r="F35" s="6" t="s">
        <v>12</v>
      </c>
      <c r="G35" s="13" t="s">
        <v>12</v>
      </c>
      <c r="H35" s="15">
        <f>SUM(F25:F34)/10</f>
        <v>12.0538</v>
      </c>
      <c r="I35" s="13">
        <f>SUM(G25:G34)</f>
        <v>0.896</v>
      </c>
    </row>
    <row r="36">
      <c r="A36" s="7" t="s">
        <v>36</v>
      </c>
      <c r="B36" s="8">
        <v>50.0</v>
      </c>
      <c r="C36" s="16">
        <v>29.1333</v>
      </c>
      <c r="D36" s="9" t="s">
        <v>37</v>
      </c>
      <c r="E36" s="7">
        <v>1.0</v>
      </c>
      <c r="F36" s="14">
        <v>25.2222</v>
      </c>
      <c r="G36" s="11">
        <v>0.233</v>
      </c>
      <c r="H36" s="7" t="s">
        <v>12</v>
      </c>
      <c r="I36" s="7" t="s">
        <v>12</v>
      </c>
    </row>
    <row r="37">
      <c r="A37" s="7" t="s">
        <v>36</v>
      </c>
      <c r="B37" s="8">
        <v>50.0</v>
      </c>
      <c r="C37" s="16">
        <v>29.1333</v>
      </c>
      <c r="D37" s="19" t="s">
        <v>38</v>
      </c>
      <c r="E37" s="7">
        <v>2.0</v>
      </c>
      <c r="F37" s="14">
        <v>27.2632</v>
      </c>
      <c r="G37" s="11">
        <v>1.0</v>
      </c>
      <c r="H37" s="7" t="s">
        <v>12</v>
      </c>
      <c r="I37" s="7" t="s">
        <v>12</v>
      </c>
    </row>
    <row r="38">
      <c r="A38" s="7" t="s">
        <v>36</v>
      </c>
      <c r="B38" s="8">
        <v>50.0</v>
      </c>
      <c r="C38" s="16">
        <v>29.1333</v>
      </c>
      <c r="D38" s="19" t="s">
        <v>40</v>
      </c>
      <c r="E38" s="7">
        <v>3.0</v>
      </c>
      <c r="F38" s="14">
        <v>25.1667</v>
      </c>
      <c r="G38" s="11">
        <v>0.833</v>
      </c>
      <c r="H38" s="7" t="s">
        <v>12</v>
      </c>
      <c r="I38" s="7" t="s">
        <v>12</v>
      </c>
    </row>
    <row r="39">
      <c r="A39" s="7" t="s">
        <v>36</v>
      </c>
      <c r="B39" s="8">
        <v>50.0</v>
      </c>
      <c r="C39" s="16">
        <v>29.1333</v>
      </c>
      <c r="D39" s="19" t="s">
        <v>41</v>
      </c>
      <c r="E39" s="7">
        <v>4.0</v>
      </c>
      <c r="F39" s="14">
        <v>24.75</v>
      </c>
      <c r="G39" s="11">
        <v>0.373</v>
      </c>
      <c r="H39" s="7" t="s">
        <v>12</v>
      </c>
      <c r="I39" s="7" t="s">
        <v>12</v>
      </c>
    </row>
    <row r="40">
      <c r="A40" s="7" t="s">
        <v>36</v>
      </c>
      <c r="B40" s="8">
        <v>50.0</v>
      </c>
      <c r="C40" s="16">
        <v>29.1333</v>
      </c>
      <c r="D40" s="9" t="s">
        <v>42</v>
      </c>
      <c r="E40" s="7">
        <v>5.0</v>
      </c>
      <c r="F40" s="14">
        <v>20.2</v>
      </c>
      <c r="G40" s="11">
        <v>0.275</v>
      </c>
      <c r="H40" s="7" t="s">
        <v>12</v>
      </c>
      <c r="I40" s="7" t="s">
        <v>12</v>
      </c>
    </row>
    <row r="41">
      <c r="A41" s="7" t="s">
        <v>36</v>
      </c>
      <c r="B41" s="8">
        <v>50.0</v>
      </c>
      <c r="C41" s="16">
        <v>29.1333</v>
      </c>
      <c r="D41" s="19" t="s">
        <v>43</v>
      </c>
      <c r="E41" s="7">
        <v>6.0</v>
      </c>
      <c r="F41" s="14">
        <v>24.3684</v>
      </c>
      <c r="G41" s="11">
        <v>0.421</v>
      </c>
      <c r="H41" s="7" t="s">
        <v>12</v>
      </c>
      <c r="I41" s="7" t="s">
        <v>12</v>
      </c>
    </row>
    <row r="42">
      <c r="A42" s="7" t="s">
        <v>36</v>
      </c>
      <c r="B42" s="8">
        <v>50.0</v>
      </c>
      <c r="C42" s="16">
        <v>29.1333</v>
      </c>
      <c r="D42" s="19" t="s">
        <v>44</v>
      </c>
      <c r="E42" s="7">
        <v>7.0</v>
      </c>
      <c r="F42" s="14">
        <v>24.125</v>
      </c>
      <c r="G42" s="11">
        <v>0.365</v>
      </c>
      <c r="H42" s="7" t="s">
        <v>12</v>
      </c>
      <c r="I42" s="7" t="s">
        <v>12</v>
      </c>
    </row>
    <row r="43">
      <c r="A43" s="7" t="s">
        <v>36</v>
      </c>
      <c r="B43" s="8">
        <v>50.0</v>
      </c>
      <c r="C43" s="16">
        <v>29.1333</v>
      </c>
      <c r="D43" s="19" t="s">
        <v>45</v>
      </c>
      <c r="E43" s="7">
        <v>8.0</v>
      </c>
      <c r="F43" s="14">
        <v>25.4375</v>
      </c>
      <c r="G43" s="11">
        <v>0.325</v>
      </c>
      <c r="H43" s="7" t="s">
        <v>12</v>
      </c>
      <c r="I43" s="7" t="s">
        <v>12</v>
      </c>
    </row>
    <row r="44">
      <c r="A44" s="7" t="s">
        <v>36</v>
      </c>
      <c r="B44" s="8">
        <v>50.0</v>
      </c>
      <c r="C44" s="16">
        <v>29.1333</v>
      </c>
      <c r="D44" s="9" t="s">
        <v>46</v>
      </c>
      <c r="E44" s="7">
        <v>9.0</v>
      </c>
      <c r="F44" s="14">
        <v>21.8</v>
      </c>
      <c r="G44" s="11">
        <v>0.19</v>
      </c>
      <c r="H44" s="7" t="s">
        <v>12</v>
      </c>
      <c r="I44" s="7" t="s">
        <v>12</v>
      </c>
    </row>
    <row r="45">
      <c r="A45" s="7" t="s">
        <v>36</v>
      </c>
      <c r="B45" s="8">
        <v>50.0</v>
      </c>
      <c r="C45" s="16">
        <v>29.1333</v>
      </c>
      <c r="D45" s="19" t="s">
        <v>47</v>
      </c>
      <c r="E45" s="7">
        <v>10.0</v>
      </c>
      <c r="F45" s="14">
        <v>23.7059</v>
      </c>
      <c r="G45" s="11">
        <v>0.563</v>
      </c>
      <c r="H45" s="7" t="s">
        <v>12</v>
      </c>
      <c r="I45" s="7" t="s">
        <v>12</v>
      </c>
    </row>
    <row r="46">
      <c r="A46" s="5" t="s">
        <v>36</v>
      </c>
      <c r="B46" s="5">
        <v>50.0</v>
      </c>
      <c r="C46" s="5">
        <v>29.1333</v>
      </c>
      <c r="D46" s="5" t="s">
        <v>12</v>
      </c>
      <c r="E46" s="5" t="s">
        <v>18</v>
      </c>
      <c r="F46" s="6" t="s">
        <v>12</v>
      </c>
      <c r="G46" s="13" t="s">
        <v>12</v>
      </c>
      <c r="H46" s="15">
        <f>SUM(F36:F45)/10</f>
        <v>24.20389</v>
      </c>
      <c r="I46" s="13">
        <f>SUM(G36:G45)</f>
        <v>4.578</v>
      </c>
    </row>
  </sheetData>
  <autoFilter ref="$A$1:$I$4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3" width="25.0"/>
    <col customWidth="1" min="4" max="4" width="81.57"/>
    <col customWidth="1" min="6" max="6" width="17.71"/>
  </cols>
  <sheetData>
    <row r="1">
      <c r="A1" s="1"/>
      <c r="B1" s="2"/>
      <c r="C1" s="2"/>
      <c r="D1" s="3"/>
      <c r="E1" s="1" t="s">
        <v>0</v>
      </c>
      <c r="F1" s="3"/>
      <c r="G1" s="3"/>
      <c r="H1" s="3"/>
      <c r="I1" s="12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13" t="s">
        <v>9</v>
      </c>
    </row>
    <row r="3">
      <c r="A3" s="7" t="s">
        <v>10</v>
      </c>
      <c r="B3" s="8">
        <v>10.0</v>
      </c>
      <c r="C3" s="8">
        <v>14.0</v>
      </c>
      <c r="D3" s="9" t="s">
        <v>16</v>
      </c>
      <c r="E3" s="7">
        <v>1.0</v>
      </c>
      <c r="F3" s="14">
        <v>14.0</v>
      </c>
      <c r="G3" s="14">
        <v>0.03</v>
      </c>
      <c r="H3" s="7" t="s">
        <v>12</v>
      </c>
      <c r="I3" s="7" t="s">
        <v>12</v>
      </c>
    </row>
    <row r="4">
      <c r="A4" s="7" t="s">
        <v>10</v>
      </c>
      <c r="B4" s="8">
        <v>10.0</v>
      </c>
      <c r="C4" s="8">
        <v>14.0</v>
      </c>
      <c r="D4" s="9" t="s">
        <v>16</v>
      </c>
      <c r="E4" s="7">
        <v>2.0</v>
      </c>
      <c r="F4" s="14">
        <v>14.0</v>
      </c>
      <c r="G4" s="14">
        <v>0.023</v>
      </c>
      <c r="H4" s="7" t="s">
        <v>12</v>
      </c>
      <c r="I4" s="7" t="s">
        <v>12</v>
      </c>
    </row>
    <row r="5">
      <c r="A5" s="7" t="s">
        <v>10</v>
      </c>
      <c r="B5" s="8">
        <v>10.0</v>
      </c>
      <c r="C5" s="8">
        <v>14.0</v>
      </c>
      <c r="D5" s="9" t="s">
        <v>16</v>
      </c>
      <c r="E5" s="7">
        <v>3.0</v>
      </c>
      <c r="F5" s="14">
        <v>14.0</v>
      </c>
      <c r="G5" s="14">
        <v>0.038</v>
      </c>
      <c r="H5" s="7" t="s">
        <v>12</v>
      </c>
      <c r="I5" s="7" t="s">
        <v>12</v>
      </c>
    </row>
    <row r="6">
      <c r="A6" s="7" t="s">
        <v>10</v>
      </c>
      <c r="B6" s="8">
        <v>10.0</v>
      </c>
      <c r="C6" s="8">
        <v>14.0</v>
      </c>
      <c r="D6" s="9" t="s">
        <v>16</v>
      </c>
      <c r="E6" s="7">
        <v>4.0</v>
      </c>
      <c r="F6" s="14">
        <v>14.0</v>
      </c>
      <c r="G6" s="14">
        <v>0.037</v>
      </c>
      <c r="H6" s="7" t="s">
        <v>12</v>
      </c>
      <c r="I6" s="7" t="s">
        <v>12</v>
      </c>
    </row>
    <row r="7">
      <c r="A7" s="7" t="s">
        <v>10</v>
      </c>
      <c r="B7" s="8">
        <v>10.0</v>
      </c>
      <c r="C7" s="8">
        <v>14.0</v>
      </c>
      <c r="D7" s="9" t="s">
        <v>16</v>
      </c>
      <c r="E7" s="7">
        <v>5.0</v>
      </c>
      <c r="F7" s="14">
        <v>14.0</v>
      </c>
      <c r="G7" s="14">
        <v>0.034</v>
      </c>
      <c r="H7" s="7" t="s">
        <v>12</v>
      </c>
      <c r="I7" s="7" t="s">
        <v>12</v>
      </c>
    </row>
    <row r="8">
      <c r="A8" s="7" t="s">
        <v>10</v>
      </c>
      <c r="B8" s="8">
        <v>10.0</v>
      </c>
      <c r="C8" s="8">
        <v>14.0</v>
      </c>
      <c r="D8" s="9" t="s">
        <v>16</v>
      </c>
      <c r="E8" s="7">
        <v>6.0</v>
      </c>
      <c r="F8" s="14">
        <v>14.0</v>
      </c>
      <c r="G8" s="14">
        <v>0.035</v>
      </c>
      <c r="H8" s="7" t="s">
        <v>12</v>
      </c>
      <c r="I8" s="7" t="s">
        <v>12</v>
      </c>
    </row>
    <row r="9">
      <c r="A9" s="7" t="s">
        <v>10</v>
      </c>
      <c r="B9" s="8">
        <v>10.0</v>
      </c>
      <c r="C9" s="8">
        <v>14.0</v>
      </c>
      <c r="D9" s="9" t="s">
        <v>16</v>
      </c>
      <c r="E9" s="7">
        <v>7.0</v>
      </c>
      <c r="F9" s="14">
        <v>14.0</v>
      </c>
      <c r="G9" s="14">
        <v>0.03</v>
      </c>
      <c r="H9" s="7" t="s">
        <v>12</v>
      </c>
      <c r="I9" s="7" t="s">
        <v>12</v>
      </c>
    </row>
    <row r="10">
      <c r="A10" s="7" t="s">
        <v>10</v>
      </c>
      <c r="B10" s="8">
        <v>10.0</v>
      </c>
      <c r="C10" s="8">
        <v>14.0</v>
      </c>
      <c r="D10" s="9" t="s">
        <v>16</v>
      </c>
      <c r="E10" s="7">
        <v>8.0</v>
      </c>
      <c r="F10" s="14">
        <v>14.0</v>
      </c>
      <c r="G10" s="14">
        <v>0.037</v>
      </c>
      <c r="H10" s="7" t="s">
        <v>12</v>
      </c>
      <c r="I10" s="7" t="s">
        <v>12</v>
      </c>
    </row>
    <row r="11">
      <c r="A11" s="7" t="s">
        <v>10</v>
      </c>
      <c r="B11" s="8">
        <v>10.0</v>
      </c>
      <c r="C11" s="8">
        <v>14.0</v>
      </c>
      <c r="D11" s="9" t="s">
        <v>16</v>
      </c>
      <c r="E11" s="7">
        <v>9.0</v>
      </c>
      <c r="F11" s="14">
        <v>14.0</v>
      </c>
      <c r="G11" s="14">
        <v>0.023</v>
      </c>
      <c r="H11" s="7" t="s">
        <v>12</v>
      </c>
      <c r="I11" s="7" t="s">
        <v>12</v>
      </c>
    </row>
    <row r="12">
      <c r="A12" s="7" t="s">
        <v>10</v>
      </c>
      <c r="B12" s="8">
        <v>10.0</v>
      </c>
      <c r="C12" s="8">
        <v>14.0</v>
      </c>
      <c r="D12" s="9" t="s">
        <v>16</v>
      </c>
      <c r="E12" s="7">
        <v>10.0</v>
      </c>
      <c r="F12" s="14">
        <v>14.0</v>
      </c>
      <c r="G12" s="14">
        <v>0.03</v>
      </c>
      <c r="H12" s="7" t="s">
        <v>12</v>
      </c>
      <c r="I12" s="7" t="s">
        <v>12</v>
      </c>
    </row>
    <row r="13">
      <c r="A13" s="5" t="s">
        <v>10</v>
      </c>
      <c r="B13" s="5">
        <v>10.0</v>
      </c>
      <c r="C13" s="5">
        <v>14.0</v>
      </c>
      <c r="D13" s="5" t="s">
        <v>12</v>
      </c>
      <c r="E13" s="5" t="s">
        <v>18</v>
      </c>
      <c r="F13" s="6" t="s">
        <v>12</v>
      </c>
      <c r="G13" s="6" t="s">
        <v>12</v>
      </c>
      <c r="H13" s="15">
        <f>SUM(F3:F12)/10</f>
        <v>14</v>
      </c>
      <c r="I13" s="13">
        <f>SUM(G3:G12)</f>
        <v>0.317</v>
      </c>
    </row>
    <row r="14">
      <c r="A14" s="7" t="s">
        <v>19</v>
      </c>
      <c r="B14" s="8">
        <v>15.0</v>
      </c>
      <c r="C14" s="16" t="s">
        <v>20</v>
      </c>
      <c r="D14" s="9" t="s">
        <v>23</v>
      </c>
      <c r="E14" s="7">
        <v>1.0</v>
      </c>
      <c r="F14" s="14">
        <v>9.83333</v>
      </c>
      <c r="G14" s="14">
        <v>0.063</v>
      </c>
      <c r="H14" s="7" t="s">
        <v>12</v>
      </c>
      <c r="I14" s="7" t="s">
        <v>12</v>
      </c>
    </row>
    <row r="15">
      <c r="A15" s="7" t="s">
        <v>19</v>
      </c>
      <c r="B15" s="8">
        <v>15.0</v>
      </c>
      <c r="C15" s="16" t="s">
        <v>20</v>
      </c>
      <c r="D15" s="9" t="s">
        <v>23</v>
      </c>
      <c r="E15" s="7">
        <v>2.0</v>
      </c>
      <c r="F15" s="14">
        <v>9.83333</v>
      </c>
      <c r="G15" s="14">
        <v>0.078</v>
      </c>
      <c r="H15" s="7" t="s">
        <v>12</v>
      </c>
      <c r="I15" s="7" t="s">
        <v>12</v>
      </c>
    </row>
    <row r="16">
      <c r="A16" s="7" t="s">
        <v>19</v>
      </c>
      <c r="B16" s="8">
        <v>15.0</v>
      </c>
      <c r="C16" s="16" t="s">
        <v>20</v>
      </c>
      <c r="D16" s="9" t="s">
        <v>23</v>
      </c>
      <c r="E16" s="7">
        <v>3.0</v>
      </c>
      <c r="F16" s="14">
        <v>9.83333</v>
      </c>
      <c r="G16" s="14">
        <v>0.127</v>
      </c>
      <c r="H16" s="7" t="s">
        <v>12</v>
      </c>
      <c r="I16" s="7" t="s">
        <v>12</v>
      </c>
    </row>
    <row r="17">
      <c r="A17" s="7" t="s">
        <v>19</v>
      </c>
      <c r="B17" s="8">
        <v>15.0</v>
      </c>
      <c r="C17" s="16" t="s">
        <v>20</v>
      </c>
      <c r="D17" s="9" t="s">
        <v>23</v>
      </c>
      <c r="E17" s="7">
        <v>4.0</v>
      </c>
      <c r="F17" s="14">
        <v>9.83333</v>
      </c>
      <c r="G17" s="14">
        <v>0.074</v>
      </c>
      <c r="H17" s="7" t="s">
        <v>12</v>
      </c>
      <c r="I17" s="7" t="s">
        <v>12</v>
      </c>
    </row>
    <row r="18">
      <c r="A18" s="7" t="s">
        <v>19</v>
      </c>
      <c r="B18" s="8">
        <v>15.0</v>
      </c>
      <c r="C18" s="16" t="s">
        <v>20</v>
      </c>
      <c r="D18" s="9" t="s">
        <v>23</v>
      </c>
      <c r="E18" s="7">
        <v>5.0</v>
      </c>
      <c r="F18" s="14">
        <v>9.83333</v>
      </c>
      <c r="G18" s="14">
        <v>0.072</v>
      </c>
      <c r="H18" s="7" t="s">
        <v>12</v>
      </c>
      <c r="I18" s="7" t="s">
        <v>12</v>
      </c>
    </row>
    <row r="19">
      <c r="A19" s="7" t="s">
        <v>19</v>
      </c>
      <c r="B19" s="8">
        <v>15.0</v>
      </c>
      <c r="C19" s="16" t="s">
        <v>20</v>
      </c>
      <c r="D19" s="9" t="s">
        <v>23</v>
      </c>
      <c r="E19" s="7">
        <v>6.0</v>
      </c>
      <c r="F19" s="14">
        <v>9.83333</v>
      </c>
      <c r="G19" s="14">
        <v>0.076</v>
      </c>
      <c r="H19" s="7" t="s">
        <v>12</v>
      </c>
      <c r="I19" s="7" t="s">
        <v>12</v>
      </c>
    </row>
    <row r="20">
      <c r="A20" s="7" t="s">
        <v>19</v>
      </c>
      <c r="B20" s="8">
        <v>15.0</v>
      </c>
      <c r="C20" s="16" t="s">
        <v>20</v>
      </c>
      <c r="D20" s="9" t="s">
        <v>23</v>
      </c>
      <c r="E20" s="7">
        <v>7.0</v>
      </c>
      <c r="F20" s="14">
        <v>9.83333</v>
      </c>
      <c r="G20" s="14">
        <v>0.077</v>
      </c>
      <c r="H20" s="7" t="s">
        <v>12</v>
      </c>
      <c r="I20" s="7" t="s">
        <v>12</v>
      </c>
    </row>
    <row r="21">
      <c r="A21" s="7" t="s">
        <v>19</v>
      </c>
      <c r="B21" s="8">
        <v>15.0</v>
      </c>
      <c r="C21" s="16" t="s">
        <v>20</v>
      </c>
      <c r="D21" s="9" t="s">
        <v>23</v>
      </c>
      <c r="E21" s="7">
        <v>8.0</v>
      </c>
      <c r="F21" s="14">
        <v>9.83333</v>
      </c>
      <c r="G21" s="14">
        <v>0.089</v>
      </c>
      <c r="H21" s="7" t="s">
        <v>12</v>
      </c>
      <c r="I21" s="7" t="s">
        <v>12</v>
      </c>
    </row>
    <row r="22">
      <c r="A22" s="7" t="s">
        <v>19</v>
      </c>
      <c r="B22" s="8">
        <v>15.0</v>
      </c>
      <c r="C22" s="16" t="s">
        <v>20</v>
      </c>
      <c r="D22" s="9" t="s">
        <v>23</v>
      </c>
      <c r="E22" s="7">
        <v>9.0</v>
      </c>
      <c r="F22" s="14">
        <v>9.83333</v>
      </c>
      <c r="G22" s="14">
        <v>0.188</v>
      </c>
      <c r="H22" s="7" t="s">
        <v>12</v>
      </c>
      <c r="I22" s="7" t="s">
        <v>12</v>
      </c>
    </row>
    <row r="23">
      <c r="A23" s="7" t="s">
        <v>19</v>
      </c>
      <c r="B23" s="8">
        <v>15.0</v>
      </c>
      <c r="C23" s="16" t="s">
        <v>20</v>
      </c>
      <c r="D23" s="9" t="s">
        <v>23</v>
      </c>
      <c r="E23" s="7">
        <v>10.0</v>
      </c>
      <c r="F23" s="14">
        <v>9.83333</v>
      </c>
      <c r="G23" s="14">
        <v>0.058</v>
      </c>
      <c r="H23" s="7" t="s">
        <v>12</v>
      </c>
      <c r="I23" s="7" t="s">
        <v>12</v>
      </c>
    </row>
    <row r="24">
      <c r="A24" s="5" t="s">
        <v>19</v>
      </c>
      <c r="B24" s="5">
        <v>15.0</v>
      </c>
      <c r="C24" s="5" t="s">
        <v>20</v>
      </c>
      <c r="D24" s="5" t="s">
        <v>12</v>
      </c>
      <c r="E24" s="5" t="s">
        <v>18</v>
      </c>
      <c r="F24" s="6" t="s">
        <v>12</v>
      </c>
      <c r="G24" s="6" t="s">
        <v>12</v>
      </c>
      <c r="H24" s="15">
        <f>SUM(F14:F23)/10</f>
        <v>9.83333</v>
      </c>
      <c r="I24" s="13">
        <f>SUM(G14:G23)</f>
        <v>0.902</v>
      </c>
    </row>
    <row r="25">
      <c r="A25" s="7" t="s">
        <v>25</v>
      </c>
      <c r="B25" s="8">
        <v>20.0</v>
      </c>
      <c r="C25" s="16" t="s">
        <v>26</v>
      </c>
      <c r="D25" s="17" t="s">
        <v>28</v>
      </c>
      <c r="E25" s="7">
        <v>1.0</v>
      </c>
      <c r="F25" s="14">
        <v>12.1429</v>
      </c>
      <c r="G25" s="18">
        <v>0.111</v>
      </c>
      <c r="H25" s="7" t="s">
        <v>12</v>
      </c>
      <c r="I25" s="7" t="s">
        <v>12</v>
      </c>
    </row>
    <row r="26">
      <c r="A26" s="7" t="s">
        <v>25</v>
      </c>
      <c r="B26" s="8">
        <v>20.0</v>
      </c>
      <c r="C26" s="16" t="s">
        <v>26</v>
      </c>
      <c r="D26" s="9" t="s">
        <v>31</v>
      </c>
      <c r="E26" s="7">
        <v>2.0</v>
      </c>
      <c r="F26" s="14">
        <v>12.8571</v>
      </c>
      <c r="G26" s="18">
        <v>0.121</v>
      </c>
      <c r="H26" s="7" t="s">
        <v>12</v>
      </c>
      <c r="I26" s="7" t="s">
        <v>12</v>
      </c>
    </row>
    <row r="27">
      <c r="A27" s="7" t="s">
        <v>25</v>
      </c>
      <c r="B27" s="8">
        <v>20.0</v>
      </c>
      <c r="C27" s="16" t="s">
        <v>26</v>
      </c>
      <c r="D27" s="9" t="s">
        <v>28</v>
      </c>
      <c r="E27" s="7">
        <v>3.0</v>
      </c>
      <c r="F27" s="14">
        <v>12.1429</v>
      </c>
      <c r="G27" s="18">
        <v>0.113</v>
      </c>
      <c r="H27" s="7" t="s">
        <v>12</v>
      </c>
      <c r="I27" s="7" t="s">
        <v>12</v>
      </c>
    </row>
    <row r="28">
      <c r="A28" s="7" t="s">
        <v>25</v>
      </c>
      <c r="B28" s="8">
        <v>20.0</v>
      </c>
      <c r="C28" s="16" t="s">
        <v>26</v>
      </c>
      <c r="D28" s="9" t="s">
        <v>28</v>
      </c>
      <c r="E28" s="7">
        <v>4.0</v>
      </c>
      <c r="F28" s="14">
        <v>12.1429</v>
      </c>
      <c r="G28" s="18">
        <v>0.132</v>
      </c>
      <c r="H28" s="7" t="s">
        <v>12</v>
      </c>
      <c r="I28" s="7" t="s">
        <v>12</v>
      </c>
    </row>
    <row r="29">
      <c r="A29" s="7" t="s">
        <v>25</v>
      </c>
      <c r="B29" s="8">
        <v>20.0</v>
      </c>
      <c r="C29" s="16" t="s">
        <v>26</v>
      </c>
      <c r="D29" s="9" t="s">
        <v>31</v>
      </c>
      <c r="E29" s="7">
        <v>5.0</v>
      </c>
      <c r="F29" s="14">
        <v>12.8571</v>
      </c>
      <c r="G29" s="18">
        <v>0.105</v>
      </c>
      <c r="H29" s="7" t="s">
        <v>12</v>
      </c>
      <c r="I29" s="7" t="s">
        <v>12</v>
      </c>
    </row>
    <row r="30">
      <c r="A30" s="7" t="s">
        <v>25</v>
      </c>
      <c r="B30" s="8">
        <v>20.0</v>
      </c>
      <c r="C30" s="16" t="s">
        <v>26</v>
      </c>
      <c r="D30" s="9" t="s">
        <v>28</v>
      </c>
      <c r="E30" s="7">
        <v>6.0</v>
      </c>
      <c r="F30" s="14">
        <v>12.1429</v>
      </c>
      <c r="G30" s="18">
        <v>0.144</v>
      </c>
      <c r="H30" s="7" t="s">
        <v>12</v>
      </c>
      <c r="I30" s="7" t="s">
        <v>12</v>
      </c>
    </row>
    <row r="31">
      <c r="A31" s="7" t="s">
        <v>25</v>
      </c>
      <c r="B31" s="8">
        <v>20.0</v>
      </c>
      <c r="C31" s="16" t="s">
        <v>26</v>
      </c>
      <c r="D31" s="9" t="s">
        <v>28</v>
      </c>
      <c r="E31" s="7">
        <v>7.0</v>
      </c>
      <c r="F31" s="14">
        <v>12.1429</v>
      </c>
      <c r="G31" s="18">
        <v>0.123</v>
      </c>
      <c r="H31" s="7" t="s">
        <v>12</v>
      </c>
      <c r="I31" s="7" t="s">
        <v>12</v>
      </c>
    </row>
    <row r="32">
      <c r="A32" s="7" t="s">
        <v>25</v>
      </c>
      <c r="B32" s="8">
        <v>20.0</v>
      </c>
      <c r="C32" s="16" t="s">
        <v>26</v>
      </c>
      <c r="D32" s="9" t="s">
        <v>31</v>
      </c>
      <c r="E32" s="7">
        <v>8.0</v>
      </c>
      <c r="F32" s="14">
        <v>12.8571</v>
      </c>
      <c r="G32" s="18">
        <v>0.174</v>
      </c>
      <c r="H32" s="7" t="s">
        <v>12</v>
      </c>
      <c r="I32" s="7" t="s">
        <v>12</v>
      </c>
    </row>
    <row r="33">
      <c r="A33" s="7" t="s">
        <v>25</v>
      </c>
      <c r="B33" s="8">
        <v>20.0</v>
      </c>
      <c r="C33" s="16" t="s">
        <v>26</v>
      </c>
      <c r="D33" s="9" t="s">
        <v>31</v>
      </c>
      <c r="E33" s="7">
        <v>9.0</v>
      </c>
      <c r="F33" s="14">
        <v>12.8571</v>
      </c>
      <c r="G33" s="18">
        <v>0.288</v>
      </c>
      <c r="H33" s="7" t="s">
        <v>12</v>
      </c>
      <c r="I33" s="7" t="s">
        <v>12</v>
      </c>
    </row>
    <row r="34">
      <c r="A34" s="7" t="s">
        <v>25</v>
      </c>
      <c r="B34" s="8">
        <v>20.0</v>
      </c>
      <c r="C34" s="16" t="s">
        <v>26</v>
      </c>
      <c r="D34" s="9" t="s">
        <v>28</v>
      </c>
      <c r="E34" s="7">
        <v>10.0</v>
      </c>
      <c r="F34" s="14">
        <v>12.1429</v>
      </c>
      <c r="G34" s="18">
        <v>0.106</v>
      </c>
      <c r="H34" s="7" t="s">
        <v>12</v>
      </c>
      <c r="I34" s="7" t="s">
        <v>12</v>
      </c>
    </row>
    <row r="35">
      <c r="A35" s="5" t="s">
        <v>25</v>
      </c>
      <c r="B35" s="5">
        <v>20.0</v>
      </c>
      <c r="C35" s="5" t="s">
        <v>35</v>
      </c>
      <c r="D35" s="5" t="s">
        <v>12</v>
      </c>
      <c r="E35" s="5" t="s">
        <v>18</v>
      </c>
      <c r="F35" s="6" t="s">
        <v>12</v>
      </c>
      <c r="G35" s="6" t="s">
        <v>12</v>
      </c>
      <c r="H35" s="15">
        <f>SUM(F25:F34)/10</f>
        <v>12.42858</v>
      </c>
      <c r="I35" s="13">
        <f>SUM(G25:G34)</f>
        <v>1.417</v>
      </c>
    </row>
    <row r="36">
      <c r="A36" s="7" t="s">
        <v>36</v>
      </c>
      <c r="B36" s="8">
        <v>50.0</v>
      </c>
      <c r="C36" s="16">
        <v>29.1333</v>
      </c>
      <c r="D36" s="19" t="s">
        <v>39</v>
      </c>
      <c r="E36" s="7">
        <v>1.0</v>
      </c>
      <c r="F36" s="18">
        <v>25.9615</v>
      </c>
      <c r="G36" s="14">
        <v>1.0</v>
      </c>
      <c r="H36" s="7" t="s">
        <v>12</v>
      </c>
      <c r="I36" s="7" t="s">
        <v>12</v>
      </c>
    </row>
    <row r="37">
      <c r="A37" s="7" t="s">
        <v>36</v>
      </c>
      <c r="B37" s="8">
        <v>50.0</v>
      </c>
      <c r="C37" s="16">
        <v>29.1333</v>
      </c>
      <c r="D37" s="19" t="s">
        <v>39</v>
      </c>
      <c r="E37" s="7">
        <v>2.0</v>
      </c>
      <c r="F37" s="18">
        <v>25.9615</v>
      </c>
      <c r="G37" s="14">
        <v>1.0</v>
      </c>
      <c r="H37" s="7" t="s">
        <v>12</v>
      </c>
      <c r="I37" s="7" t="s">
        <v>12</v>
      </c>
    </row>
    <row r="38">
      <c r="A38" s="7" t="s">
        <v>36</v>
      </c>
      <c r="B38" s="8">
        <v>50.0</v>
      </c>
      <c r="C38" s="16">
        <v>29.1333</v>
      </c>
      <c r="D38" s="19" t="s">
        <v>39</v>
      </c>
      <c r="E38" s="7">
        <v>3.0</v>
      </c>
      <c r="F38" s="18">
        <v>25.9615</v>
      </c>
      <c r="G38" s="14">
        <v>1.0</v>
      </c>
      <c r="H38" s="7" t="s">
        <v>12</v>
      </c>
      <c r="I38" s="7" t="s">
        <v>12</v>
      </c>
    </row>
    <row r="39">
      <c r="A39" s="7" t="s">
        <v>36</v>
      </c>
      <c r="B39" s="8">
        <v>50.0</v>
      </c>
      <c r="C39" s="16">
        <v>29.1333</v>
      </c>
      <c r="D39" s="19" t="s">
        <v>39</v>
      </c>
      <c r="E39" s="7">
        <v>4.0</v>
      </c>
      <c r="F39" s="18">
        <v>25.9615</v>
      </c>
      <c r="G39" s="14">
        <v>1.0</v>
      </c>
      <c r="H39" s="7" t="s">
        <v>12</v>
      </c>
      <c r="I39" s="7" t="s">
        <v>12</v>
      </c>
    </row>
    <row r="40">
      <c r="A40" s="7" t="s">
        <v>36</v>
      </c>
      <c r="B40" s="8">
        <v>50.0</v>
      </c>
      <c r="C40" s="16">
        <v>29.1333</v>
      </c>
      <c r="D40" s="19" t="s">
        <v>39</v>
      </c>
      <c r="E40" s="7">
        <v>5.0</v>
      </c>
      <c r="F40" s="18">
        <v>25.9615</v>
      </c>
      <c r="G40" s="14">
        <v>0.85</v>
      </c>
      <c r="H40" s="7" t="s">
        <v>12</v>
      </c>
      <c r="I40" s="7" t="s">
        <v>12</v>
      </c>
    </row>
    <row r="41">
      <c r="A41" s="7" t="s">
        <v>36</v>
      </c>
      <c r="B41" s="8">
        <v>50.0</v>
      </c>
      <c r="C41" s="16">
        <v>29.1333</v>
      </c>
      <c r="D41" s="19" t="s">
        <v>39</v>
      </c>
      <c r="E41" s="7">
        <v>6.0</v>
      </c>
      <c r="F41" s="18">
        <v>25.9615</v>
      </c>
      <c r="G41" s="14">
        <v>0.931</v>
      </c>
      <c r="H41" s="7" t="s">
        <v>12</v>
      </c>
      <c r="I41" s="7" t="s">
        <v>12</v>
      </c>
    </row>
    <row r="42">
      <c r="A42" s="7" t="s">
        <v>36</v>
      </c>
      <c r="B42" s="8">
        <v>50.0</v>
      </c>
      <c r="C42" s="16">
        <v>29.1333</v>
      </c>
      <c r="D42" s="19" t="s">
        <v>39</v>
      </c>
      <c r="E42" s="7">
        <v>7.0</v>
      </c>
      <c r="F42" s="18">
        <v>25.9615</v>
      </c>
      <c r="G42" s="14">
        <v>1.0</v>
      </c>
      <c r="H42" s="7" t="s">
        <v>12</v>
      </c>
      <c r="I42" s="7" t="s">
        <v>12</v>
      </c>
    </row>
    <row r="43">
      <c r="A43" s="7" t="s">
        <v>36</v>
      </c>
      <c r="B43" s="8">
        <v>50.0</v>
      </c>
      <c r="C43" s="16">
        <v>29.1333</v>
      </c>
      <c r="D43" s="19" t="s">
        <v>39</v>
      </c>
      <c r="E43" s="7">
        <v>8.0</v>
      </c>
      <c r="F43" s="18">
        <v>25.9615</v>
      </c>
      <c r="G43" s="14">
        <v>0.895</v>
      </c>
      <c r="H43" s="7" t="s">
        <v>12</v>
      </c>
      <c r="I43" s="7" t="s">
        <v>12</v>
      </c>
    </row>
    <row r="44">
      <c r="A44" s="7" t="s">
        <v>36</v>
      </c>
      <c r="B44" s="8">
        <v>50.0</v>
      </c>
      <c r="C44" s="16">
        <v>29.1333</v>
      </c>
      <c r="D44" s="19" t="s">
        <v>39</v>
      </c>
      <c r="E44" s="7">
        <v>9.0</v>
      </c>
      <c r="F44" s="18">
        <v>25.9615</v>
      </c>
      <c r="G44" s="14">
        <v>1.0</v>
      </c>
      <c r="H44" s="7" t="s">
        <v>12</v>
      </c>
      <c r="I44" s="7" t="s">
        <v>12</v>
      </c>
    </row>
    <row r="45">
      <c r="A45" s="7" t="s">
        <v>36</v>
      </c>
      <c r="B45" s="8">
        <v>50.0</v>
      </c>
      <c r="C45" s="16">
        <v>29.1333</v>
      </c>
      <c r="D45" s="19" t="s">
        <v>39</v>
      </c>
      <c r="E45" s="7">
        <v>10.0</v>
      </c>
      <c r="F45" s="18">
        <v>25.9615</v>
      </c>
      <c r="G45" s="14">
        <v>1.0</v>
      </c>
      <c r="H45" s="7" t="s">
        <v>12</v>
      </c>
      <c r="I45" s="7" t="s">
        <v>12</v>
      </c>
    </row>
    <row r="46">
      <c r="A46" s="5" t="s">
        <v>36</v>
      </c>
      <c r="B46" s="5">
        <v>50.0</v>
      </c>
      <c r="C46" s="5">
        <v>29.1333</v>
      </c>
      <c r="D46" s="5" t="s">
        <v>12</v>
      </c>
      <c r="E46" s="5" t="s">
        <v>18</v>
      </c>
      <c r="F46" s="6" t="s">
        <v>12</v>
      </c>
      <c r="G46" s="6" t="s">
        <v>12</v>
      </c>
      <c r="H46" s="15">
        <f>SUM(F36:F45)/10</f>
        <v>25.9615</v>
      </c>
      <c r="I46" s="13">
        <f>SUM(G36:G45)</f>
        <v>9.676</v>
      </c>
    </row>
  </sheetData>
  <autoFilter ref="$A$1:$I$4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3" width="23.57"/>
    <col customWidth="1" min="7" max="7" width="18.29"/>
    <col customWidth="1" min="8" max="8" width="28.0"/>
    <col customWidth="1" min="9" max="9" width="7.43"/>
  </cols>
  <sheetData>
    <row r="1">
      <c r="A1" s="1"/>
      <c r="B1" s="2"/>
      <c r="C1" s="2"/>
      <c r="D1" s="3"/>
      <c r="E1" s="3"/>
      <c r="F1" s="1" t="s">
        <v>65</v>
      </c>
      <c r="G1" s="3"/>
      <c r="H1" s="3"/>
      <c r="I1" s="3"/>
      <c r="J1" s="3"/>
      <c r="K1" s="3"/>
      <c r="L1" s="3"/>
      <c r="M1" s="3"/>
    </row>
    <row r="2">
      <c r="A2" s="5" t="s">
        <v>1</v>
      </c>
      <c r="B2" s="5"/>
      <c r="C2" s="5" t="s">
        <v>3</v>
      </c>
      <c r="D2" s="5" t="s">
        <v>49</v>
      </c>
      <c r="E2" s="5" t="s">
        <v>4</v>
      </c>
      <c r="F2" s="5" t="s">
        <v>5</v>
      </c>
      <c r="G2" s="5" t="s">
        <v>50</v>
      </c>
      <c r="H2" s="5" t="s">
        <v>51</v>
      </c>
      <c r="I2" s="5" t="s">
        <v>75</v>
      </c>
      <c r="J2" s="5" t="s">
        <v>6</v>
      </c>
      <c r="K2" s="5" t="s">
        <v>7</v>
      </c>
      <c r="L2" s="5" t="s">
        <v>8</v>
      </c>
      <c r="M2" s="5" t="s">
        <v>52</v>
      </c>
    </row>
    <row r="3">
      <c r="A3" s="7" t="s">
        <v>10</v>
      </c>
      <c r="B3" s="8">
        <v>10.0</v>
      </c>
      <c r="C3" s="8">
        <v>14.0</v>
      </c>
      <c r="D3" s="7" t="s">
        <v>53</v>
      </c>
      <c r="E3" s="17" t="s">
        <v>85</v>
      </c>
      <c r="F3" s="7">
        <v>1.0</v>
      </c>
      <c r="G3" s="7">
        <v>100.0</v>
      </c>
      <c r="H3" s="7">
        <v>10.0</v>
      </c>
      <c r="I3" s="7" t="s">
        <v>87</v>
      </c>
      <c r="J3" s="22">
        <v>14.0</v>
      </c>
      <c r="K3" s="30">
        <v>0.79</v>
      </c>
      <c r="L3" s="7" t="s">
        <v>12</v>
      </c>
      <c r="M3" s="7" t="s">
        <v>12</v>
      </c>
    </row>
    <row r="4">
      <c r="A4" s="7" t="s">
        <v>10</v>
      </c>
      <c r="B4" s="8">
        <v>10.0</v>
      </c>
      <c r="C4" s="8">
        <v>14.0</v>
      </c>
      <c r="D4" s="7" t="s">
        <v>53</v>
      </c>
      <c r="E4" s="9" t="s">
        <v>14</v>
      </c>
      <c r="F4" s="7">
        <v>2.0</v>
      </c>
      <c r="G4" s="7">
        <v>100.0</v>
      </c>
      <c r="H4" s="7">
        <v>10.0</v>
      </c>
      <c r="I4" s="25" t="s">
        <v>87</v>
      </c>
      <c r="J4" s="22">
        <v>14.0</v>
      </c>
      <c r="K4" s="30">
        <v>0.83</v>
      </c>
      <c r="L4" s="7" t="s">
        <v>12</v>
      </c>
      <c r="M4" s="7" t="s">
        <v>12</v>
      </c>
    </row>
    <row r="5">
      <c r="A5" s="7" t="s">
        <v>10</v>
      </c>
      <c r="B5" s="8">
        <v>10.0</v>
      </c>
      <c r="C5" s="8">
        <v>14.0</v>
      </c>
      <c r="D5" s="7" t="s">
        <v>53</v>
      </c>
      <c r="E5" s="9" t="s">
        <v>93</v>
      </c>
      <c r="F5" s="7">
        <v>3.0</v>
      </c>
      <c r="G5" s="7">
        <v>100.0</v>
      </c>
      <c r="H5" s="7">
        <v>10.0</v>
      </c>
      <c r="I5" s="25" t="s">
        <v>87</v>
      </c>
      <c r="J5" s="22">
        <v>14.0</v>
      </c>
      <c r="K5" s="30">
        <v>1.0</v>
      </c>
      <c r="L5" s="7" t="s">
        <v>12</v>
      </c>
      <c r="M5" s="7" t="s">
        <v>12</v>
      </c>
    </row>
    <row r="6">
      <c r="A6" s="7" t="s">
        <v>10</v>
      </c>
      <c r="B6" s="8">
        <v>10.0</v>
      </c>
      <c r="C6" s="8">
        <v>14.0</v>
      </c>
      <c r="D6" s="7" t="s">
        <v>53</v>
      </c>
      <c r="E6" s="9" t="s">
        <v>95</v>
      </c>
      <c r="F6" s="7">
        <v>4.0</v>
      </c>
      <c r="G6" s="7">
        <v>100.0</v>
      </c>
      <c r="H6" s="7">
        <v>10.0</v>
      </c>
      <c r="I6" s="25" t="s">
        <v>87</v>
      </c>
      <c r="J6" s="22">
        <v>14.0</v>
      </c>
      <c r="K6" s="30">
        <v>1.0</v>
      </c>
      <c r="L6" s="7" t="s">
        <v>12</v>
      </c>
      <c r="M6" s="7" t="s">
        <v>12</v>
      </c>
    </row>
    <row r="7">
      <c r="A7" s="7" t="s">
        <v>10</v>
      </c>
      <c r="B7" s="8">
        <v>10.0</v>
      </c>
      <c r="C7" s="8">
        <v>14.0</v>
      </c>
      <c r="D7" s="7" t="s">
        <v>53</v>
      </c>
      <c r="E7" s="9" t="s">
        <v>95</v>
      </c>
      <c r="F7" s="7">
        <v>5.0</v>
      </c>
      <c r="G7" s="7">
        <v>100.0</v>
      </c>
      <c r="H7" s="7">
        <v>10.0</v>
      </c>
      <c r="I7" s="25" t="s">
        <v>87</v>
      </c>
      <c r="J7" s="22">
        <v>14.0</v>
      </c>
      <c r="K7" s="30">
        <v>0.84</v>
      </c>
      <c r="L7" s="7" t="s">
        <v>12</v>
      </c>
      <c r="M7" s="7" t="s">
        <v>12</v>
      </c>
    </row>
    <row r="8">
      <c r="A8" s="7" t="s">
        <v>10</v>
      </c>
      <c r="B8" s="8">
        <v>10.0</v>
      </c>
      <c r="C8" s="8">
        <v>14.0</v>
      </c>
      <c r="D8" s="7" t="s">
        <v>53</v>
      </c>
      <c r="E8" s="9" t="s">
        <v>14</v>
      </c>
      <c r="F8" s="7">
        <v>6.0</v>
      </c>
      <c r="G8" s="7">
        <v>100.0</v>
      </c>
      <c r="H8" s="7">
        <v>10.0</v>
      </c>
      <c r="I8" s="25" t="s">
        <v>87</v>
      </c>
      <c r="J8" s="22">
        <v>14.0</v>
      </c>
      <c r="K8" s="30">
        <v>0.9</v>
      </c>
      <c r="L8" s="7" t="s">
        <v>12</v>
      </c>
      <c r="M8" s="7" t="s">
        <v>12</v>
      </c>
    </row>
    <row r="9">
      <c r="A9" s="7" t="s">
        <v>10</v>
      </c>
      <c r="B9" s="8">
        <v>10.0</v>
      </c>
      <c r="C9" s="8">
        <v>14.0</v>
      </c>
      <c r="D9" s="7" t="s">
        <v>53</v>
      </c>
      <c r="E9" s="9" t="s">
        <v>95</v>
      </c>
      <c r="F9" s="7">
        <v>7.0</v>
      </c>
      <c r="G9" s="7">
        <v>100.0</v>
      </c>
      <c r="H9" s="7">
        <v>10.0</v>
      </c>
      <c r="I9" s="25" t="s">
        <v>87</v>
      </c>
      <c r="J9" s="22">
        <v>14.0</v>
      </c>
      <c r="K9" s="30">
        <v>1.0</v>
      </c>
      <c r="L9" s="7" t="s">
        <v>12</v>
      </c>
      <c r="M9" s="7" t="s">
        <v>12</v>
      </c>
    </row>
    <row r="10">
      <c r="A10" s="7" t="s">
        <v>10</v>
      </c>
      <c r="B10" s="8">
        <v>10.0</v>
      </c>
      <c r="C10" s="8">
        <v>14.0</v>
      </c>
      <c r="D10" s="7" t="s">
        <v>53</v>
      </c>
      <c r="E10" s="9" t="s">
        <v>85</v>
      </c>
      <c r="F10" s="7">
        <v>8.0</v>
      </c>
      <c r="G10" s="7">
        <v>100.0</v>
      </c>
      <c r="H10" s="7">
        <v>10.0</v>
      </c>
      <c r="I10" s="25" t="s">
        <v>87</v>
      </c>
      <c r="J10" s="22">
        <v>14.0</v>
      </c>
      <c r="K10" s="30">
        <v>0.89</v>
      </c>
      <c r="L10" s="7" t="s">
        <v>12</v>
      </c>
      <c r="M10" s="7" t="s">
        <v>12</v>
      </c>
    </row>
    <row r="11">
      <c r="A11" s="7" t="s">
        <v>10</v>
      </c>
      <c r="B11" s="8">
        <v>10.0</v>
      </c>
      <c r="C11" s="8">
        <v>14.0</v>
      </c>
      <c r="D11" s="7" t="s">
        <v>53</v>
      </c>
      <c r="E11" s="9" t="s">
        <v>85</v>
      </c>
      <c r="F11" s="7">
        <v>9.0</v>
      </c>
      <c r="G11" s="7">
        <v>100.0</v>
      </c>
      <c r="H11" s="7">
        <v>10.0</v>
      </c>
      <c r="I11" s="25" t="s">
        <v>87</v>
      </c>
      <c r="J11" s="22">
        <v>14.0</v>
      </c>
      <c r="K11" s="30">
        <v>1.0</v>
      </c>
      <c r="L11" s="7" t="s">
        <v>12</v>
      </c>
      <c r="M11" s="7" t="s">
        <v>12</v>
      </c>
    </row>
    <row r="12">
      <c r="A12" s="7" t="s">
        <v>10</v>
      </c>
      <c r="B12" s="8">
        <v>10.0</v>
      </c>
      <c r="C12" s="8">
        <v>14.0</v>
      </c>
      <c r="D12" s="7" t="s">
        <v>53</v>
      </c>
      <c r="E12" s="9" t="s">
        <v>100</v>
      </c>
      <c r="F12" s="7">
        <v>10.0</v>
      </c>
      <c r="G12" s="7">
        <v>100.0</v>
      </c>
      <c r="H12" s="7">
        <v>10.0</v>
      </c>
      <c r="I12" s="25" t="s">
        <v>87</v>
      </c>
      <c r="J12" s="22">
        <v>14.0</v>
      </c>
      <c r="K12" s="30">
        <v>0.75</v>
      </c>
      <c r="L12" s="7" t="s">
        <v>12</v>
      </c>
      <c r="M12" s="7" t="s">
        <v>12</v>
      </c>
    </row>
    <row r="13">
      <c r="A13" s="5" t="s">
        <v>10</v>
      </c>
      <c r="B13" s="5">
        <v>10.0</v>
      </c>
      <c r="C13" s="5">
        <v>14.0</v>
      </c>
      <c r="D13" s="5" t="s">
        <v>53</v>
      </c>
      <c r="E13" s="33" t="s">
        <v>12</v>
      </c>
      <c r="F13" s="5" t="s">
        <v>18</v>
      </c>
      <c r="G13" s="5">
        <v>100.0</v>
      </c>
      <c r="H13" s="5">
        <v>10.0</v>
      </c>
      <c r="I13" s="5" t="s">
        <v>87</v>
      </c>
      <c r="J13" s="6" t="s">
        <v>12</v>
      </c>
      <c r="K13" s="13" t="s">
        <v>12</v>
      </c>
      <c r="L13" s="15">
        <f t="shared" ref="L13:M13" si="1">SUM(J3:J12)/10</f>
        <v>14</v>
      </c>
      <c r="M13" s="29">
        <f t="shared" si="1"/>
        <v>0.9</v>
      </c>
    </row>
    <row r="14">
      <c r="A14" s="7" t="s">
        <v>10</v>
      </c>
      <c r="B14" s="8">
        <v>10.0</v>
      </c>
      <c r="C14" s="8">
        <v>14.0</v>
      </c>
      <c r="D14" s="7" t="s">
        <v>53</v>
      </c>
      <c r="E14" s="17" t="s">
        <v>104</v>
      </c>
      <c r="F14" s="7">
        <v>1.0</v>
      </c>
      <c r="G14" s="7">
        <v>100.0</v>
      </c>
      <c r="H14" s="7">
        <v>10.0</v>
      </c>
      <c r="I14" s="7" t="s">
        <v>105</v>
      </c>
      <c r="J14" s="22">
        <v>14.0</v>
      </c>
      <c r="K14" s="30">
        <v>0.95</v>
      </c>
      <c r="L14" s="7" t="s">
        <v>12</v>
      </c>
      <c r="M14" s="7" t="s">
        <v>12</v>
      </c>
    </row>
    <row r="15">
      <c r="A15" s="7" t="s">
        <v>10</v>
      </c>
      <c r="B15" s="8">
        <v>10.0</v>
      </c>
      <c r="C15" s="8">
        <v>14.0</v>
      </c>
      <c r="D15" s="7" t="s">
        <v>53</v>
      </c>
      <c r="E15" s="9" t="s">
        <v>93</v>
      </c>
      <c r="F15" s="7">
        <v>2.0</v>
      </c>
      <c r="G15" s="7">
        <v>100.0</v>
      </c>
      <c r="H15" s="7">
        <v>10.0</v>
      </c>
      <c r="I15" s="25" t="s">
        <v>105</v>
      </c>
      <c r="J15" s="22">
        <v>14.0</v>
      </c>
      <c r="K15" s="30">
        <v>0.98</v>
      </c>
      <c r="L15" s="7" t="s">
        <v>12</v>
      </c>
      <c r="M15" s="7" t="s">
        <v>12</v>
      </c>
    </row>
    <row r="16">
      <c r="A16" s="7" t="s">
        <v>10</v>
      </c>
      <c r="B16" s="8">
        <v>10.0</v>
      </c>
      <c r="C16" s="8">
        <v>14.0</v>
      </c>
      <c r="D16" s="7" t="s">
        <v>53</v>
      </c>
      <c r="E16" s="9" t="s">
        <v>107</v>
      </c>
      <c r="F16" s="7">
        <v>3.0</v>
      </c>
      <c r="G16" s="7">
        <v>100.0</v>
      </c>
      <c r="H16" s="7">
        <v>10.0</v>
      </c>
      <c r="I16" s="25" t="s">
        <v>105</v>
      </c>
      <c r="J16" s="22">
        <v>14.0</v>
      </c>
      <c r="K16" s="30">
        <v>0.84</v>
      </c>
      <c r="L16" s="7" t="s">
        <v>12</v>
      </c>
      <c r="M16" s="7" t="s">
        <v>12</v>
      </c>
    </row>
    <row r="17">
      <c r="A17" s="7" t="s">
        <v>10</v>
      </c>
      <c r="B17" s="8">
        <v>10.0</v>
      </c>
      <c r="C17" s="8">
        <v>14.0</v>
      </c>
      <c r="D17" s="7" t="s">
        <v>53</v>
      </c>
      <c r="E17" s="9" t="s">
        <v>107</v>
      </c>
      <c r="F17" s="7">
        <v>4.0</v>
      </c>
      <c r="G17" s="7">
        <v>100.0</v>
      </c>
      <c r="H17" s="7">
        <v>10.0</v>
      </c>
      <c r="I17" s="25" t="s">
        <v>105</v>
      </c>
      <c r="J17" s="22">
        <v>14.0</v>
      </c>
      <c r="K17" s="30">
        <v>0.85</v>
      </c>
      <c r="L17" s="7" t="s">
        <v>12</v>
      </c>
      <c r="M17" s="7" t="s">
        <v>12</v>
      </c>
    </row>
    <row r="18">
      <c r="A18" s="7" t="s">
        <v>10</v>
      </c>
      <c r="B18" s="8">
        <v>10.0</v>
      </c>
      <c r="C18" s="8">
        <v>14.0</v>
      </c>
      <c r="D18" s="7" t="s">
        <v>53</v>
      </c>
      <c r="E18" s="9" t="s">
        <v>92</v>
      </c>
      <c r="F18" s="7">
        <v>5.0</v>
      </c>
      <c r="G18" s="7">
        <v>100.0</v>
      </c>
      <c r="H18" s="7">
        <v>10.0</v>
      </c>
      <c r="I18" s="25" t="s">
        <v>105</v>
      </c>
      <c r="J18" s="22">
        <v>14.0</v>
      </c>
      <c r="K18" s="30">
        <v>0.97</v>
      </c>
      <c r="L18" s="7" t="s">
        <v>12</v>
      </c>
      <c r="M18" s="7" t="s">
        <v>12</v>
      </c>
    </row>
    <row r="19">
      <c r="A19" s="7" t="s">
        <v>10</v>
      </c>
      <c r="B19" s="8">
        <v>10.0</v>
      </c>
      <c r="C19" s="8">
        <v>14.0</v>
      </c>
      <c r="D19" s="7" t="s">
        <v>53</v>
      </c>
      <c r="E19" s="9" t="s">
        <v>55</v>
      </c>
      <c r="F19" s="7">
        <v>6.0</v>
      </c>
      <c r="G19" s="7">
        <v>100.0</v>
      </c>
      <c r="H19" s="7">
        <v>10.0</v>
      </c>
      <c r="I19" s="25" t="s">
        <v>105</v>
      </c>
      <c r="J19" s="22">
        <v>14.0</v>
      </c>
      <c r="K19" s="30">
        <v>0.75</v>
      </c>
      <c r="L19" s="7" t="s">
        <v>12</v>
      </c>
      <c r="M19" s="7" t="s">
        <v>12</v>
      </c>
    </row>
    <row r="20">
      <c r="A20" s="7" t="s">
        <v>10</v>
      </c>
      <c r="B20" s="8">
        <v>10.0</v>
      </c>
      <c r="C20" s="8">
        <v>14.0</v>
      </c>
      <c r="D20" s="7" t="s">
        <v>53</v>
      </c>
      <c r="E20" s="9" t="s">
        <v>113</v>
      </c>
      <c r="F20" s="7">
        <v>7.0</v>
      </c>
      <c r="G20" s="7">
        <v>100.0</v>
      </c>
      <c r="H20" s="7">
        <v>10.0</v>
      </c>
      <c r="I20" s="25" t="s">
        <v>105</v>
      </c>
      <c r="J20" s="22">
        <v>14.0</v>
      </c>
      <c r="K20" s="30">
        <v>0.82</v>
      </c>
      <c r="L20" s="7" t="s">
        <v>12</v>
      </c>
      <c r="M20" s="7" t="s">
        <v>12</v>
      </c>
    </row>
    <row r="21">
      <c r="A21" s="7" t="s">
        <v>10</v>
      </c>
      <c r="B21" s="8">
        <v>10.0</v>
      </c>
      <c r="C21" s="8">
        <v>14.0</v>
      </c>
      <c r="D21" s="7" t="s">
        <v>53</v>
      </c>
      <c r="E21" s="9" t="s">
        <v>115</v>
      </c>
      <c r="F21" s="7">
        <v>8.0</v>
      </c>
      <c r="G21" s="7">
        <v>100.0</v>
      </c>
      <c r="H21" s="7">
        <v>10.0</v>
      </c>
      <c r="I21" s="25" t="s">
        <v>105</v>
      </c>
      <c r="J21" s="22">
        <v>14.0</v>
      </c>
      <c r="K21" s="30">
        <v>1.0</v>
      </c>
      <c r="L21" s="7" t="s">
        <v>12</v>
      </c>
      <c r="M21" s="7" t="s">
        <v>12</v>
      </c>
    </row>
    <row r="22">
      <c r="A22" s="7" t="s">
        <v>10</v>
      </c>
      <c r="B22" s="8">
        <v>10.0</v>
      </c>
      <c r="C22" s="8">
        <v>14.0</v>
      </c>
      <c r="D22" s="7" t="s">
        <v>53</v>
      </c>
      <c r="E22" s="9" t="s">
        <v>55</v>
      </c>
      <c r="F22" s="7">
        <v>9.0</v>
      </c>
      <c r="G22" s="7">
        <v>100.0</v>
      </c>
      <c r="H22" s="7">
        <v>10.0</v>
      </c>
      <c r="I22" s="25" t="s">
        <v>105</v>
      </c>
      <c r="J22" s="22">
        <v>14.0</v>
      </c>
      <c r="K22" s="30">
        <v>0.9</v>
      </c>
      <c r="L22" s="7" t="s">
        <v>12</v>
      </c>
      <c r="M22" s="7" t="s">
        <v>12</v>
      </c>
    </row>
    <row r="23">
      <c r="A23" s="7" t="s">
        <v>10</v>
      </c>
      <c r="B23" s="8">
        <v>10.0</v>
      </c>
      <c r="C23" s="8">
        <v>14.0</v>
      </c>
      <c r="D23" s="7" t="s">
        <v>53</v>
      </c>
      <c r="E23" s="9" t="s">
        <v>93</v>
      </c>
      <c r="F23" s="7">
        <v>10.0</v>
      </c>
      <c r="G23" s="7">
        <v>100.0</v>
      </c>
      <c r="H23" s="7">
        <v>10.0</v>
      </c>
      <c r="I23" s="25" t="s">
        <v>105</v>
      </c>
      <c r="J23" s="22">
        <v>14.0</v>
      </c>
      <c r="K23" s="30">
        <v>0.89</v>
      </c>
      <c r="L23" s="7" t="s">
        <v>12</v>
      </c>
      <c r="M23" s="7" t="s">
        <v>12</v>
      </c>
    </row>
    <row r="24">
      <c r="A24" s="5" t="s">
        <v>10</v>
      </c>
      <c r="B24" s="5">
        <v>10.0</v>
      </c>
      <c r="C24" s="5">
        <v>14.0</v>
      </c>
      <c r="D24" s="5" t="s">
        <v>53</v>
      </c>
      <c r="E24" s="33" t="s">
        <v>12</v>
      </c>
      <c r="F24" s="5" t="s">
        <v>18</v>
      </c>
      <c r="G24" s="5">
        <v>100.0</v>
      </c>
      <c r="H24" s="5">
        <v>10.0</v>
      </c>
      <c r="I24" s="5" t="s">
        <v>105</v>
      </c>
      <c r="J24" s="6" t="s">
        <v>12</v>
      </c>
      <c r="K24" s="13" t="s">
        <v>12</v>
      </c>
      <c r="L24" s="15">
        <f t="shared" ref="L24:M24" si="2">SUM(J14:J23)/10</f>
        <v>14</v>
      </c>
      <c r="M24" s="29">
        <f t="shared" si="2"/>
        <v>0.895</v>
      </c>
    </row>
    <row r="25">
      <c r="A25" s="7" t="s">
        <v>10</v>
      </c>
      <c r="B25" s="8">
        <v>10.0</v>
      </c>
      <c r="C25" s="8">
        <v>14.0</v>
      </c>
      <c r="D25" s="7" t="s">
        <v>53</v>
      </c>
      <c r="E25" s="17" t="s">
        <v>98</v>
      </c>
      <c r="F25" s="7">
        <v>1.0</v>
      </c>
      <c r="G25" s="7">
        <v>1000.0</v>
      </c>
      <c r="H25" s="7">
        <v>100.0</v>
      </c>
      <c r="I25" s="7" t="s">
        <v>87</v>
      </c>
      <c r="J25" s="22">
        <v>14.0</v>
      </c>
      <c r="K25" s="30">
        <v>7.0</v>
      </c>
      <c r="L25" s="7" t="s">
        <v>12</v>
      </c>
      <c r="M25" s="7" t="s">
        <v>12</v>
      </c>
    </row>
    <row r="26">
      <c r="A26" s="7" t="s">
        <v>10</v>
      </c>
      <c r="B26" s="8">
        <v>10.0</v>
      </c>
      <c r="C26" s="8">
        <v>14.0</v>
      </c>
      <c r="D26" s="7" t="s">
        <v>53</v>
      </c>
      <c r="E26" s="9" t="s">
        <v>14</v>
      </c>
      <c r="F26" s="7">
        <v>2.0</v>
      </c>
      <c r="G26" s="7">
        <v>1000.0</v>
      </c>
      <c r="H26" s="7">
        <v>100.0</v>
      </c>
      <c r="I26" s="25" t="s">
        <v>87</v>
      </c>
      <c r="J26" s="22">
        <v>14.0</v>
      </c>
      <c r="K26" s="30">
        <v>8.0</v>
      </c>
      <c r="L26" s="7" t="s">
        <v>12</v>
      </c>
      <c r="M26" s="7" t="s">
        <v>12</v>
      </c>
    </row>
    <row r="27">
      <c r="A27" s="7" t="s">
        <v>10</v>
      </c>
      <c r="B27" s="8">
        <v>10.0</v>
      </c>
      <c r="C27" s="8">
        <v>14.0</v>
      </c>
      <c r="D27" s="7" t="s">
        <v>53</v>
      </c>
      <c r="E27" s="9" t="s">
        <v>98</v>
      </c>
      <c r="F27" s="7">
        <v>3.0</v>
      </c>
      <c r="G27" s="7">
        <v>1000.0</v>
      </c>
      <c r="H27" s="7">
        <v>100.0</v>
      </c>
      <c r="I27" s="25" t="s">
        <v>87</v>
      </c>
      <c r="J27" s="22">
        <v>14.0</v>
      </c>
      <c r="K27" s="30">
        <v>7.0</v>
      </c>
      <c r="L27" s="7" t="s">
        <v>12</v>
      </c>
      <c r="M27" s="7" t="s">
        <v>12</v>
      </c>
    </row>
    <row r="28">
      <c r="A28" s="7" t="s">
        <v>10</v>
      </c>
      <c r="B28" s="8">
        <v>10.0</v>
      </c>
      <c r="C28" s="8">
        <v>14.0</v>
      </c>
      <c r="D28" s="7" t="s">
        <v>53</v>
      </c>
      <c r="E28" s="9" t="s">
        <v>55</v>
      </c>
      <c r="F28" s="7">
        <v>4.0</v>
      </c>
      <c r="G28" s="7">
        <v>1000.0</v>
      </c>
      <c r="H28" s="7">
        <v>100.0</v>
      </c>
      <c r="I28" s="25" t="s">
        <v>87</v>
      </c>
      <c r="J28" s="22">
        <v>14.0</v>
      </c>
      <c r="K28" s="30">
        <v>9.0</v>
      </c>
      <c r="L28" s="7" t="s">
        <v>12</v>
      </c>
      <c r="M28" s="7" t="s">
        <v>12</v>
      </c>
    </row>
    <row r="29">
      <c r="A29" s="7" t="s">
        <v>10</v>
      </c>
      <c r="B29" s="8">
        <v>10.0</v>
      </c>
      <c r="C29" s="8">
        <v>14.0</v>
      </c>
      <c r="D29" s="7" t="s">
        <v>53</v>
      </c>
      <c r="E29" s="9" t="s">
        <v>93</v>
      </c>
      <c r="F29" s="7">
        <v>5.0</v>
      </c>
      <c r="G29" s="7">
        <v>1000.0</v>
      </c>
      <c r="H29" s="7">
        <v>100.0</v>
      </c>
      <c r="I29" s="25" t="s">
        <v>87</v>
      </c>
      <c r="J29" s="22">
        <v>14.0</v>
      </c>
      <c r="K29" s="30">
        <v>7.0</v>
      </c>
      <c r="L29" s="7" t="s">
        <v>12</v>
      </c>
      <c r="M29" s="7" t="s">
        <v>12</v>
      </c>
    </row>
    <row r="30">
      <c r="A30" s="7" t="s">
        <v>10</v>
      </c>
      <c r="B30" s="8">
        <v>10.0</v>
      </c>
      <c r="C30" s="8">
        <v>14.0</v>
      </c>
      <c r="D30" s="7" t="s">
        <v>53</v>
      </c>
      <c r="E30" s="9" t="s">
        <v>14</v>
      </c>
      <c r="F30" s="7">
        <v>6.0</v>
      </c>
      <c r="G30" s="7">
        <v>1000.0</v>
      </c>
      <c r="H30" s="7">
        <v>100.0</v>
      </c>
      <c r="I30" s="25" t="s">
        <v>87</v>
      </c>
      <c r="J30" s="22">
        <v>14.0</v>
      </c>
      <c r="K30" s="30">
        <v>8.0</v>
      </c>
      <c r="L30" s="7" t="s">
        <v>12</v>
      </c>
      <c r="M30" s="7" t="s">
        <v>12</v>
      </c>
    </row>
    <row r="31">
      <c r="A31" s="7" t="s">
        <v>10</v>
      </c>
      <c r="B31" s="8">
        <v>10.0</v>
      </c>
      <c r="C31" s="8">
        <v>14.0</v>
      </c>
      <c r="D31" s="7" t="s">
        <v>53</v>
      </c>
      <c r="E31" s="9" t="s">
        <v>55</v>
      </c>
      <c r="F31" s="7">
        <v>7.0</v>
      </c>
      <c r="G31" s="7">
        <v>1000.0</v>
      </c>
      <c r="H31" s="7">
        <v>100.0</v>
      </c>
      <c r="I31" s="25" t="s">
        <v>87</v>
      </c>
      <c r="J31" s="22">
        <v>14.0</v>
      </c>
      <c r="K31" s="30">
        <v>8.0</v>
      </c>
      <c r="L31" s="7" t="s">
        <v>12</v>
      </c>
      <c r="M31" s="7" t="s">
        <v>12</v>
      </c>
    </row>
    <row r="32">
      <c r="A32" s="7" t="s">
        <v>10</v>
      </c>
      <c r="B32" s="8">
        <v>10.0</v>
      </c>
      <c r="C32" s="8">
        <v>14.0</v>
      </c>
      <c r="D32" s="7" t="s">
        <v>53</v>
      </c>
      <c r="E32" s="9" t="s">
        <v>95</v>
      </c>
      <c r="F32" s="7">
        <v>8.0</v>
      </c>
      <c r="G32" s="7">
        <v>1000.0</v>
      </c>
      <c r="H32" s="7">
        <v>100.0</v>
      </c>
      <c r="I32" s="25" t="s">
        <v>87</v>
      </c>
      <c r="J32" s="22">
        <v>14.0</v>
      </c>
      <c r="K32" s="30">
        <v>7.0</v>
      </c>
      <c r="L32" s="7" t="s">
        <v>12</v>
      </c>
      <c r="M32" s="7" t="s">
        <v>12</v>
      </c>
    </row>
    <row r="33">
      <c r="A33" s="7" t="s">
        <v>10</v>
      </c>
      <c r="B33" s="8">
        <v>10.0</v>
      </c>
      <c r="C33" s="8">
        <v>14.0</v>
      </c>
      <c r="D33" s="7" t="s">
        <v>53</v>
      </c>
      <c r="E33" s="9" t="s">
        <v>85</v>
      </c>
      <c r="F33" s="7">
        <v>9.0</v>
      </c>
      <c r="G33" s="7">
        <v>1000.0</v>
      </c>
      <c r="H33" s="7">
        <v>100.0</v>
      </c>
      <c r="I33" s="25" t="s">
        <v>87</v>
      </c>
      <c r="J33" s="22">
        <v>14.0</v>
      </c>
      <c r="K33" s="30">
        <v>8.0</v>
      </c>
      <c r="L33" s="7" t="s">
        <v>12</v>
      </c>
      <c r="M33" s="7" t="s">
        <v>12</v>
      </c>
    </row>
    <row r="34">
      <c r="A34" s="7" t="s">
        <v>10</v>
      </c>
      <c r="B34" s="8">
        <v>10.0</v>
      </c>
      <c r="C34" s="8">
        <v>14.0</v>
      </c>
      <c r="D34" s="7" t="s">
        <v>53</v>
      </c>
      <c r="E34" s="9" t="s">
        <v>98</v>
      </c>
      <c r="F34" s="7">
        <v>10.0</v>
      </c>
      <c r="G34" s="7">
        <v>1000.0</v>
      </c>
      <c r="H34" s="7">
        <v>100.0</v>
      </c>
      <c r="I34" s="25" t="s">
        <v>87</v>
      </c>
      <c r="J34" s="22">
        <v>14.0</v>
      </c>
      <c r="K34" s="30">
        <v>8.0</v>
      </c>
      <c r="L34" s="7" t="s">
        <v>12</v>
      </c>
      <c r="M34" s="7" t="s">
        <v>12</v>
      </c>
    </row>
    <row r="35">
      <c r="A35" s="5" t="s">
        <v>10</v>
      </c>
      <c r="B35" s="5">
        <v>10.0</v>
      </c>
      <c r="C35" s="5">
        <v>14.0</v>
      </c>
      <c r="D35" s="5" t="s">
        <v>53</v>
      </c>
      <c r="E35" s="33" t="s">
        <v>12</v>
      </c>
      <c r="F35" s="5" t="s">
        <v>18</v>
      </c>
      <c r="G35" s="5">
        <v>1000.0</v>
      </c>
      <c r="H35" s="5">
        <v>100.0</v>
      </c>
      <c r="I35" s="5" t="s">
        <v>87</v>
      </c>
      <c r="J35" s="6" t="s">
        <v>12</v>
      </c>
      <c r="K35" s="13" t="s">
        <v>12</v>
      </c>
      <c r="L35" s="15">
        <f t="shared" ref="L35:M35" si="3">SUM(J25:J34)/10</f>
        <v>14</v>
      </c>
      <c r="M35" s="29">
        <f t="shared" si="3"/>
        <v>7.7</v>
      </c>
    </row>
    <row r="36">
      <c r="A36" s="7" t="s">
        <v>10</v>
      </c>
      <c r="B36" s="8">
        <v>10.0</v>
      </c>
      <c r="C36" s="8">
        <v>14.0</v>
      </c>
      <c r="D36" s="7" t="s">
        <v>53</v>
      </c>
      <c r="E36" s="17" t="s">
        <v>126</v>
      </c>
      <c r="F36" s="7">
        <v>1.0</v>
      </c>
      <c r="G36" s="7">
        <v>1000.0</v>
      </c>
      <c r="H36" s="7">
        <v>100.0</v>
      </c>
      <c r="I36" s="7" t="s">
        <v>105</v>
      </c>
      <c r="J36" s="22">
        <v>14.0</v>
      </c>
      <c r="K36" s="30">
        <v>7.0</v>
      </c>
      <c r="L36" s="7" t="s">
        <v>12</v>
      </c>
      <c r="M36" s="7" t="s">
        <v>12</v>
      </c>
    </row>
    <row r="37">
      <c r="A37" s="7" t="s">
        <v>10</v>
      </c>
      <c r="B37" s="8">
        <v>10.0</v>
      </c>
      <c r="C37" s="8">
        <v>14.0</v>
      </c>
      <c r="D37" s="7" t="s">
        <v>53</v>
      </c>
      <c r="E37" s="9" t="s">
        <v>95</v>
      </c>
      <c r="F37" s="7">
        <v>2.0</v>
      </c>
      <c r="G37" s="7">
        <v>1000.0</v>
      </c>
      <c r="H37" s="7">
        <v>100.0</v>
      </c>
      <c r="I37" s="25" t="s">
        <v>105</v>
      </c>
      <c r="J37" s="22">
        <v>14.0</v>
      </c>
      <c r="K37" s="30">
        <v>9.0</v>
      </c>
      <c r="L37" s="7" t="s">
        <v>12</v>
      </c>
      <c r="M37" s="7" t="s">
        <v>12</v>
      </c>
    </row>
    <row r="38">
      <c r="A38" s="7" t="s">
        <v>10</v>
      </c>
      <c r="B38" s="8">
        <v>10.0</v>
      </c>
      <c r="C38" s="8">
        <v>14.0</v>
      </c>
      <c r="D38" s="7" t="s">
        <v>53</v>
      </c>
      <c r="E38" s="9" t="s">
        <v>127</v>
      </c>
      <c r="F38" s="7">
        <v>3.0</v>
      </c>
      <c r="G38" s="7">
        <v>1000.0</v>
      </c>
      <c r="H38" s="7">
        <v>100.0</v>
      </c>
      <c r="I38" s="25" t="s">
        <v>105</v>
      </c>
      <c r="J38" s="22">
        <v>14.0</v>
      </c>
      <c r="K38" s="30">
        <v>8.0</v>
      </c>
      <c r="L38" s="7" t="s">
        <v>12</v>
      </c>
      <c r="M38" s="7" t="s">
        <v>12</v>
      </c>
    </row>
    <row r="39">
      <c r="A39" s="7" t="s">
        <v>10</v>
      </c>
      <c r="B39" s="8">
        <v>10.0</v>
      </c>
      <c r="C39" s="8">
        <v>14.0</v>
      </c>
      <c r="D39" s="7" t="s">
        <v>53</v>
      </c>
      <c r="E39" s="9" t="s">
        <v>14</v>
      </c>
      <c r="F39" s="7">
        <v>4.0</v>
      </c>
      <c r="G39" s="7">
        <v>1000.0</v>
      </c>
      <c r="H39" s="7">
        <v>100.0</v>
      </c>
      <c r="I39" s="25" t="s">
        <v>105</v>
      </c>
      <c r="J39" s="22">
        <v>14.0</v>
      </c>
      <c r="K39" s="30">
        <v>8.0</v>
      </c>
      <c r="L39" s="7" t="s">
        <v>12</v>
      </c>
      <c r="M39" s="7" t="s">
        <v>12</v>
      </c>
    </row>
    <row r="40">
      <c r="A40" s="7" t="s">
        <v>10</v>
      </c>
      <c r="B40" s="8">
        <v>10.0</v>
      </c>
      <c r="C40" s="8">
        <v>14.0</v>
      </c>
      <c r="D40" s="7" t="s">
        <v>53</v>
      </c>
      <c r="E40" s="9" t="s">
        <v>127</v>
      </c>
      <c r="F40" s="7">
        <v>5.0</v>
      </c>
      <c r="G40" s="7">
        <v>1000.0</v>
      </c>
      <c r="H40" s="7">
        <v>100.0</v>
      </c>
      <c r="I40" s="25" t="s">
        <v>105</v>
      </c>
      <c r="J40" s="22">
        <v>14.0</v>
      </c>
      <c r="K40" s="30">
        <v>7.0</v>
      </c>
      <c r="L40" s="7" t="s">
        <v>12</v>
      </c>
      <c r="M40" s="7" t="s">
        <v>12</v>
      </c>
    </row>
    <row r="41">
      <c r="A41" s="7" t="s">
        <v>10</v>
      </c>
      <c r="B41" s="8">
        <v>10.0</v>
      </c>
      <c r="C41" s="8">
        <v>14.0</v>
      </c>
      <c r="D41" s="7" t="s">
        <v>53</v>
      </c>
      <c r="E41" s="9" t="s">
        <v>127</v>
      </c>
      <c r="F41" s="7">
        <v>6.0</v>
      </c>
      <c r="G41" s="7">
        <v>1000.0</v>
      </c>
      <c r="H41" s="7">
        <v>100.0</v>
      </c>
      <c r="I41" s="25" t="s">
        <v>105</v>
      </c>
      <c r="J41" s="22">
        <v>14.0</v>
      </c>
      <c r="K41" s="30">
        <v>9.0</v>
      </c>
      <c r="L41" s="7" t="s">
        <v>12</v>
      </c>
      <c r="M41" s="7" t="s">
        <v>12</v>
      </c>
    </row>
    <row r="42">
      <c r="A42" s="7" t="s">
        <v>10</v>
      </c>
      <c r="B42" s="8">
        <v>10.0</v>
      </c>
      <c r="C42" s="8">
        <v>14.0</v>
      </c>
      <c r="D42" s="7" t="s">
        <v>53</v>
      </c>
      <c r="E42" s="9" t="s">
        <v>131</v>
      </c>
      <c r="F42" s="7">
        <v>7.0</v>
      </c>
      <c r="G42" s="7">
        <v>1000.0</v>
      </c>
      <c r="H42" s="7">
        <v>100.0</v>
      </c>
      <c r="I42" s="25" t="s">
        <v>105</v>
      </c>
      <c r="J42" s="22">
        <v>14.0</v>
      </c>
      <c r="K42" s="30">
        <v>8.0</v>
      </c>
      <c r="L42" s="7" t="s">
        <v>12</v>
      </c>
      <c r="M42" s="7" t="s">
        <v>12</v>
      </c>
    </row>
    <row r="43">
      <c r="A43" s="7" t="s">
        <v>10</v>
      </c>
      <c r="B43" s="8">
        <v>10.0</v>
      </c>
      <c r="C43" s="8">
        <v>14.0</v>
      </c>
      <c r="D43" s="7" t="s">
        <v>53</v>
      </c>
      <c r="E43" s="9" t="s">
        <v>95</v>
      </c>
      <c r="F43" s="7">
        <v>8.0</v>
      </c>
      <c r="G43" s="7">
        <v>1000.0</v>
      </c>
      <c r="H43" s="7">
        <v>100.0</v>
      </c>
      <c r="I43" s="25" t="s">
        <v>105</v>
      </c>
      <c r="J43" s="22">
        <v>14.0</v>
      </c>
      <c r="K43" s="30">
        <v>9.0</v>
      </c>
      <c r="L43" s="7" t="s">
        <v>12</v>
      </c>
      <c r="M43" s="7" t="s">
        <v>12</v>
      </c>
    </row>
    <row r="44">
      <c r="A44" s="7" t="s">
        <v>10</v>
      </c>
      <c r="B44" s="8">
        <v>10.0</v>
      </c>
      <c r="C44" s="8">
        <v>14.0</v>
      </c>
      <c r="D44" s="7" t="s">
        <v>53</v>
      </c>
      <c r="E44" s="9" t="s">
        <v>134</v>
      </c>
      <c r="F44" s="7">
        <v>9.0</v>
      </c>
      <c r="G44" s="7">
        <v>1000.0</v>
      </c>
      <c r="H44" s="7">
        <v>100.0</v>
      </c>
      <c r="I44" s="25" t="s">
        <v>105</v>
      </c>
      <c r="J44" s="22">
        <v>14.0</v>
      </c>
      <c r="K44" s="30">
        <v>8.0</v>
      </c>
      <c r="L44" s="7" t="s">
        <v>12</v>
      </c>
      <c r="M44" s="7" t="s">
        <v>12</v>
      </c>
    </row>
    <row r="45">
      <c r="A45" s="7" t="s">
        <v>10</v>
      </c>
      <c r="B45" s="8">
        <v>10.0</v>
      </c>
      <c r="C45" s="8">
        <v>14.0</v>
      </c>
      <c r="D45" s="7" t="s">
        <v>53</v>
      </c>
      <c r="E45" s="9" t="s">
        <v>127</v>
      </c>
      <c r="F45" s="7">
        <v>10.0</v>
      </c>
      <c r="G45" s="7">
        <v>1000.0</v>
      </c>
      <c r="H45" s="7">
        <v>100.0</v>
      </c>
      <c r="I45" s="25" t="s">
        <v>105</v>
      </c>
      <c r="J45" s="22">
        <v>14.0</v>
      </c>
      <c r="K45" s="30">
        <v>8.0</v>
      </c>
      <c r="L45" s="7" t="s">
        <v>12</v>
      </c>
      <c r="M45" s="7" t="s">
        <v>12</v>
      </c>
    </row>
    <row r="46">
      <c r="A46" s="5" t="s">
        <v>10</v>
      </c>
      <c r="B46" s="5">
        <v>10.0</v>
      </c>
      <c r="C46" s="5">
        <v>14.0</v>
      </c>
      <c r="D46" s="5" t="s">
        <v>53</v>
      </c>
      <c r="E46" s="33" t="s">
        <v>12</v>
      </c>
      <c r="F46" s="5" t="s">
        <v>18</v>
      </c>
      <c r="G46" s="5">
        <v>1000.0</v>
      </c>
      <c r="H46" s="5">
        <v>100.0</v>
      </c>
      <c r="I46" s="5" t="s">
        <v>105</v>
      </c>
      <c r="J46" s="6" t="s">
        <v>12</v>
      </c>
      <c r="K46" s="13" t="s">
        <v>12</v>
      </c>
      <c r="L46" s="15">
        <f t="shared" ref="L46:M46" si="4">SUM(J36:J45)/10</f>
        <v>14</v>
      </c>
      <c r="M46" s="29">
        <f t="shared" si="4"/>
        <v>8.1</v>
      </c>
    </row>
    <row r="47">
      <c r="A47" s="7" t="s">
        <v>19</v>
      </c>
      <c r="B47" s="8">
        <v>15.0</v>
      </c>
      <c r="C47" s="16" t="s">
        <v>20</v>
      </c>
      <c r="D47" s="7" t="s">
        <v>53</v>
      </c>
      <c r="E47" s="17" t="s">
        <v>137</v>
      </c>
      <c r="F47" s="7">
        <v>1.0</v>
      </c>
      <c r="G47" s="7">
        <v>100.0</v>
      </c>
      <c r="H47" s="7">
        <v>10.0</v>
      </c>
      <c r="I47" s="7" t="s">
        <v>87</v>
      </c>
      <c r="J47" s="22">
        <v>9.83333</v>
      </c>
      <c r="K47" s="30">
        <v>1.0</v>
      </c>
      <c r="L47" s="7" t="s">
        <v>12</v>
      </c>
      <c r="M47" s="7" t="s">
        <v>12</v>
      </c>
    </row>
    <row r="48">
      <c r="A48" s="7" t="s">
        <v>19</v>
      </c>
      <c r="B48" s="8">
        <v>15.0</v>
      </c>
      <c r="C48" s="16" t="s">
        <v>20</v>
      </c>
      <c r="D48" s="7" t="s">
        <v>53</v>
      </c>
      <c r="E48" s="9" t="s">
        <v>139</v>
      </c>
      <c r="F48" s="7">
        <v>2.0</v>
      </c>
      <c r="G48" s="7">
        <v>100.0</v>
      </c>
      <c r="H48" s="7">
        <v>10.0</v>
      </c>
      <c r="I48" s="25" t="s">
        <v>87</v>
      </c>
      <c r="J48" s="22">
        <v>9.83333</v>
      </c>
      <c r="K48" s="30">
        <v>1.0</v>
      </c>
      <c r="L48" s="7" t="s">
        <v>12</v>
      </c>
      <c r="M48" s="7" t="s">
        <v>12</v>
      </c>
    </row>
    <row r="49">
      <c r="A49" s="7" t="s">
        <v>19</v>
      </c>
      <c r="B49" s="8">
        <v>15.0</v>
      </c>
      <c r="C49" s="16" t="s">
        <v>20</v>
      </c>
      <c r="D49" s="7" t="s">
        <v>53</v>
      </c>
      <c r="E49" s="9" t="s">
        <v>139</v>
      </c>
      <c r="F49" s="7">
        <v>3.0</v>
      </c>
      <c r="G49" s="7">
        <v>100.0</v>
      </c>
      <c r="H49" s="7">
        <v>10.0</v>
      </c>
      <c r="I49" s="25" t="s">
        <v>87</v>
      </c>
      <c r="J49" s="22">
        <v>9.83333</v>
      </c>
      <c r="K49" s="30">
        <v>1.0</v>
      </c>
      <c r="L49" s="7" t="s">
        <v>12</v>
      </c>
      <c r="M49" s="7" t="s">
        <v>12</v>
      </c>
    </row>
    <row r="50">
      <c r="A50" s="7" t="s">
        <v>19</v>
      </c>
      <c r="B50" s="8">
        <v>15.0</v>
      </c>
      <c r="C50" s="16" t="s">
        <v>20</v>
      </c>
      <c r="D50" s="7" t="s">
        <v>53</v>
      </c>
      <c r="E50" s="9" t="s">
        <v>142</v>
      </c>
      <c r="F50" s="7">
        <v>4.0</v>
      </c>
      <c r="G50" s="7">
        <v>100.0</v>
      </c>
      <c r="H50" s="7">
        <v>10.0</v>
      </c>
      <c r="I50" s="25" t="s">
        <v>87</v>
      </c>
      <c r="J50" s="22">
        <v>9.83333</v>
      </c>
      <c r="K50" s="30">
        <v>1.0</v>
      </c>
      <c r="L50" s="7" t="s">
        <v>12</v>
      </c>
      <c r="M50" s="7" t="s">
        <v>12</v>
      </c>
    </row>
    <row r="51">
      <c r="A51" s="7" t="s">
        <v>19</v>
      </c>
      <c r="B51" s="8">
        <v>15.0</v>
      </c>
      <c r="C51" s="16" t="s">
        <v>20</v>
      </c>
      <c r="D51" s="7" t="s">
        <v>53</v>
      </c>
      <c r="E51" s="9" t="s">
        <v>137</v>
      </c>
      <c r="F51" s="7">
        <v>5.0</v>
      </c>
      <c r="G51" s="7">
        <v>100.0</v>
      </c>
      <c r="H51" s="7">
        <v>10.0</v>
      </c>
      <c r="I51" s="25" t="s">
        <v>87</v>
      </c>
      <c r="J51" s="22">
        <v>9.83333</v>
      </c>
      <c r="K51" s="30">
        <v>2.0</v>
      </c>
      <c r="L51" s="7" t="s">
        <v>12</v>
      </c>
      <c r="M51" s="7" t="s">
        <v>12</v>
      </c>
    </row>
    <row r="52">
      <c r="A52" s="7" t="s">
        <v>19</v>
      </c>
      <c r="B52" s="8">
        <v>15.0</v>
      </c>
      <c r="C52" s="16" t="s">
        <v>20</v>
      </c>
      <c r="D52" s="7" t="s">
        <v>53</v>
      </c>
      <c r="E52" s="9" t="s">
        <v>102</v>
      </c>
      <c r="F52" s="7">
        <v>6.0</v>
      </c>
      <c r="G52" s="7">
        <v>100.0</v>
      </c>
      <c r="H52" s="7">
        <v>10.0</v>
      </c>
      <c r="I52" s="25" t="s">
        <v>87</v>
      </c>
      <c r="J52" s="22">
        <v>9.83333</v>
      </c>
      <c r="K52" s="30">
        <v>3.0</v>
      </c>
      <c r="L52" s="7" t="s">
        <v>12</v>
      </c>
      <c r="M52" s="7" t="s">
        <v>12</v>
      </c>
    </row>
    <row r="53">
      <c r="A53" s="7" t="s">
        <v>19</v>
      </c>
      <c r="B53" s="8">
        <v>15.0</v>
      </c>
      <c r="C53" s="16" t="s">
        <v>20</v>
      </c>
      <c r="D53" s="7" t="s">
        <v>53</v>
      </c>
      <c r="E53" s="9" t="s">
        <v>146</v>
      </c>
      <c r="F53" s="7">
        <v>7.0</v>
      </c>
      <c r="G53" s="7">
        <v>100.0</v>
      </c>
      <c r="H53" s="7">
        <v>10.0</v>
      </c>
      <c r="I53" s="25" t="s">
        <v>87</v>
      </c>
      <c r="J53" s="22">
        <v>9.83333</v>
      </c>
      <c r="K53" s="30">
        <v>1.0</v>
      </c>
      <c r="L53" s="7" t="s">
        <v>12</v>
      </c>
      <c r="M53" s="7" t="s">
        <v>12</v>
      </c>
    </row>
    <row r="54">
      <c r="A54" s="7" t="s">
        <v>19</v>
      </c>
      <c r="B54" s="8">
        <v>15.0</v>
      </c>
      <c r="C54" s="16" t="s">
        <v>20</v>
      </c>
      <c r="D54" s="7" t="s">
        <v>53</v>
      </c>
      <c r="E54" s="9" t="s">
        <v>148</v>
      </c>
      <c r="F54" s="7">
        <v>8.0</v>
      </c>
      <c r="G54" s="7">
        <v>100.0</v>
      </c>
      <c r="H54" s="7">
        <v>10.0</v>
      </c>
      <c r="I54" s="25" t="s">
        <v>87</v>
      </c>
      <c r="J54" s="22">
        <v>9.83333</v>
      </c>
      <c r="K54" s="30">
        <v>1.0</v>
      </c>
      <c r="L54" s="7" t="s">
        <v>12</v>
      </c>
      <c r="M54" s="7" t="s">
        <v>12</v>
      </c>
    </row>
    <row r="55">
      <c r="A55" s="7" t="s">
        <v>19</v>
      </c>
      <c r="B55" s="8">
        <v>15.0</v>
      </c>
      <c r="C55" s="16" t="s">
        <v>20</v>
      </c>
      <c r="D55" s="7" t="s">
        <v>53</v>
      </c>
      <c r="E55" s="9" t="s">
        <v>150</v>
      </c>
      <c r="F55" s="7">
        <v>9.0</v>
      </c>
      <c r="G55" s="7">
        <v>100.0</v>
      </c>
      <c r="H55" s="7">
        <v>10.0</v>
      </c>
      <c r="I55" s="25" t="s">
        <v>87</v>
      </c>
      <c r="J55" s="22">
        <v>9.83333</v>
      </c>
      <c r="K55" s="30">
        <v>3.0</v>
      </c>
      <c r="L55" s="7" t="s">
        <v>12</v>
      </c>
      <c r="M55" s="7" t="s">
        <v>12</v>
      </c>
    </row>
    <row r="56">
      <c r="A56" s="7" t="s">
        <v>19</v>
      </c>
      <c r="B56" s="8">
        <v>15.0</v>
      </c>
      <c r="C56" s="16" t="s">
        <v>20</v>
      </c>
      <c r="D56" s="7" t="s">
        <v>53</v>
      </c>
      <c r="E56" s="9" t="s">
        <v>152</v>
      </c>
      <c r="F56" s="7">
        <v>10.0</v>
      </c>
      <c r="G56" s="7">
        <v>100.0</v>
      </c>
      <c r="H56" s="7">
        <v>10.0</v>
      </c>
      <c r="I56" s="25" t="s">
        <v>87</v>
      </c>
      <c r="J56" s="22">
        <v>9.83333</v>
      </c>
      <c r="K56" s="30">
        <v>2.0</v>
      </c>
      <c r="L56" s="7" t="s">
        <v>12</v>
      </c>
      <c r="M56" s="7" t="s">
        <v>12</v>
      </c>
    </row>
    <row r="57">
      <c r="A57" s="5" t="s">
        <v>19</v>
      </c>
      <c r="B57" s="5">
        <v>15.0</v>
      </c>
      <c r="C57" s="5" t="s">
        <v>20</v>
      </c>
      <c r="D57" s="5" t="s">
        <v>53</v>
      </c>
      <c r="E57" s="33" t="s">
        <v>12</v>
      </c>
      <c r="F57" s="5" t="s">
        <v>18</v>
      </c>
      <c r="G57" s="5">
        <v>100.0</v>
      </c>
      <c r="H57" s="5">
        <v>10.0</v>
      </c>
      <c r="I57" s="5" t="s">
        <v>87</v>
      </c>
      <c r="J57" s="6" t="s">
        <v>12</v>
      </c>
      <c r="K57" s="13" t="s">
        <v>12</v>
      </c>
      <c r="L57" s="15">
        <f t="shared" ref="L57:M57" si="5">SUM(J47:J56)/10</f>
        <v>9.83333</v>
      </c>
      <c r="M57" s="29">
        <f t="shared" si="5"/>
        <v>1.6</v>
      </c>
    </row>
    <row r="58">
      <c r="A58" s="7" t="s">
        <v>19</v>
      </c>
      <c r="B58" s="8">
        <v>15.0</v>
      </c>
      <c r="C58" s="16" t="s">
        <v>20</v>
      </c>
      <c r="D58" s="7" t="s">
        <v>53</v>
      </c>
      <c r="E58" s="17" t="s">
        <v>154</v>
      </c>
      <c r="F58" s="7">
        <v>1.0</v>
      </c>
      <c r="G58" s="7">
        <v>100.0</v>
      </c>
      <c r="H58" s="7">
        <v>10.0</v>
      </c>
      <c r="I58" s="7" t="s">
        <v>105</v>
      </c>
      <c r="J58" s="22">
        <v>9.83333</v>
      </c>
      <c r="K58" s="30">
        <v>2.0</v>
      </c>
      <c r="L58" s="7" t="s">
        <v>12</v>
      </c>
      <c r="M58" s="7" t="s">
        <v>12</v>
      </c>
    </row>
    <row r="59">
      <c r="A59" s="7" t="s">
        <v>19</v>
      </c>
      <c r="B59" s="8">
        <v>15.0</v>
      </c>
      <c r="C59" s="16" t="s">
        <v>20</v>
      </c>
      <c r="D59" s="7" t="s">
        <v>53</v>
      </c>
      <c r="E59" s="9" t="s">
        <v>156</v>
      </c>
      <c r="F59" s="7">
        <v>2.0</v>
      </c>
      <c r="G59" s="7">
        <v>100.0</v>
      </c>
      <c r="H59" s="7">
        <v>10.0</v>
      </c>
      <c r="I59" s="25" t="s">
        <v>105</v>
      </c>
      <c r="J59" s="22">
        <v>9.83333</v>
      </c>
      <c r="K59" s="30">
        <v>2.0</v>
      </c>
      <c r="L59" s="7" t="s">
        <v>12</v>
      </c>
      <c r="M59" s="7" t="s">
        <v>12</v>
      </c>
    </row>
    <row r="60">
      <c r="A60" s="7" t="s">
        <v>19</v>
      </c>
      <c r="B60" s="8">
        <v>15.0</v>
      </c>
      <c r="C60" s="16" t="s">
        <v>20</v>
      </c>
      <c r="D60" s="7" t="s">
        <v>53</v>
      </c>
      <c r="E60" s="9" t="s">
        <v>158</v>
      </c>
      <c r="F60" s="7">
        <v>3.0</v>
      </c>
      <c r="G60" s="7">
        <v>100.0</v>
      </c>
      <c r="H60" s="7">
        <v>10.0</v>
      </c>
      <c r="I60" s="25" t="s">
        <v>105</v>
      </c>
      <c r="J60" s="22">
        <v>9.83333</v>
      </c>
      <c r="K60" s="30">
        <v>2.0</v>
      </c>
      <c r="L60" s="7" t="s">
        <v>12</v>
      </c>
      <c r="M60" s="7" t="s">
        <v>12</v>
      </c>
    </row>
    <row r="61">
      <c r="A61" s="7" t="s">
        <v>19</v>
      </c>
      <c r="B61" s="8">
        <v>15.0</v>
      </c>
      <c r="C61" s="16" t="s">
        <v>20</v>
      </c>
      <c r="D61" s="7" t="s">
        <v>53</v>
      </c>
      <c r="E61" s="9" t="s">
        <v>159</v>
      </c>
      <c r="F61" s="7">
        <v>4.0</v>
      </c>
      <c r="G61" s="7">
        <v>100.0</v>
      </c>
      <c r="H61" s="7">
        <v>10.0</v>
      </c>
      <c r="I61" s="25" t="s">
        <v>105</v>
      </c>
      <c r="J61" s="22">
        <v>9.83333</v>
      </c>
      <c r="K61" s="30">
        <v>3.0</v>
      </c>
      <c r="L61" s="7" t="s">
        <v>12</v>
      </c>
      <c r="M61" s="7" t="s">
        <v>12</v>
      </c>
    </row>
    <row r="62">
      <c r="A62" s="7" t="s">
        <v>19</v>
      </c>
      <c r="B62" s="8">
        <v>15.0</v>
      </c>
      <c r="C62" s="16" t="s">
        <v>20</v>
      </c>
      <c r="D62" s="7" t="s">
        <v>53</v>
      </c>
      <c r="E62" s="9" t="s">
        <v>161</v>
      </c>
      <c r="F62" s="7">
        <v>5.0</v>
      </c>
      <c r="G62" s="7">
        <v>100.0</v>
      </c>
      <c r="H62" s="7">
        <v>10.0</v>
      </c>
      <c r="I62" s="25" t="s">
        <v>105</v>
      </c>
      <c r="J62" s="22">
        <v>9.83333</v>
      </c>
      <c r="K62" s="30">
        <v>2.0</v>
      </c>
      <c r="L62" s="7" t="s">
        <v>12</v>
      </c>
      <c r="M62" s="7" t="s">
        <v>12</v>
      </c>
    </row>
    <row r="63">
      <c r="A63" s="7" t="s">
        <v>19</v>
      </c>
      <c r="B63" s="8">
        <v>15.0</v>
      </c>
      <c r="C63" s="16" t="s">
        <v>20</v>
      </c>
      <c r="D63" s="7" t="s">
        <v>53</v>
      </c>
      <c r="E63" s="9" t="s">
        <v>163</v>
      </c>
      <c r="F63" s="7">
        <v>6.0</v>
      </c>
      <c r="G63" s="7">
        <v>100.0</v>
      </c>
      <c r="H63" s="7">
        <v>10.0</v>
      </c>
      <c r="I63" s="25" t="s">
        <v>105</v>
      </c>
      <c r="J63" s="22">
        <v>9.83333</v>
      </c>
      <c r="K63" s="30">
        <v>1.0</v>
      </c>
      <c r="L63" s="7" t="s">
        <v>12</v>
      </c>
      <c r="M63" s="7" t="s">
        <v>12</v>
      </c>
    </row>
    <row r="64">
      <c r="A64" s="7" t="s">
        <v>19</v>
      </c>
      <c r="B64" s="8">
        <v>15.0</v>
      </c>
      <c r="C64" s="16" t="s">
        <v>20</v>
      </c>
      <c r="D64" s="7" t="s">
        <v>53</v>
      </c>
      <c r="E64" s="9" t="s">
        <v>165</v>
      </c>
      <c r="F64" s="7">
        <v>7.0</v>
      </c>
      <c r="G64" s="7">
        <v>100.0</v>
      </c>
      <c r="H64" s="7">
        <v>10.0</v>
      </c>
      <c r="I64" s="25" t="s">
        <v>105</v>
      </c>
      <c r="J64" s="22">
        <v>9.83333</v>
      </c>
      <c r="K64" s="30">
        <v>1.0</v>
      </c>
      <c r="L64" s="7" t="s">
        <v>12</v>
      </c>
      <c r="M64" s="7" t="s">
        <v>12</v>
      </c>
    </row>
    <row r="65">
      <c r="A65" s="7" t="s">
        <v>19</v>
      </c>
      <c r="B65" s="8">
        <v>15.0</v>
      </c>
      <c r="C65" s="16" t="s">
        <v>20</v>
      </c>
      <c r="D65" s="7" t="s">
        <v>53</v>
      </c>
      <c r="E65" s="9" t="s">
        <v>167</v>
      </c>
      <c r="F65" s="7">
        <v>8.0</v>
      </c>
      <c r="G65" s="7">
        <v>100.0</v>
      </c>
      <c r="H65" s="7">
        <v>10.0</v>
      </c>
      <c r="I65" s="25" t="s">
        <v>105</v>
      </c>
      <c r="J65" s="22">
        <v>9.83333</v>
      </c>
      <c r="K65" s="30">
        <v>1.0</v>
      </c>
      <c r="L65" s="7" t="s">
        <v>12</v>
      </c>
      <c r="M65" s="7" t="s">
        <v>12</v>
      </c>
    </row>
    <row r="66">
      <c r="A66" s="7" t="s">
        <v>19</v>
      </c>
      <c r="B66" s="8">
        <v>15.0</v>
      </c>
      <c r="C66" s="16" t="s">
        <v>20</v>
      </c>
      <c r="D66" s="7" t="s">
        <v>53</v>
      </c>
      <c r="E66" s="9" t="s">
        <v>109</v>
      </c>
      <c r="F66" s="7">
        <v>9.0</v>
      </c>
      <c r="G66" s="7">
        <v>100.0</v>
      </c>
      <c r="H66" s="7">
        <v>10.0</v>
      </c>
      <c r="I66" s="25" t="s">
        <v>105</v>
      </c>
      <c r="J66" s="22">
        <v>9.83333</v>
      </c>
      <c r="K66" s="30">
        <v>1.0</v>
      </c>
      <c r="L66" s="7" t="s">
        <v>12</v>
      </c>
      <c r="M66" s="7" t="s">
        <v>12</v>
      </c>
    </row>
    <row r="67">
      <c r="A67" s="7" t="s">
        <v>19</v>
      </c>
      <c r="B67" s="8">
        <v>15.0</v>
      </c>
      <c r="C67" s="16" t="s">
        <v>20</v>
      </c>
      <c r="D67" s="7" t="s">
        <v>53</v>
      </c>
      <c r="E67" s="9" t="s">
        <v>108</v>
      </c>
      <c r="F67" s="7">
        <v>10.0</v>
      </c>
      <c r="G67" s="7">
        <v>100.0</v>
      </c>
      <c r="H67" s="7">
        <v>10.0</v>
      </c>
      <c r="I67" s="25" t="s">
        <v>105</v>
      </c>
      <c r="J67" s="22">
        <v>9.83333</v>
      </c>
      <c r="K67" s="30">
        <v>2.0</v>
      </c>
      <c r="L67" s="7" t="s">
        <v>12</v>
      </c>
      <c r="M67" s="7" t="s">
        <v>12</v>
      </c>
    </row>
    <row r="68">
      <c r="A68" s="5" t="s">
        <v>19</v>
      </c>
      <c r="B68" s="5">
        <v>15.0</v>
      </c>
      <c r="C68" s="5" t="s">
        <v>20</v>
      </c>
      <c r="D68" s="5" t="s">
        <v>53</v>
      </c>
      <c r="E68" s="33" t="s">
        <v>12</v>
      </c>
      <c r="F68" s="5" t="s">
        <v>18</v>
      </c>
      <c r="G68" s="5">
        <v>100.0</v>
      </c>
      <c r="H68" s="5">
        <v>10.0</v>
      </c>
      <c r="I68" s="5" t="s">
        <v>105</v>
      </c>
      <c r="J68" s="6" t="s">
        <v>12</v>
      </c>
      <c r="K68" s="13" t="s">
        <v>12</v>
      </c>
      <c r="L68" s="15">
        <f t="shared" ref="L68:M68" si="6">SUM(J58:J67)/10</f>
        <v>9.83333</v>
      </c>
      <c r="M68" s="29">
        <f t="shared" si="6"/>
        <v>1.7</v>
      </c>
    </row>
    <row r="69">
      <c r="A69" s="7" t="s">
        <v>19</v>
      </c>
      <c r="B69" s="8">
        <v>15.0</v>
      </c>
      <c r="C69" s="16" t="s">
        <v>20</v>
      </c>
      <c r="D69" s="7" t="s">
        <v>53</v>
      </c>
      <c r="E69" s="17" t="s">
        <v>171</v>
      </c>
      <c r="F69" s="7">
        <v>1.0</v>
      </c>
      <c r="G69" s="7">
        <v>1000.0</v>
      </c>
      <c r="H69" s="7">
        <v>100.0</v>
      </c>
      <c r="I69" s="7" t="s">
        <v>87</v>
      </c>
      <c r="J69" s="22">
        <v>9.83333</v>
      </c>
      <c r="K69" s="30">
        <v>18.0</v>
      </c>
      <c r="L69" s="7" t="s">
        <v>12</v>
      </c>
      <c r="M69" s="7" t="s">
        <v>12</v>
      </c>
    </row>
    <row r="70">
      <c r="A70" s="7" t="s">
        <v>19</v>
      </c>
      <c r="B70" s="8">
        <v>15.0</v>
      </c>
      <c r="C70" s="16" t="s">
        <v>20</v>
      </c>
      <c r="D70" s="7" t="s">
        <v>53</v>
      </c>
      <c r="E70" s="9" t="s">
        <v>172</v>
      </c>
      <c r="F70" s="7">
        <v>2.0</v>
      </c>
      <c r="G70" s="7">
        <v>1000.0</v>
      </c>
      <c r="H70" s="7">
        <v>100.0</v>
      </c>
      <c r="I70" s="25" t="s">
        <v>87</v>
      </c>
      <c r="J70" s="22">
        <v>9.83333</v>
      </c>
      <c r="K70" s="30">
        <v>17.0</v>
      </c>
      <c r="L70" s="7" t="s">
        <v>12</v>
      </c>
      <c r="M70" s="7" t="s">
        <v>12</v>
      </c>
    </row>
    <row r="71">
      <c r="A71" s="7" t="s">
        <v>19</v>
      </c>
      <c r="B71" s="8">
        <v>15.0</v>
      </c>
      <c r="C71" s="16" t="s">
        <v>20</v>
      </c>
      <c r="D71" s="7" t="s">
        <v>53</v>
      </c>
      <c r="E71" s="9" t="s">
        <v>174</v>
      </c>
      <c r="F71" s="7">
        <v>3.0</v>
      </c>
      <c r="G71" s="7">
        <v>1000.0</v>
      </c>
      <c r="H71" s="7">
        <v>100.0</v>
      </c>
      <c r="I71" s="25" t="s">
        <v>87</v>
      </c>
      <c r="J71" s="22">
        <v>9.83333</v>
      </c>
      <c r="K71" s="30">
        <v>17.0</v>
      </c>
      <c r="L71" s="7" t="s">
        <v>12</v>
      </c>
      <c r="M71" s="7" t="s">
        <v>12</v>
      </c>
    </row>
    <row r="72">
      <c r="A72" s="7" t="s">
        <v>19</v>
      </c>
      <c r="B72" s="8">
        <v>15.0</v>
      </c>
      <c r="C72" s="16" t="s">
        <v>20</v>
      </c>
      <c r="D72" s="7" t="s">
        <v>53</v>
      </c>
      <c r="E72" s="9" t="s">
        <v>159</v>
      </c>
      <c r="F72" s="7">
        <v>4.0</v>
      </c>
      <c r="G72" s="7">
        <v>1000.0</v>
      </c>
      <c r="H72" s="7">
        <v>100.0</v>
      </c>
      <c r="I72" s="25" t="s">
        <v>87</v>
      </c>
      <c r="J72" s="22">
        <v>9.83333</v>
      </c>
      <c r="K72" s="30">
        <v>17.0</v>
      </c>
      <c r="L72" s="7" t="s">
        <v>12</v>
      </c>
      <c r="M72" s="7" t="s">
        <v>12</v>
      </c>
    </row>
    <row r="73">
      <c r="A73" s="7" t="s">
        <v>19</v>
      </c>
      <c r="B73" s="8">
        <v>15.0</v>
      </c>
      <c r="C73" s="16" t="s">
        <v>20</v>
      </c>
      <c r="D73" s="7" t="s">
        <v>53</v>
      </c>
      <c r="E73" s="9" t="s">
        <v>152</v>
      </c>
      <c r="F73" s="7">
        <v>5.0</v>
      </c>
      <c r="G73" s="7">
        <v>1000.0</v>
      </c>
      <c r="H73" s="7">
        <v>100.0</v>
      </c>
      <c r="I73" s="25" t="s">
        <v>87</v>
      </c>
      <c r="J73" s="22">
        <v>9.83333</v>
      </c>
      <c r="K73" s="30">
        <v>16.0</v>
      </c>
      <c r="L73" s="7" t="s">
        <v>12</v>
      </c>
      <c r="M73" s="7" t="s">
        <v>12</v>
      </c>
    </row>
    <row r="74">
      <c r="A74" s="7" t="s">
        <v>19</v>
      </c>
      <c r="B74" s="8">
        <v>15.0</v>
      </c>
      <c r="C74" s="16" t="s">
        <v>20</v>
      </c>
      <c r="D74" s="7" t="s">
        <v>53</v>
      </c>
      <c r="E74" s="9" t="s">
        <v>180</v>
      </c>
      <c r="F74" s="7">
        <v>6.0</v>
      </c>
      <c r="G74" s="7">
        <v>1000.0</v>
      </c>
      <c r="H74" s="7">
        <v>100.0</v>
      </c>
      <c r="I74" s="25" t="s">
        <v>87</v>
      </c>
      <c r="J74" s="22">
        <v>9.83333</v>
      </c>
      <c r="K74" s="30">
        <v>17.0</v>
      </c>
      <c r="L74" s="7" t="s">
        <v>12</v>
      </c>
      <c r="M74" s="7" t="s">
        <v>12</v>
      </c>
    </row>
    <row r="75">
      <c r="A75" s="7" t="s">
        <v>19</v>
      </c>
      <c r="B75" s="8">
        <v>15.0</v>
      </c>
      <c r="C75" s="16" t="s">
        <v>20</v>
      </c>
      <c r="D75" s="7" t="s">
        <v>53</v>
      </c>
      <c r="E75" s="9" t="s">
        <v>183</v>
      </c>
      <c r="F75" s="7">
        <v>7.0</v>
      </c>
      <c r="G75" s="7">
        <v>1000.0</v>
      </c>
      <c r="H75" s="7">
        <v>100.0</v>
      </c>
      <c r="I75" s="25" t="s">
        <v>87</v>
      </c>
      <c r="J75" s="22">
        <v>9.83333</v>
      </c>
      <c r="K75" s="30">
        <v>17.0</v>
      </c>
      <c r="L75" s="7" t="s">
        <v>12</v>
      </c>
      <c r="M75" s="7" t="s">
        <v>12</v>
      </c>
    </row>
    <row r="76">
      <c r="A76" s="7" t="s">
        <v>19</v>
      </c>
      <c r="B76" s="8">
        <v>15.0</v>
      </c>
      <c r="C76" s="16" t="s">
        <v>20</v>
      </c>
      <c r="D76" s="7" t="s">
        <v>53</v>
      </c>
      <c r="E76" s="9" t="s">
        <v>183</v>
      </c>
      <c r="F76" s="7">
        <v>8.0</v>
      </c>
      <c r="G76" s="7">
        <v>1000.0</v>
      </c>
      <c r="H76" s="7">
        <v>100.0</v>
      </c>
      <c r="I76" s="25" t="s">
        <v>87</v>
      </c>
      <c r="J76" s="22">
        <v>9.83333</v>
      </c>
      <c r="K76" s="30">
        <v>16.0</v>
      </c>
      <c r="L76" s="7" t="s">
        <v>12</v>
      </c>
      <c r="M76" s="7" t="s">
        <v>12</v>
      </c>
    </row>
    <row r="77">
      <c r="A77" s="7" t="s">
        <v>19</v>
      </c>
      <c r="B77" s="8">
        <v>15.0</v>
      </c>
      <c r="C77" s="16" t="s">
        <v>20</v>
      </c>
      <c r="D77" s="7" t="s">
        <v>53</v>
      </c>
      <c r="E77" s="9" t="s">
        <v>188</v>
      </c>
      <c r="F77" s="7">
        <v>9.0</v>
      </c>
      <c r="G77" s="7">
        <v>1000.0</v>
      </c>
      <c r="H77" s="7">
        <v>100.0</v>
      </c>
      <c r="I77" s="25" t="s">
        <v>87</v>
      </c>
      <c r="J77" s="22">
        <v>9.83333</v>
      </c>
      <c r="K77" s="30">
        <v>17.0</v>
      </c>
      <c r="L77" s="7" t="s">
        <v>12</v>
      </c>
      <c r="M77" s="7" t="s">
        <v>12</v>
      </c>
    </row>
    <row r="78">
      <c r="A78" s="7" t="s">
        <v>19</v>
      </c>
      <c r="B78" s="8">
        <v>15.0</v>
      </c>
      <c r="C78" s="16" t="s">
        <v>20</v>
      </c>
      <c r="D78" s="7" t="s">
        <v>53</v>
      </c>
      <c r="E78" s="9" t="s">
        <v>165</v>
      </c>
      <c r="F78" s="7">
        <v>10.0</v>
      </c>
      <c r="G78" s="7">
        <v>1000.0</v>
      </c>
      <c r="H78" s="7">
        <v>100.0</v>
      </c>
      <c r="I78" s="25" t="s">
        <v>87</v>
      </c>
      <c r="J78" s="22">
        <v>9.83333</v>
      </c>
      <c r="K78" s="30">
        <v>17.0</v>
      </c>
      <c r="L78" s="7" t="s">
        <v>12</v>
      </c>
      <c r="M78" s="7" t="s">
        <v>12</v>
      </c>
    </row>
    <row r="79">
      <c r="A79" s="5" t="s">
        <v>19</v>
      </c>
      <c r="B79" s="5">
        <v>15.0</v>
      </c>
      <c r="C79" s="5" t="s">
        <v>20</v>
      </c>
      <c r="D79" s="5" t="s">
        <v>53</v>
      </c>
      <c r="E79" s="33" t="s">
        <v>12</v>
      </c>
      <c r="F79" s="5" t="s">
        <v>18</v>
      </c>
      <c r="G79" s="5">
        <v>1000.0</v>
      </c>
      <c r="H79" s="5">
        <v>100.0</v>
      </c>
      <c r="I79" s="5" t="s">
        <v>87</v>
      </c>
      <c r="J79" s="6" t="s">
        <v>12</v>
      </c>
      <c r="K79" s="13" t="s">
        <v>12</v>
      </c>
      <c r="L79" s="15">
        <f t="shared" ref="L79:M79" si="7">SUM(J69:J78)/10</f>
        <v>9.83333</v>
      </c>
      <c r="M79" s="29">
        <f t="shared" si="7"/>
        <v>16.9</v>
      </c>
    </row>
    <row r="80">
      <c r="A80" s="7" t="s">
        <v>19</v>
      </c>
      <c r="B80" s="8">
        <v>15.0</v>
      </c>
      <c r="C80" s="16" t="s">
        <v>20</v>
      </c>
      <c r="D80" s="7" t="s">
        <v>53</v>
      </c>
      <c r="E80" s="17" t="s">
        <v>195</v>
      </c>
      <c r="F80" s="7">
        <v>1.0</v>
      </c>
      <c r="G80" s="7">
        <v>1000.0</v>
      </c>
      <c r="H80" s="7">
        <v>100.0</v>
      </c>
      <c r="I80" s="7" t="s">
        <v>105</v>
      </c>
      <c r="J80" s="22">
        <v>9.83333</v>
      </c>
      <c r="K80" s="30">
        <v>17.0</v>
      </c>
      <c r="L80" s="7" t="s">
        <v>12</v>
      </c>
      <c r="M80" s="7" t="s">
        <v>12</v>
      </c>
    </row>
    <row r="81">
      <c r="A81" s="7" t="s">
        <v>19</v>
      </c>
      <c r="B81" s="8">
        <v>15.0</v>
      </c>
      <c r="C81" s="16" t="s">
        <v>20</v>
      </c>
      <c r="D81" s="7" t="s">
        <v>53</v>
      </c>
      <c r="E81" s="9" t="s">
        <v>165</v>
      </c>
      <c r="F81" s="7">
        <v>2.0</v>
      </c>
      <c r="G81" s="7">
        <v>1000.0</v>
      </c>
      <c r="H81" s="7">
        <v>100.0</v>
      </c>
      <c r="I81" s="25" t="s">
        <v>105</v>
      </c>
      <c r="J81" s="22">
        <v>9.83333</v>
      </c>
      <c r="K81" s="30">
        <v>18.0</v>
      </c>
      <c r="L81" s="7" t="s">
        <v>12</v>
      </c>
      <c r="M81" s="7" t="s">
        <v>12</v>
      </c>
    </row>
    <row r="82">
      <c r="A82" s="7" t="s">
        <v>19</v>
      </c>
      <c r="B82" s="8">
        <v>15.0</v>
      </c>
      <c r="C82" s="16" t="s">
        <v>20</v>
      </c>
      <c r="D82" s="7" t="s">
        <v>53</v>
      </c>
      <c r="E82" s="9" t="s">
        <v>199</v>
      </c>
      <c r="F82" s="7">
        <v>3.0</v>
      </c>
      <c r="G82" s="7">
        <v>1000.0</v>
      </c>
      <c r="H82" s="7">
        <v>100.0</v>
      </c>
      <c r="I82" s="25" t="s">
        <v>105</v>
      </c>
      <c r="J82" s="22">
        <v>9.83333</v>
      </c>
      <c r="K82" s="30">
        <v>22.0</v>
      </c>
      <c r="L82" s="7" t="s">
        <v>12</v>
      </c>
      <c r="M82" s="7" t="s">
        <v>12</v>
      </c>
    </row>
    <row r="83">
      <c r="A83" s="7" t="s">
        <v>19</v>
      </c>
      <c r="B83" s="8">
        <v>15.0</v>
      </c>
      <c r="C83" s="16" t="s">
        <v>20</v>
      </c>
      <c r="D83" s="7" t="s">
        <v>53</v>
      </c>
      <c r="E83" s="9" t="s">
        <v>200</v>
      </c>
      <c r="F83" s="7">
        <v>4.0</v>
      </c>
      <c r="G83" s="7">
        <v>1000.0</v>
      </c>
      <c r="H83" s="7">
        <v>100.0</v>
      </c>
      <c r="I83" s="25" t="s">
        <v>105</v>
      </c>
      <c r="J83" s="22">
        <v>9.83333</v>
      </c>
      <c r="K83" s="30">
        <v>18.0</v>
      </c>
      <c r="L83" s="7" t="s">
        <v>12</v>
      </c>
      <c r="M83" s="7" t="s">
        <v>12</v>
      </c>
    </row>
    <row r="84">
      <c r="A84" s="7" t="s">
        <v>19</v>
      </c>
      <c r="B84" s="8">
        <v>15.0</v>
      </c>
      <c r="C84" s="16" t="s">
        <v>20</v>
      </c>
      <c r="D84" s="7" t="s">
        <v>53</v>
      </c>
      <c r="E84" s="9" t="s">
        <v>201</v>
      </c>
      <c r="F84" s="7">
        <v>5.0</v>
      </c>
      <c r="G84" s="7">
        <v>1000.0</v>
      </c>
      <c r="H84" s="7">
        <v>100.0</v>
      </c>
      <c r="I84" s="25" t="s">
        <v>105</v>
      </c>
      <c r="J84" s="22">
        <v>9.83333</v>
      </c>
      <c r="K84" s="30">
        <v>17.0</v>
      </c>
      <c r="L84" s="7" t="s">
        <v>12</v>
      </c>
      <c r="M84" s="7" t="s">
        <v>12</v>
      </c>
    </row>
    <row r="85">
      <c r="A85" s="7" t="s">
        <v>19</v>
      </c>
      <c r="B85" s="8">
        <v>15.0</v>
      </c>
      <c r="C85" s="16" t="s">
        <v>20</v>
      </c>
      <c r="D85" s="7" t="s">
        <v>53</v>
      </c>
      <c r="E85" s="9" t="s">
        <v>203</v>
      </c>
      <c r="F85" s="7">
        <v>6.0</v>
      </c>
      <c r="G85" s="7">
        <v>1000.0</v>
      </c>
      <c r="H85" s="7">
        <v>100.0</v>
      </c>
      <c r="I85" s="25" t="s">
        <v>105</v>
      </c>
      <c r="J85" s="22">
        <v>9.83333</v>
      </c>
      <c r="K85" s="30">
        <v>18.0</v>
      </c>
      <c r="L85" s="7" t="s">
        <v>12</v>
      </c>
      <c r="M85" s="7" t="s">
        <v>12</v>
      </c>
    </row>
    <row r="86">
      <c r="A86" s="7" t="s">
        <v>19</v>
      </c>
      <c r="B86" s="8">
        <v>15.0</v>
      </c>
      <c r="C86" s="16" t="s">
        <v>20</v>
      </c>
      <c r="D86" s="7" t="s">
        <v>53</v>
      </c>
      <c r="E86" s="9" t="s">
        <v>205</v>
      </c>
      <c r="F86" s="7">
        <v>7.0</v>
      </c>
      <c r="G86" s="7">
        <v>1000.0</v>
      </c>
      <c r="H86" s="7">
        <v>100.0</v>
      </c>
      <c r="I86" s="25" t="s">
        <v>105</v>
      </c>
      <c r="J86" s="22">
        <v>9.83333</v>
      </c>
      <c r="K86" s="30">
        <v>17.0</v>
      </c>
      <c r="L86" s="7" t="s">
        <v>12</v>
      </c>
      <c r="M86" s="7" t="s">
        <v>12</v>
      </c>
    </row>
    <row r="87">
      <c r="A87" s="7" t="s">
        <v>19</v>
      </c>
      <c r="B87" s="8">
        <v>15.0</v>
      </c>
      <c r="C87" s="16" t="s">
        <v>20</v>
      </c>
      <c r="D87" s="7" t="s">
        <v>53</v>
      </c>
      <c r="E87" s="9" t="s">
        <v>101</v>
      </c>
      <c r="F87" s="7">
        <v>8.0</v>
      </c>
      <c r="G87" s="7">
        <v>1000.0</v>
      </c>
      <c r="H87" s="7">
        <v>100.0</v>
      </c>
      <c r="I87" s="25" t="s">
        <v>105</v>
      </c>
      <c r="J87" s="22">
        <v>9.83333</v>
      </c>
      <c r="K87" s="30">
        <v>17.0</v>
      </c>
      <c r="L87" s="7" t="s">
        <v>12</v>
      </c>
      <c r="M87" s="7" t="s">
        <v>12</v>
      </c>
    </row>
    <row r="88">
      <c r="A88" s="7" t="s">
        <v>19</v>
      </c>
      <c r="B88" s="8">
        <v>15.0</v>
      </c>
      <c r="C88" s="16" t="s">
        <v>20</v>
      </c>
      <c r="D88" s="7" t="s">
        <v>53</v>
      </c>
      <c r="E88" s="9" t="s">
        <v>208</v>
      </c>
      <c r="F88" s="7">
        <v>9.0</v>
      </c>
      <c r="G88" s="7">
        <v>1000.0</v>
      </c>
      <c r="H88" s="7">
        <v>100.0</v>
      </c>
      <c r="I88" s="25" t="s">
        <v>105</v>
      </c>
      <c r="J88" s="22">
        <v>9.83333</v>
      </c>
      <c r="K88" s="30">
        <v>16.0</v>
      </c>
      <c r="L88" s="7" t="s">
        <v>12</v>
      </c>
      <c r="M88" s="7" t="s">
        <v>12</v>
      </c>
    </row>
    <row r="89">
      <c r="A89" s="7" t="s">
        <v>19</v>
      </c>
      <c r="B89" s="8">
        <v>15.0</v>
      </c>
      <c r="C89" s="16" t="s">
        <v>20</v>
      </c>
      <c r="D89" s="7" t="s">
        <v>53</v>
      </c>
      <c r="E89" s="9" t="s">
        <v>210</v>
      </c>
      <c r="F89" s="7">
        <v>10.0</v>
      </c>
      <c r="G89" s="7">
        <v>1000.0</v>
      </c>
      <c r="H89" s="7">
        <v>100.0</v>
      </c>
      <c r="I89" s="25" t="s">
        <v>105</v>
      </c>
      <c r="J89" s="22">
        <v>9.83333</v>
      </c>
      <c r="K89" s="30">
        <v>17.0</v>
      </c>
      <c r="L89" s="7" t="s">
        <v>12</v>
      </c>
      <c r="M89" s="7" t="s">
        <v>12</v>
      </c>
    </row>
    <row r="90">
      <c r="A90" s="5" t="s">
        <v>19</v>
      </c>
      <c r="B90" s="5">
        <v>15.0</v>
      </c>
      <c r="C90" s="5" t="s">
        <v>20</v>
      </c>
      <c r="D90" s="5" t="s">
        <v>53</v>
      </c>
      <c r="E90" s="33" t="s">
        <v>12</v>
      </c>
      <c r="F90" s="5" t="s">
        <v>18</v>
      </c>
      <c r="G90" s="5">
        <v>1000.0</v>
      </c>
      <c r="H90" s="5">
        <v>100.0</v>
      </c>
      <c r="I90" s="5" t="s">
        <v>105</v>
      </c>
      <c r="J90" s="6" t="s">
        <v>12</v>
      </c>
      <c r="K90" s="13" t="s">
        <v>12</v>
      </c>
      <c r="L90" s="15">
        <f t="shared" ref="L90:M90" si="8">SUM(J80:J89)/10</f>
        <v>9.83333</v>
      </c>
      <c r="M90" s="29">
        <f t="shared" si="8"/>
        <v>17.7</v>
      </c>
    </row>
    <row r="91">
      <c r="A91" s="7" t="s">
        <v>25</v>
      </c>
      <c r="B91" s="8">
        <v>20.0</v>
      </c>
      <c r="C91" s="16" t="s">
        <v>26</v>
      </c>
      <c r="D91" s="7" t="s">
        <v>53</v>
      </c>
      <c r="E91" s="17" t="s">
        <v>213</v>
      </c>
      <c r="F91" s="7">
        <v>1.0</v>
      </c>
      <c r="G91" s="7">
        <v>100.0</v>
      </c>
      <c r="H91" s="7">
        <v>10.0</v>
      </c>
      <c r="I91" s="7" t="s">
        <v>87</v>
      </c>
      <c r="J91" s="43">
        <v>12.8571</v>
      </c>
      <c r="K91" s="30">
        <v>5.0</v>
      </c>
      <c r="L91" s="7" t="s">
        <v>12</v>
      </c>
      <c r="M91" s="7" t="s">
        <v>12</v>
      </c>
    </row>
    <row r="92">
      <c r="A92" s="7" t="s">
        <v>25</v>
      </c>
      <c r="B92" s="8">
        <v>20.0</v>
      </c>
      <c r="C92" s="16" t="s">
        <v>26</v>
      </c>
      <c r="D92" s="7" t="s">
        <v>53</v>
      </c>
      <c r="E92" s="17" t="s">
        <v>215</v>
      </c>
      <c r="F92" s="7">
        <v>2.0</v>
      </c>
      <c r="G92" s="7">
        <v>100.0</v>
      </c>
      <c r="H92" s="7">
        <v>10.0</v>
      </c>
      <c r="I92" s="25" t="s">
        <v>87</v>
      </c>
      <c r="J92" s="43">
        <v>12.8571</v>
      </c>
      <c r="K92" s="30">
        <v>2.0</v>
      </c>
      <c r="L92" s="7" t="s">
        <v>12</v>
      </c>
      <c r="M92" s="7" t="s">
        <v>12</v>
      </c>
    </row>
    <row r="93">
      <c r="A93" s="7" t="s">
        <v>25</v>
      </c>
      <c r="B93" s="8">
        <v>20.0</v>
      </c>
      <c r="C93" s="16" t="s">
        <v>26</v>
      </c>
      <c r="D93" s="7" t="s">
        <v>53</v>
      </c>
      <c r="E93" s="17" t="s">
        <v>218</v>
      </c>
      <c r="F93" s="7">
        <v>3.0</v>
      </c>
      <c r="G93" s="7">
        <v>100.0</v>
      </c>
      <c r="H93" s="7">
        <v>10.0</v>
      </c>
      <c r="I93" s="25" t="s">
        <v>87</v>
      </c>
      <c r="J93" s="43">
        <v>12.8571</v>
      </c>
      <c r="K93" s="30">
        <v>6.0</v>
      </c>
      <c r="L93" s="7" t="s">
        <v>12</v>
      </c>
      <c r="M93" s="7" t="s">
        <v>12</v>
      </c>
    </row>
    <row r="94">
      <c r="A94" s="7" t="s">
        <v>25</v>
      </c>
      <c r="B94" s="8">
        <v>20.0</v>
      </c>
      <c r="C94" s="16" t="s">
        <v>26</v>
      </c>
      <c r="D94" s="7" t="s">
        <v>53</v>
      </c>
      <c r="E94" s="17" t="s">
        <v>220</v>
      </c>
      <c r="F94" s="7">
        <v>4.0</v>
      </c>
      <c r="G94" s="7">
        <v>100.0</v>
      </c>
      <c r="H94" s="7">
        <v>10.0</v>
      </c>
      <c r="I94" s="25" t="s">
        <v>87</v>
      </c>
      <c r="J94" s="43">
        <v>12.8571</v>
      </c>
      <c r="K94" s="30">
        <v>6.0</v>
      </c>
      <c r="L94" s="7" t="s">
        <v>12</v>
      </c>
      <c r="M94" s="7" t="s">
        <v>12</v>
      </c>
    </row>
    <row r="95">
      <c r="A95" s="7" t="s">
        <v>25</v>
      </c>
      <c r="B95" s="8">
        <v>20.0</v>
      </c>
      <c r="C95" s="16" t="s">
        <v>26</v>
      </c>
      <c r="D95" s="7" t="s">
        <v>53</v>
      </c>
      <c r="E95" s="17" t="s">
        <v>222</v>
      </c>
      <c r="F95" s="7">
        <v>5.0</v>
      </c>
      <c r="G95" s="7">
        <v>100.0</v>
      </c>
      <c r="H95" s="7">
        <v>10.0</v>
      </c>
      <c r="I95" s="25" t="s">
        <v>87</v>
      </c>
      <c r="J95" s="43">
        <v>13.1667</v>
      </c>
      <c r="K95" s="30">
        <v>8.0</v>
      </c>
      <c r="L95" s="7" t="s">
        <v>12</v>
      </c>
      <c r="M95" s="7" t="s">
        <v>12</v>
      </c>
    </row>
    <row r="96">
      <c r="A96" s="7" t="s">
        <v>25</v>
      </c>
      <c r="B96" s="8">
        <v>20.0</v>
      </c>
      <c r="C96" s="16" t="s">
        <v>26</v>
      </c>
      <c r="D96" s="7" t="s">
        <v>53</v>
      </c>
      <c r="E96" s="17" t="s">
        <v>225</v>
      </c>
      <c r="F96" s="7">
        <v>6.0</v>
      </c>
      <c r="G96" s="7">
        <v>100.0</v>
      </c>
      <c r="H96" s="7">
        <v>10.0</v>
      </c>
      <c r="I96" s="25" t="s">
        <v>87</v>
      </c>
      <c r="J96" s="43">
        <v>13.1667</v>
      </c>
      <c r="K96" s="30">
        <v>8.0</v>
      </c>
      <c r="L96" s="7" t="s">
        <v>12</v>
      </c>
      <c r="M96" s="7" t="s">
        <v>12</v>
      </c>
    </row>
    <row r="97">
      <c r="A97" s="7" t="s">
        <v>25</v>
      </c>
      <c r="B97" s="8">
        <v>20.0</v>
      </c>
      <c r="C97" s="16" t="s">
        <v>26</v>
      </c>
      <c r="D97" s="7" t="s">
        <v>53</v>
      </c>
      <c r="E97" s="17" t="s">
        <v>227</v>
      </c>
      <c r="F97" s="7">
        <v>7.0</v>
      </c>
      <c r="G97" s="7">
        <v>100.0</v>
      </c>
      <c r="H97" s="7">
        <v>10.0</v>
      </c>
      <c r="I97" s="25" t="s">
        <v>87</v>
      </c>
      <c r="J97" s="43">
        <v>13.1667</v>
      </c>
      <c r="K97" s="30">
        <v>8.0</v>
      </c>
      <c r="L97" s="7" t="s">
        <v>12</v>
      </c>
      <c r="M97" s="7" t="s">
        <v>12</v>
      </c>
    </row>
    <row r="98">
      <c r="A98" s="7" t="s">
        <v>25</v>
      </c>
      <c r="B98" s="8">
        <v>20.0</v>
      </c>
      <c r="C98" s="16" t="s">
        <v>26</v>
      </c>
      <c r="D98" s="7" t="s">
        <v>53</v>
      </c>
      <c r="E98" s="17" t="s">
        <v>124</v>
      </c>
      <c r="F98" s="7">
        <v>8.0</v>
      </c>
      <c r="G98" s="7">
        <v>100.0</v>
      </c>
      <c r="H98" s="7">
        <v>10.0</v>
      </c>
      <c r="I98" s="25" t="s">
        <v>87</v>
      </c>
      <c r="J98" s="43">
        <v>13.1667</v>
      </c>
      <c r="K98" s="30">
        <v>7.0</v>
      </c>
      <c r="L98" s="7" t="s">
        <v>12</v>
      </c>
      <c r="M98" s="7" t="s">
        <v>12</v>
      </c>
    </row>
    <row r="99">
      <c r="A99" s="7" t="s">
        <v>25</v>
      </c>
      <c r="B99" s="8">
        <v>20.0</v>
      </c>
      <c r="C99" s="16" t="s">
        <v>26</v>
      </c>
      <c r="D99" s="7" t="s">
        <v>53</v>
      </c>
      <c r="E99" s="17" t="s">
        <v>229</v>
      </c>
      <c r="F99" s="7">
        <v>9.0</v>
      </c>
      <c r="G99" s="7">
        <v>100.0</v>
      </c>
      <c r="H99" s="7">
        <v>10.0</v>
      </c>
      <c r="I99" s="25" t="s">
        <v>87</v>
      </c>
      <c r="J99" s="43">
        <v>13.1667</v>
      </c>
      <c r="K99" s="30">
        <v>4.0</v>
      </c>
      <c r="L99" s="7" t="s">
        <v>12</v>
      </c>
      <c r="M99" s="7" t="s">
        <v>12</v>
      </c>
    </row>
    <row r="100">
      <c r="A100" s="7" t="s">
        <v>25</v>
      </c>
      <c r="B100" s="8">
        <v>20.0</v>
      </c>
      <c r="C100" s="16" t="s">
        <v>26</v>
      </c>
      <c r="D100" s="7" t="s">
        <v>53</v>
      </c>
      <c r="E100" s="17" t="s">
        <v>232</v>
      </c>
      <c r="F100" s="7">
        <v>10.0</v>
      </c>
      <c r="G100" s="7">
        <v>100.0</v>
      </c>
      <c r="H100" s="7">
        <v>10.0</v>
      </c>
      <c r="I100" s="25" t="s">
        <v>87</v>
      </c>
      <c r="J100" s="43">
        <v>12.8571</v>
      </c>
      <c r="K100" s="30">
        <v>7.0</v>
      </c>
      <c r="L100" s="7" t="s">
        <v>12</v>
      </c>
      <c r="M100" s="7" t="s">
        <v>12</v>
      </c>
    </row>
    <row r="101">
      <c r="A101" s="5" t="s">
        <v>25</v>
      </c>
      <c r="B101" s="5">
        <v>20.0</v>
      </c>
      <c r="C101" s="5" t="s">
        <v>35</v>
      </c>
      <c r="D101" s="5" t="s">
        <v>53</v>
      </c>
      <c r="E101" s="33" t="s">
        <v>12</v>
      </c>
      <c r="F101" s="5" t="s">
        <v>18</v>
      </c>
      <c r="G101" s="5">
        <v>100.0</v>
      </c>
      <c r="H101" s="5">
        <v>10.0</v>
      </c>
      <c r="I101" s="5" t="s">
        <v>87</v>
      </c>
      <c r="J101" s="6" t="s">
        <v>12</v>
      </c>
      <c r="K101" s="13" t="s">
        <v>12</v>
      </c>
      <c r="L101" s="15">
        <f t="shared" ref="L101:M101" si="9">SUM(J91:J100)/10</f>
        <v>13.0119</v>
      </c>
      <c r="M101" s="29">
        <f t="shared" si="9"/>
        <v>6.1</v>
      </c>
    </row>
    <row r="102">
      <c r="A102" s="7" t="s">
        <v>25</v>
      </c>
      <c r="B102" s="8">
        <v>20.0</v>
      </c>
      <c r="C102" s="16" t="s">
        <v>26</v>
      </c>
      <c r="D102" s="7" t="s">
        <v>53</v>
      </c>
      <c r="E102" s="17" t="s">
        <v>237</v>
      </c>
      <c r="F102" s="7">
        <v>1.0</v>
      </c>
      <c r="G102" s="7">
        <v>100.0</v>
      </c>
      <c r="H102" s="7">
        <v>10.0</v>
      </c>
      <c r="I102" s="7" t="s">
        <v>105</v>
      </c>
      <c r="J102" s="43">
        <v>13.1667</v>
      </c>
      <c r="K102" s="30">
        <v>5.0</v>
      </c>
      <c r="L102" s="7" t="s">
        <v>12</v>
      </c>
      <c r="M102" s="7" t="s">
        <v>12</v>
      </c>
    </row>
    <row r="103">
      <c r="A103" s="7" t="s">
        <v>25</v>
      </c>
      <c r="B103" s="8">
        <v>20.0</v>
      </c>
      <c r="C103" s="16" t="s">
        <v>26</v>
      </c>
      <c r="D103" s="7" t="s">
        <v>53</v>
      </c>
      <c r="E103" s="17" t="s">
        <v>239</v>
      </c>
      <c r="F103" s="7">
        <v>2.0</v>
      </c>
      <c r="G103" s="7">
        <v>100.0</v>
      </c>
      <c r="H103" s="7">
        <v>10.0</v>
      </c>
      <c r="I103" s="25" t="s">
        <v>105</v>
      </c>
      <c r="J103" s="43">
        <v>13.1667</v>
      </c>
      <c r="K103" s="30">
        <v>3.0</v>
      </c>
      <c r="L103" s="7" t="s">
        <v>12</v>
      </c>
      <c r="M103" s="7" t="s">
        <v>12</v>
      </c>
    </row>
    <row r="104">
      <c r="A104" s="7" t="s">
        <v>25</v>
      </c>
      <c r="B104" s="8">
        <v>20.0</v>
      </c>
      <c r="C104" s="16" t="s">
        <v>26</v>
      </c>
      <c r="D104" s="7" t="s">
        <v>53</v>
      </c>
      <c r="E104" s="17" t="s">
        <v>242</v>
      </c>
      <c r="F104" s="7">
        <v>3.0</v>
      </c>
      <c r="G104" s="7">
        <v>100.0</v>
      </c>
      <c r="H104" s="7">
        <v>10.0</v>
      </c>
      <c r="I104" s="25" t="s">
        <v>105</v>
      </c>
      <c r="J104" s="43">
        <v>13.1667</v>
      </c>
      <c r="K104" s="30">
        <v>4.0</v>
      </c>
      <c r="L104" s="7" t="s">
        <v>12</v>
      </c>
      <c r="M104" s="7" t="s">
        <v>12</v>
      </c>
    </row>
    <row r="105">
      <c r="A105" s="7" t="s">
        <v>25</v>
      </c>
      <c r="B105" s="8">
        <v>20.0</v>
      </c>
      <c r="C105" s="16" t="s">
        <v>26</v>
      </c>
      <c r="D105" s="7" t="s">
        <v>53</v>
      </c>
      <c r="E105" s="17" t="s">
        <v>244</v>
      </c>
      <c r="F105" s="7">
        <v>4.0</v>
      </c>
      <c r="G105" s="7">
        <v>100.0</v>
      </c>
      <c r="H105" s="7">
        <v>10.0</v>
      </c>
      <c r="I105" s="25" t="s">
        <v>105</v>
      </c>
      <c r="J105" s="43">
        <v>13.1667</v>
      </c>
      <c r="K105" s="30">
        <v>5.0</v>
      </c>
      <c r="L105" s="7" t="s">
        <v>12</v>
      </c>
      <c r="M105" s="7" t="s">
        <v>12</v>
      </c>
    </row>
    <row r="106">
      <c r="A106" s="7" t="s">
        <v>25</v>
      </c>
      <c r="B106" s="8">
        <v>20.0</v>
      </c>
      <c r="C106" s="16" t="s">
        <v>26</v>
      </c>
      <c r="D106" s="7" t="s">
        <v>53</v>
      </c>
      <c r="E106" s="17" t="s">
        <v>245</v>
      </c>
      <c r="F106" s="7">
        <v>5.0</v>
      </c>
      <c r="G106" s="7">
        <v>100.0</v>
      </c>
      <c r="H106" s="7">
        <v>10.0</v>
      </c>
      <c r="I106" s="25" t="s">
        <v>105</v>
      </c>
      <c r="J106" s="43">
        <v>13.1667</v>
      </c>
      <c r="K106" s="30">
        <v>3.0</v>
      </c>
      <c r="L106" s="7" t="s">
        <v>12</v>
      </c>
      <c r="M106" s="7" t="s">
        <v>12</v>
      </c>
    </row>
    <row r="107">
      <c r="A107" s="7" t="s">
        <v>25</v>
      </c>
      <c r="B107" s="8">
        <v>20.0</v>
      </c>
      <c r="C107" s="16" t="s">
        <v>26</v>
      </c>
      <c r="D107" s="7" t="s">
        <v>53</v>
      </c>
      <c r="E107" s="17" t="s">
        <v>247</v>
      </c>
      <c r="F107" s="7">
        <v>6.0</v>
      </c>
      <c r="G107" s="7">
        <v>100.0</v>
      </c>
      <c r="H107" s="7">
        <v>10.0</v>
      </c>
      <c r="I107" s="25" t="s">
        <v>105</v>
      </c>
      <c r="J107" s="43">
        <v>13.1667</v>
      </c>
      <c r="K107" s="30">
        <v>5.0</v>
      </c>
      <c r="L107" s="7" t="s">
        <v>12</v>
      </c>
      <c r="M107" s="7" t="s">
        <v>12</v>
      </c>
    </row>
    <row r="108">
      <c r="A108" s="7" t="s">
        <v>25</v>
      </c>
      <c r="B108" s="8">
        <v>20.0</v>
      </c>
      <c r="C108" s="16" t="s">
        <v>26</v>
      </c>
      <c r="D108" s="7" t="s">
        <v>53</v>
      </c>
      <c r="E108" s="17" t="s">
        <v>249</v>
      </c>
      <c r="F108" s="7">
        <v>7.0</v>
      </c>
      <c r="G108" s="7">
        <v>100.0</v>
      </c>
      <c r="H108" s="7">
        <v>10.0</v>
      </c>
      <c r="I108" s="25" t="s">
        <v>105</v>
      </c>
      <c r="J108" s="43">
        <v>12.8571</v>
      </c>
      <c r="K108" s="30">
        <v>4.0</v>
      </c>
      <c r="L108" s="7" t="s">
        <v>12</v>
      </c>
      <c r="M108" s="7" t="s">
        <v>12</v>
      </c>
    </row>
    <row r="109">
      <c r="A109" s="7" t="s">
        <v>25</v>
      </c>
      <c r="B109" s="8">
        <v>20.0</v>
      </c>
      <c r="C109" s="16" t="s">
        <v>26</v>
      </c>
      <c r="D109" s="7" t="s">
        <v>53</v>
      </c>
      <c r="E109" s="17" t="s">
        <v>252</v>
      </c>
      <c r="F109" s="7">
        <v>8.0</v>
      </c>
      <c r="G109" s="7">
        <v>100.0</v>
      </c>
      <c r="H109" s="7">
        <v>10.0</v>
      </c>
      <c r="I109" s="25" t="s">
        <v>105</v>
      </c>
      <c r="J109" s="43">
        <v>13.1667</v>
      </c>
      <c r="K109" s="30">
        <v>5.0</v>
      </c>
      <c r="L109" s="7" t="s">
        <v>12</v>
      </c>
      <c r="M109" s="7" t="s">
        <v>12</v>
      </c>
    </row>
    <row r="110">
      <c r="A110" s="7" t="s">
        <v>25</v>
      </c>
      <c r="B110" s="8">
        <v>20.0</v>
      </c>
      <c r="C110" s="16" t="s">
        <v>26</v>
      </c>
      <c r="D110" s="7" t="s">
        <v>53</v>
      </c>
      <c r="E110" s="17" t="s">
        <v>255</v>
      </c>
      <c r="F110" s="7">
        <v>9.0</v>
      </c>
      <c r="G110" s="7">
        <v>100.0</v>
      </c>
      <c r="H110" s="7">
        <v>10.0</v>
      </c>
      <c r="I110" s="25" t="s">
        <v>105</v>
      </c>
      <c r="J110" s="43">
        <v>13.1667</v>
      </c>
      <c r="K110" s="30">
        <v>2.0</v>
      </c>
      <c r="L110" s="7" t="s">
        <v>12</v>
      </c>
      <c r="M110" s="7" t="s">
        <v>12</v>
      </c>
    </row>
    <row r="111">
      <c r="A111" s="7" t="s">
        <v>25</v>
      </c>
      <c r="B111" s="8">
        <v>20.0</v>
      </c>
      <c r="C111" s="16" t="s">
        <v>26</v>
      </c>
      <c r="D111" s="7" t="s">
        <v>53</v>
      </c>
      <c r="E111" s="17" t="s">
        <v>256</v>
      </c>
      <c r="F111" s="7">
        <v>10.0</v>
      </c>
      <c r="G111" s="7">
        <v>100.0</v>
      </c>
      <c r="H111" s="7">
        <v>10.0</v>
      </c>
      <c r="I111" s="25" t="s">
        <v>105</v>
      </c>
      <c r="J111" s="43">
        <v>13.1667</v>
      </c>
      <c r="K111" s="30">
        <v>5.0</v>
      </c>
      <c r="L111" s="7" t="s">
        <v>12</v>
      </c>
      <c r="M111" s="7" t="s">
        <v>12</v>
      </c>
    </row>
    <row r="112">
      <c r="A112" s="5" t="s">
        <v>25</v>
      </c>
      <c r="B112" s="5">
        <v>20.0</v>
      </c>
      <c r="C112" s="5" t="s">
        <v>35</v>
      </c>
      <c r="D112" s="5" t="s">
        <v>53</v>
      </c>
      <c r="E112" s="33" t="s">
        <v>12</v>
      </c>
      <c r="F112" s="5" t="s">
        <v>18</v>
      </c>
      <c r="G112" s="5">
        <v>100.0</v>
      </c>
      <c r="H112" s="5">
        <v>10.0</v>
      </c>
      <c r="I112" s="5" t="s">
        <v>105</v>
      </c>
      <c r="J112" s="6" t="s">
        <v>12</v>
      </c>
      <c r="K112" s="13" t="s">
        <v>12</v>
      </c>
      <c r="L112" s="15">
        <f t="shared" ref="L112:M112" si="10">SUM(J102:J111)/10</f>
        <v>13.13574</v>
      </c>
      <c r="M112" s="29">
        <f t="shared" si="10"/>
        <v>4.1</v>
      </c>
    </row>
    <row r="113">
      <c r="A113" s="7" t="s">
        <v>25</v>
      </c>
      <c r="B113" s="8">
        <v>20.0</v>
      </c>
      <c r="C113" s="16" t="s">
        <v>26</v>
      </c>
      <c r="D113" s="7" t="s">
        <v>53</v>
      </c>
      <c r="E113" s="17" t="s">
        <v>260</v>
      </c>
      <c r="F113" s="7">
        <v>1.0</v>
      </c>
      <c r="G113" s="7">
        <v>1000.0</v>
      </c>
      <c r="H113" s="7">
        <v>100.0</v>
      </c>
      <c r="I113" s="7" t="s">
        <v>87</v>
      </c>
      <c r="J113" s="43">
        <v>13.1667</v>
      </c>
      <c r="K113" s="30">
        <v>40.0</v>
      </c>
      <c r="L113" s="7" t="s">
        <v>12</v>
      </c>
      <c r="M113" s="7" t="s">
        <v>12</v>
      </c>
    </row>
    <row r="114">
      <c r="A114" s="7" t="s">
        <v>25</v>
      </c>
      <c r="B114" s="8">
        <v>20.0</v>
      </c>
      <c r="C114" s="16" t="s">
        <v>26</v>
      </c>
      <c r="D114" s="7" t="s">
        <v>53</v>
      </c>
      <c r="E114" s="17" t="s">
        <v>225</v>
      </c>
      <c r="F114" s="7">
        <v>2.0</v>
      </c>
      <c r="G114" s="7">
        <v>1000.0</v>
      </c>
      <c r="H114" s="7">
        <v>100.0</v>
      </c>
      <c r="I114" s="25" t="s">
        <v>87</v>
      </c>
      <c r="J114" s="43">
        <v>13.1667</v>
      </c>
      <c r="K114" s="30">
        <v>37.0</v>
      </c>
      <c r="L114" s="7" t="s">
        <v>12</v>
      </c>
      <c r="M114" s="7" t="s">
        <v>12</v>
      </c>
    </row>
    <row r="115">
      <c r="A115" s="7" t="s">
        <v>25</v>
      </c>
      <c r="B115" s="8">
        <v>20.0</v>
      </c>
      <c r="C115" s="16" t="s">
        <v>26</v>
      </c>
      <c r="D115" s="7" t="s">
        <v>53</v>
      </c>
      <c r="E115" s="17" t="s">
        <v>255</v>
      </c>
      <c r="F115" s="7">
        <v>3.0</v>
      </c>
      <c r="G115" s="7">
        <v>1000.0</v>
      </c>
      <c r="H115" s="7">
        <v>100.0</v>
      </c>
      <c r="I115" s="25" t="s">
        <v>87</v>
      </c>
      <c r="J115" s="43">
        <v>13.1667</v>
      </c>
      <c r="K115" s="30">
        <v>47.0</v>
      </c>
      <c r="L115" s="7" t="s">
        <v>12</v>
      </c>
      <c r="M115" s="7" t="s">
        <v>12</v>
      </c>
    </row>
    <row r="116">
      <c r="A116" s="7" t="s">
        <v>25</v>
      </c>
      <c r="B116" s="8">
        <v>20.0</v>
      </c>
      <c r="C116" s="16" t="s">
        <v>26</v>
      </c>
      <c r="D116" s="7" t="s">
        <v>53</v>
      </c>
      <c r="E116" s="17" t="s">
        <v>143</v>
      </c>
      <c r="F116" s="7">
        <v>4.0</v>
      </c>
      <c r="G116" s="7">
        <v>1000.0</v>
      </c>
      <c r="H116" s="7">
        <v>100.0</v>
      </c>
      <c r="I116" s="25" t="s">
        <v>87</v>
      </c>
      <c r="J116" s="43">
        <v>13.1667</v>
      </c>
      <c r="K116" s="30">
        <v>61.0</v>
      </c>
      <c r="L116" s="7" t="s">
        <v>12</v>
      </c>
      <c r="M116" s="7" t="s">
        <v>12</v>
      </c>
    </row>
    <row r="117">
      <c r="A117" s="7" t="s">
        <v>25</v>
      </c>
      <c r="B117" s="8">
        <v>20.0</v>
      </c>
      <c r="C117" s="16" t="s">
        <v>26</v>
      </c>
      <c r="D117" s="7" t="s">
        <v>53</v>
      </c>
      <c r="E117" s="17" t="s">
        <v>268</v>
      </c>
      <c r="F117" s="7">
        <v>5.0</v>
      </c>
      <c r="G117" s="7">
        <v>1000.0</v>
      </c>
      <c r="H117" s="7">
        <v>100.0</v>
      </c>
      <c r="I117" s="25" t="s">
        <v>87</v>
      </c>
      <c r="J117" s="43">
        <v>13.1667</v>
      </c>
      <c r="K117" s="30">
        <v>36.0</v>
      </c>
      <c r="L117" s="7" t="s">
        <v>12</v>
      </c>
      <c r="M117" s="7" t="s">
        <v>12</v>
      </c>
    </row>
    <row r="118">
      <c r="A118" s="7" t="s">
        <v>25</v>
      </c>
      <c r="B118" s="8">
        <v>20.0</v>
      </c>
      <c r="C118" s="16" t="s">
        <v>26</v>
      </c>
      <c r="D118" s="7" t="s">
        <v>53</v>
      </c>
      <c r="E118" s="17" t="s">
        <v>268</v>
      </c>
      <c r="F118" s="7">
        <v>6.0</v>
      </c>
      <c r="G118" s="7">
        <v>1000.0</v>
      </c>
      <c r="H118" s="7">
        <v>100.0</v>
      </c>
      <c r="I118" s="25" t="s">
        <v>87</v>
      </c>
      <c r="J118" s="43">
        <v>13.1667</v>
      </c>
      <c r="K118" s="30">
        <v>33.0</v>
      </c>
      <c r="L118" s="7" t="s">
        <v>12</v>
      </c>
      <c r="M118" s="7" t="s">
        <v>12</v>
      </c>
    </row>
    <row r="119">
      <c r="A119" s="7" t="s">
        <v>25</v>
      </c>
      <c r="B119" s="8">
        <v>20.0</v>
      </c>
      <c r="C119" s="16" t="s">
        <v>26</v>
      </c>
      <c r="D119" s="7" t="s">
        <v>53</v>
      </c>
      <c r="E119" s="17" t="s">
        <v>273</v>
      </c>
      <c r="F119" s="7">
        <v>7.0</v>
      </c>
      <c r="G119" s="7">
        <v>1000.0</v>
      </c>
      <c r="H119" s="7">
        <v>100.0</v>
      </c>
      <c r="I119" s="25" t="s">
        <v>87</v>
      </c>
      <c r="J119" s="43">
        <v>13.1667</v>
      </c>
      <c r="K119" s="30">
        <v>36.0</v>
      </c>
      <c r="L119" s="7" t="s">
        <v>12</v>
      </c>
      <c r="M119" s="7" t="s">
        <v>12</v>
      </c>
    </row>
    <row r="120">
      <c r="A120" s="7" t="s">
        <v>25</v>
      </c>
      <c r="B120" s="8">
        <v>20.0</v>
      </c>
      <c r="C120" s="16" t="s">
        <v>26</v>
      </c>
      <c r="D120" s="7" t="s">
        <v>53</v>
      </c>
      <c r="E120" s="17" t="s">
        <v>276</v>
      </c>
      <c r="F120" s="7">
        <v>8.0</v>
      </c>
      <c r="G120" s="7">
        <v>1000.0</v>
      </c>
      <c r="H120" s="7">
        <v>100.0</v>
      </c>
      <c r="I120" s="25" t="s">
        <v>87</v>
      </c>
      <c r="J120" s="43">
        <v>13.1667</v>
      </c>
      <c r="K120" s="30">
        <v>34.0</v>
      </c>
      <c r="L120" s="7" t="s">
        <v>12</v>
      </c>
      <c r="M120" s="7" t="s">
        <v>12</v>
      </c>
    </row>
    <row r="121">
      <c r="A121" s="7" t="s">
        <v>25</v>
      </c>
      <c r="B121" s="8">
        <v>20.0</v>
      </c>
      <c r="C121" s="16" t="s">
        <v>26</v>
      </c>
      <c r="D121" s="7" t="s">
        <v>53</v>
      </c>
      <c r="E121" s="17" t="s">
        <v>279</v>
      </c>
      <c r="F121" s="7">
        <v>9.0</v>
      </c>
      <c r="G121" s="7">
        <v>1000.0</v>
      </c>
      <c r="H121" s="7">
        <v>100.0</v>
      </c>
      <c r="I121" s="25" t="s">
        <v>87</v>
      </c>
      <c r="J121" s="43">
        <v>13.1667</v>
      </c>
      <c r="K121" s="30">
        <v>33.0</v>
      </c>
      <c r="L121" s="7" t="s">
        <v>12</v>
      </c>
      <c r="M121" s="7" t="s">
        <v>12</v>
      </c>
    </row>
    <row r="122">
      <c r="A122" s="7" t="s">
        <v>25</v>
      </c>
      <c r="B122" s="8">
        <v>20.0</v>
      </c>
      <c r="C122" s="16" t="s">
        <v>26</v>
      </c>
      <c r="D122" s="7" t="s">
        <v>53</v>
      </c>
      <c r="E122" s="17" t="s">
        <v>280</v>
      </c>
      <c r="F122" s="7">
        <v>10.0</v>
      </c>
      <c r="G122" s="7">
        <v>1000.0</v>
      </c>
      <c r="H122" s="7">
        <v>100.0</v>
      </c>
      <c r="I122" s="25" t="s">
        <v>87</v>
      </c>
      <c r="J122" s="43">
        <v>13.1667</v>
      </c>
      <c r="K122" s="30">
        <v>39.0</v>
      </c>
      <c r="L122" s="7" t="s">
        <v>12</v>
      </c>
      <c r="M122" s="7" t="s">
        <v>12</v>
      </c>
    </row>
    <row r="123">
      <c r="A123" s="5" t="s">
        <v>25</v>
      </c>
      <c r="B123" s="5">
        <v>20.0</v>
      </c>
      <c r="C123" s="5" t="s">
        <v>35</v>
      </c>
      <c r="D123" s="5" t="s">
        <v>53</v>
      </c>
      <c r="E123" s="33" t="s">
        <v>12</v>
      </c>
      <c r="F123" s="5" t="s">
        <v>18</v>
      </c>
      <c r="G123" s="5">
        <v>1000.0</v>
      </c>
      <c r="H123" s="5">
        <v>100.0</v>
      </c>
      <c r="I123" s="5" t="s">
        <v>87</v>
      </c>
      <c r="J123" s="6" t="s">
        <v>12</v>
      </c>
      <c r="K123" s="13" t="s">
        <v>12</v>
      </c>
      <c r="L123" s="15">
        <f t="shared" ref="L123:M123" si="11">SUM(J113:J122)/10</f>
        <v>13.1667</v>
      </c>
      <c r="M123" s="29">
        <f t="shared" si="11"/>
        <v>39.6</v>
      </c>
    </row>
    <row r="124">
      <c r="A124" s="7" t="s">
        <v>25</v>
      </c>
      <c r="B124" s="8">
        <v>20.0</v>
      </c>
      <c r="C124" s="16" t="s">
        <v>26</v>
      </c>
      <c r="D124" s="7" t="s">
        <v>53</v>
      </c>
      <c r="E124" s="17" t="s">
        <v>285</v>
      </c>
      <c r="F124" s="7">
        <v>1.0</v>
      </c>
      <c r="G124" s="7">
        <v>1000.0</v>
      </c>
      <c r="H124" s="7">
        <v>100.0</v>
      </c>
      <c r="I124" s="7" t="s">
        <v>105</v>
      </c>
      <c r="J124" s="43">
        <v>13.1667</v>
      </c>
      <c r="K124" s="30">
        <v>37.0</v>
      </c>
      <c r="L124" s="7" t="s">
        <v>12</v>
      </c>
      <c r="M124" s="7" t="s">
        <v>12</v>
      </c>
    </row>
    <row r="125">
      <c r="A125" s="7" t="s">
        <v>25</v>
      </c>
      <c r="B125" s="8">
        <v>20.0</v>
      </c>
      <c r="C125" s="16" t="s">
        <v>26</v>
      </c>
      <c r="D125" s="7" t="s">
        <v>53</v>
      </c>
      <c r="E125" s="17" t="s">
        <v>288</v>
      </c>
      <c r="F125" s="7">
        <v>2.0</v>
      </c>
      <c r="G125" s="7">
        <v>1000.0</v>
      </c>
      <c r="H125" s="7">
        <v>100.0</v>
      </c>
      <c r="I125" s="25" t="s">
        <v>105</v>
      </c>
      <c r="J125" s="43">
        <v>13.1667</v>
      </c>
      <c r="K125" s="30">
        <v>35.0</v>
      </c>
      <c r="L125" s="7" t="s">
        <v>12</v>
      </c>
      <c r="M125" s="7" t="s">
        <v>12</v>
      </c>
    </row>
    <row r="126">
      <c r="A126" s="7" t="s">
        <v>25</v>
      </c>
      <c r="B126" s="8">
        <v>20.0</v>
      </c>
      <c r="C126" s="16" t="s">
        <v>26</v>
      </c>
      <c r="D126" s="7" t="s">
        <v>53</v>
      </c>
      <c r="E126" s="17" t="s">
        <v>291</v>
      </c>
      <c r="F126" s="7">
        <v>3.0</v>
      </c>
      <c r="G126" s="7">
        <v>1000.0</v>
      </c>
      <c r="H126" s="7">
        <v>100.0</v>
      </c>
      <c r="I126" s="25" t="s">
        <v>105</v>
      </c>
      <c r="J126" s="43">
        <v>13.1667</v>
      </c>
      <c r="K126" s="30">
        <v>36.0</v>
      </c>
      <c r="L126" s="7" t="s">
        <v>12</v>
      </c>
      <c r="M126" s="7" t="s">
        <v>12</v>
      </c>
    </row>
    <row r="127">
      <c r="A127" s="7" t="s">
        <v>25</v>
      </c>
      <c r="B127" s="8">
        <v>20.0</v>
      </c>
      <c r="C127" s="16" t="s">
        <v>26</v>
      </c>
      <c r="D127" s="7" t="s">
        <v>53</v>
      </c>
      <c r="E127" s="17" t="s">
        <v>293</v>
      </c>
      <c r="F127" s="7">
        <v>4.0</v>
      </c>
      <c r="G127" s="7">
        <v>1000.0</v>
      </c>
      <c r="H127" s="7">
        <v>100.0</v>
      </c>
      <c r="I127" s="25" t="s">
        <v>105</v>
      </c>
      <c r="J127" s="43">
        <v>13.1667</v>
      </c>
      <c r="K127" s="30">
        <v>33.0</v>
      </c>
      <c r="L127" s="7" t="s">
        <v>12</v>
      </c>
      <c r="M127" s="7" t="s">
        <v>12</v>
      </c>
    </row>
    <row r="128">
      <c r="A128" s="7" t="s">
        <v>25</v>
      </c>
      <c r="B128" s="8">
        <v>20.0</v>
      </c>
      <c r="C128" s="16" t="s">
        <v>26</v>
      </c>
      <c r="D128" s="7" t="s">
        <v>53</v>
      </c>
      <c r="E128" s="17" t="s">
        <v>296</v>
      </c>
      <c r="F128" s="7">
        <v>5.0</v>
      </c>
      <c r="G128" s="7">
        <v>1000.0</v>
      </c>
      <c r="H128" s="7">
        <v>100.0</v>
      </c>
      <c r="I128" s="25" t="s">
        <v>105</v>
      </c>
      <c r="J128" s="43">
        <v>13.1667</v>
      </c>
      <c r="K128" s="30">
        <v>32.0</v>
      </c>
      <c r="L128" s="7" t="s">
        <v>12</v>
      </c>
      <c r="M128" s="7" t="s">
        <v>12</v>
      </c>
    </row>
    <row r="129">
      <c r="A129" s="7" t="s">
        <v>25</v>
      </c>
      <c r="B129" s="8">
        <v>20.0</v>
      </c>
      <c r="C129" s="16" t="s">
        <v>26</v>
      </c>
      <c r="D129" s="7" t="s">
        <v>53</v>
      </c>
      <c r="E129" s="17" t="s">
        <v>299</v>
      </c>
      <c r="F129" s="7">
        <v>6.0</v>
      </c>
      <c r="G129" s="7">
        <v>1000.0</v>
      </c>
      <c r="H129" s="7">
        <v>100.0</v>
      </c>
      <c r="I129" s="25" t="s">
        <v>105</v>
      </c>
      <c r="J129" s="43">
        <v>13.1667</v>
      </c>
      <c r="K129" s="30">
        <v>36.0</v>
      </c>
      <c r="L129" s="7" t="s">
        <v>12</v>
      </c>
      <c r="M129" s="7" t="s">
        <v>12</v>
      </c>
    </row>
    <row r="130">
      <c r="A130" s="7" t="s">
        <v>25</v>
      </c>
      <c r="B130" s="8">
        <v>20.0</v>
      </c>
      <c r="C130" s="16" t="s">
        <v>26</v>
      </c>
      <c r="D130" s="7" t="s">
        <v>53</v>
      </c>
      <c r="E130" s="17" t="s">
        <v>245</v>
      </c>
      <c r="F130" s="7">
        <v>7.0</v>
      </c>
      <c r="G130" s="7">
        <v>1000.0</v>
      </c>
      <c r="H130" s="7">
        <v>100.0</v>
      </c>
      <c r="I130" s="25" t="s">
        <v>105</v>
      </c>
      <c r="J130" s="43">
        <v>13.1667</v>
      </c>
      <c r="K130" s="30">
        <v>36.0</v>
      </c>
      <c r="L130" s="7" t="s">
        <v>12</v>
      </c>
      <c r="M130" s="7" t="s">
        <v>12</v>
      </c>
    </row>
    <row r="131">
      <c r="A131" s="7" t="s">
        <v>25</v>
      </c>
      <c r="B131" s="8">
        <v>20.0</v>
      </c>
      <c r="C131" s="16" t="s">
        <v>26</v>
      </c>
      <c r="D131" s="7" t="s">
        <v>53</v>
      </c>
      <c r="E131" s="17" t="s">
        <v>303</v>
      </c>
      <c r="F131" s="7">
        <v>8.0</v>
      </c>
      <c r="G131" s="7">
        <v>1000.0</v>
      </c>
      <c r="H131" s="7">
        <v>100.0</v>
      </c>
      <c r="I131" s="25" t="s">
        <v>105</v>
      </c>
      <c r="J131" s="43">
        <v>13.1667</v>
      </c>
      <c r="K131" s="30">
        <v>38.0</v>
      </c>
      <c r="L131" s="7" t="s">
        <v>12</v>
      </c>
      <c r="M131" s="7" t="s">
        <v>12</v>
      </c>
    </row>
    <row r="132">
      <c r="A132" s="7" t="s">
        <v>25</v>
      </c>
      <c r="B132" s="8">
        <v>20.0</v>
      </c>
      <c r="C132" s="16" t="s">
        <v>26</v>
      </c>
      <c r="D132" s="7" t="s">
        <v>53</v>
      </c>
      <c r="E132" s="17" t="s">
        <v>225</v>
      </c>
      <c r="F132" s="7">
        <v>9.0</v>
      </c>
      <c r="G132" s="7">
        <v>1000.0</v>
      </c>
      <c r="H132" s="7">
        <v>100.0</v>
      </c>
      <c r="I132" s="25" t="s">
        <v>105</v>
      </c>
      <c r="J132" s="43">
        <v>13.1667</v>
      </c>
      <c r="K132" s="30">
        <v>29.0</v>
      </c>
      <c r="L132" s="7" t="s">
        <v>12</v>
      </c>
      <c r="M132" s="7" t="s">
        <v>12</v>
      </c>
    </row>
    <row r="133">
      <c r="A133" s="7" t="s">
        <v>25</v>
      </c>
      <c r="B133" s="8">
        <v>20.0</v>
      </c>
      <c r="C133" s="16" t="s">
        <v>26</v>
      </c>
      <c r="D133" s="7" t="s">
        <v>53</v>
      </c>
      <c r="E133" s="17" t="s">
        <v>306</v>
      </c>
      <c r="F133" s="7">
        <v>10.0</v>
      </c>
      <c r="G133" s="7">
        <v>1000.0</v>
      </c>
      <c r="H133" s="7">
        <v>100.0</v>
      </c>
      <c r="I133" s="25" t="s">
        <v>105</v>
      </c>
      <c r="J133" s="43">
        <v>13.1667</v>
      </c>
      <c r="K133" s="30">
        <v>32.0</v>
      </c>
      <c r="L133" s="7" t="s">
        <v>12</v>
      </c>
      <c r="M133" s="7" t="s">
        <v>12</v>
      </c>
    </row>
    <row r="134">
      <c r="A134" s="5" t="s">
        <v>25</v>
      </c>
      <c r="B134" s="5">
        <v>20.0</v>
      </c>
      <c r="C134" s="5" t="s">
        <v>35</v>
      </c>
      <c r="D134" s="5" t="s">
        <v>53</v>
      </c>
      <c r="E134" s="33" t="s">
        <v>12</v>
      </c>
      <c r="F134" s="5" t="s">
        <v>18</v>
      </c>
      <c r="G134" s="5">
        <v>1000.0</v>
      </c>
      <c r="H134" s="5">
        <v>100.0</v>
      </c>
      <c r="I134" s="5" t="s">
        <v>105</v>
      </c>
      <c r="J134" s="6" t="s">
        <v>12</v>
      </c>
      <c r="K134" s="13" t="s">
        <v>12</v>
      </c>
      <c r="L134" s="15">
        <f t="shared" ref="L134:M134" si="12">SUM(J124:J133)/10</f>
        <v>13.1667</v>
      </c>
      <c r="M134" s="29">
        <f t="shared" si="12"/>
        <v>34.4</v>
      </c>
    </row>
    <row r="135">
      <c r="A135" s="7" t="s">
        <v>36</v>
      </c>
      <c r="B135" s="8">
        <v>50.0</v>
      </c>
      <c r="C135" s="16">
        <v>29.1333</v>
      </c>
      <c r="D135" s="7" t="s">
        <v>53</v>
      </c>
      <c r="E135" s="17" t="s">
        <v>308</v>
      </c>
      <c r="F135" s="7">
        <v>1.0</v>
      </c>
      <c r="G135" s="7">
        <v>100.0</v>
      </c>
      <c r="H135" s="7">
        <v>10.0</v>
      </c>
      <c r="I135" s="7" t="s">
        <v>87</v>
      </c>
      <c r="J135" s="43">
        <v>29.1333</v>
      </c>
      <c r="K135" s="30">
        <v>57.0</v>
      </c>
      <c r="L135" s="7" t="s">
        <v>12</v>
      </c>
      <c r="M135" s="7" t="s">
        <v>12</v>
      </c>
    </row>
    <row r="136">
      <c r="A136" s="7" t="s">
        <v>36</v>
      </c>
      <c r="B136" s="8">
        <v>50.0</v>
      </c>
      <c r="C136" s="16">
        <v>29.1333</v>
      </c>
      <c r="D136" s="7" t="s">
        <v>53</v>
      </c>
      <c r="E136" s="17" t="s">
        <v>310</v>
      </c>
      <c r="F136" s="7">
        <v>2.0</v>
      </c>
      <c r="G136" s="7">
        <v>100.0</v>
      </c>
      <c r="H136" s="7">
        <v>10.0</v>
      </c>
      <c r="I136" s="25" t="s">
        <v>87</v>
      </c>
      <c r="J136" s="43">
        <v>29.1333</v>
      </c>
      <c r="K136" s="30">
        <v>59.0</v>
      </c>
      <c r="L136" s="7" t="s">
        <v>12</v>
      </c>
      <c r="M136" s="7" t="s">
        <v>12</v>
      </c>
    </row>
    <row r="137">
      <c r="A137" s="7" t="s">
        <v>36</v>
      </c>
      <c r="B137" s="8">
        <v>50.0</v>
      </c>
      <c r="C137" s="16">
        <v>29.1333</v>
      </c>
      <c r="D137" s="7" t="s">
        <v>53</v>
      </c>
      <c r="E137" s="17" t="s">
        <v>331</v>
      </c>
      <c r="F137" s="7">
        <v>3.0</v>
      </c>
      <c r="G137" s="7">
        <v>100.0</v>
      </c>
      <c r="H137" s="7">
        <v>10.0</v>
      </c>
      <c r="I137" s="25" t="s">
        <v>87</v>
      </c>
      <c r="J137" s="43">
        <v>28.4118</v>
      </c>
      <c r="K137" s="30">
        <v>46.0</v>
      </c>
      <c r="L137" s="7" t="s">
        <v>12</v>
      </c>
      <c r="M137" s="7" t="s">
        <v>12</v>
      </c>
    </row>
    <row r="138">
      <c r="A138" s="7" t="s">
        <v>36</v>
      </c>
      <c r="B138" s="8">
        <v>50.0</v>
      </c>
      <c r="C138" s="16">
        <v>29.1333</v>
      </c>
      <c r="D138" s="7" t="s">
        <v>53</v>
      </c>
      <c r="E138" s="17" t="s">
        <v>333</v>
      </c>
      <c r="F138" s="7">
        <v>4.0</v>
      </c>
      <c r="G138" s="7">
        <v>100.0</v>
      </c>
      <c r="H138" s="7">
        <v>10.0</v>
      </c>
      <c r="I138" s="25" t="s">
        <v>87</v>
      </c>
      <c r="J138" s="43">
        <v>29.1333</v>
      </c>
      <c r="K138" s="30">
        <v>66.0</v>
      </c>
      <c r="L138" s="7" t="s">
        <v>12</v>
      </c>
      <c r="M138" s="7" t="s">
        <v>12</v>
      </c>
    </row>
    <row r="139">
      <c r="A139" s="7" t="s">
        <v>36</v>
      </c>
      <c r="B139" s="8">
        <v>50.0</v>
      </c>
      <c r="C139" s="16">
        <v>29.1333</v>
      </c>
      <c r="D139" s="7" t="s">
        <v>53</v>
      </c>
      <c r="E139" s="17" t="s">
        <v>335</v>
      </c>
      <c r="F139" s="7">
        <v>5.0</v>
      </c>
      <c r="G139" s="7">
        <v>100.0</v>
      </c>
      <c r="H139" s="7">
        <v>10.0</v>
      </c>
      <c r="I139" s="25" t="s">
        <v>87</v>
      </c>
      <c r="J139" s="43">
        <v>29.1333</v>
      </c>
      <c r="K139" s="30">
        <v>30.0</v>
      </c>
      <c r="L139" s="7" t="s">
        <v>12</v>
      </c>
      <c r="M139" s="7" t="s">
        <v>12</v>
      </c>
    </row>
    <row r="140">
      <c r="A140" s="7" t="s">
        <v>36</v>
      </c>
      <c r="B140" s="8">
        <v>50.0</v>
      </c>
      <c r="C140" s="16">
        <v>29.1333</v>
      </c>
      <c r="D140" s="7" t="s">
        <v>53</v>
      </c>
      <c r="E140" s="17" t="s">
        <v>337</v>
      </c>
      <c r="F140" s="7">
        <v>6.0</v>
      </c>
      <c r="G140" s="7">
        <v>100.0</v>
      </c>
      <c r="H140" s="7">
        <v>10.0</v>
      </c>
      <c r="I140" s="25" t="s">
        <v>87</v>
      </c>
      <c r="J140" s="43">
        <v>29.1333</v>
      </c>
      <c r="K140" s="30">
        <v>47.0</v>
      </c>
      <c r="L140" s="7" t="s">
        <v>12</v>
      </c>
      <c r="M140" s="7" t="s">
        <v>12</v>
      </c>
    </row>
    <row r="141">
      <c r="A141" s="7" t="s">
        <v>36</v>
      </c>
      <c r="B141" s="8">
        <v>50.0</v>
      </c>
      <c r="C141" s="16">
        <v>29.1333</v>
      </c>
      <c r="D141" s="7" t="s">
        <v>53</v>
      </c>
      <c r="E141" s="17" t="s">
        <v>342</v>
      </c>
      <c r="F141" s="7">
        <v>7.0</v>
      </c>
      <c r="G141" s="7">
        <v>100.0</v>
      </c>
      <c r="H141" s="7">
        <v>10.0</v>
      </c>
      <c r="I141" s="25" t="s">
        <v>87</v>
      </c>
      <c r="J141" s="43">
        <v>29.1333</v>
      </c>
      <c r="K141" s="30">
        <v>39.0</v>
      </c>
      <c r="L141" s="7" t="s">
        <v>12</v>
      </c>
      <c r="M141" s="7" t="s">
        <v>12</v>
      </c>
    </row>
    <row r="142">
      <c r="A142" s="7" t="s">
        <v>36</v>
      </c>
      <c r="B142" s="8">
        <v>50.0</v>
      </c>
      <c r="C142" s="16">
        <v>29.1333</v>
      </c>
      <c r="D142" s="7" t="s">
        <v>53</v>
      </c>
      <c r="E142" s="17" t="s">
        <v>345</v>
      </c>
      <c r="F142" s="7">
        <v>8.0</v>
      </c>
      <c r="G142" s="7">
        <v>100.0</v>
      </c>
      <c r="H142" s="7">
        <v>10.0</v>
      </c>
      <c r="I142" s="25" t="s">
        <v>87</v>
      </c>
      <c r="J142" s="43">
        <v>29.1333</v>
      </c>
      <c r="K142" s="30">
        <v>43.0</v>
      </c>
      <c r="L142" s="7" t="s">
        <v>12</v>
      </c>
      <c r="M142" s="7" t="s">
        <v>12</v>
      </c>
    </row>
    <row r="143">
      <c r="A143" s="7" t="s">
        <v>36</v>
      </c>
      <c r="B143" s="8">
        <v>50.0</v>
      </c>
      <c r="C143" s="16">
        <v>29.1333</v>
      </c>
      <c r="D143" s="7" t="s">
        <v>53</v>
      </c>
      <c r="E143" s="17" t="s">
        <v>347</v>
      </c>
      <c r="F143" s="7">
        <v>9.0</v>
      </c>
      <c r="G143" s="7">
        <v>100.0</v>
      </c>
      <c r="H143" s="7">
        <v>10.0</v>
      </c>
      <c r="I143" s="25" t="s">
        <v>87</v>
      </c>
      <c r="J143" s="43">
        <v>29.1333</v>
      </c>
      <c r="K143" s="30">
        <v>81.0</v>
      </c>
      <c r="L143" s="7" t="s">
        <v>12</v>
      </c>
      <c r="M143" s="7" t="s">
        <v>12</v>
      </c>
    </row>
    <row r="144">
      <c r="A144" s="7" t="s">
        <v>36</v>
      </c>
      <c r="B144" s="8">
        <v>50.0</v>
      </c>
      <c r="C144" s="16">
        <v>29.1333</v>
      </c>
      <c r="D144" s="7" t="s">
        <v>53</v>
      </c>
      <c r="E144" s="17" t="s">
        <v>350</v>
      </c>
      <c r="F144" s="7">
        <v>10.0</v>
      </c>
      <c r="G144" s="7">
        <v>100.0</v>
      </c>
      <c r="H144" s="7">
        <v>10.0</v>
      </c>
      <c r="I144" s="25" t="s">
        <v>87</v>
      </c>
      <c r="J144" s="43">
        <v>29.1333</v>
      </c>
      <c r="K144" s="30">
        <v>52.0</v>
      </c>
      <c r="L144" s="7" t="s">
        <v>12</v>
      </c>
      <c r="M144" s="7" t="s">
        <v>12</v>
      </c>
    </row>
    <row r="145">
      <c r="A145" s="5" t="s">
        <v>36</v>
      </c>
      <c r="B145" s="5">
        <v>50.0</v>
      </c>
      <c r="C145" s="5">
        <v>29.1333</v>
      </c>
      <c r="D145" s="5" t="s">
        <v>53</v>
      </c>
      <c r="E145" s="33" t="s">
        <v>12</v>
      </c>
      <c r="F145" s="5" t="s">
        <v>18</v>
      </c>
      <c r="G145" s="5">
        <v>100.0</v>
      </c>
      <c r="H145" s="5">
        <v>10.0</v>
      </c>
      <c r="I145" s="5" t="s">
        <v>87</v>
      </c>
      <c r="J145" s="6" t="s">
        <v>12</v>
      </c>
      <c r="K145" s="13" t="s">
        <v>12</v>
      </c>
      <c r="L145" s="15">
        <f t="shared" ref="L145:M145" si="13">SUM(J135:J144)/10</f>
        <v>29.06115</v>
      </c>
      <c r="M145" s="29">
        <f t="shared" si="13"/>
        <v>52</v>
      </c>
    </row>
    <row r="146">
      <c r="A146" s="7" t="s">
        <v>36</v>
      </c>
      <c r="B146" s="8">
        <v>50.0</v>
      </c>
      <c r="C146" s="16">
        <v>29.1333</v>
      </c>
      <c r="D146" s="7" t="s">
        <v>53</v>
      </c>
      <c r="E146" s="17" t="s">
        <v>353</v>
      </c>
      <c r="F146" s="7">
        <v>1.0</v>
      </c>
      <c r="G146" s="7">
        <v>100.0</v>
      </c>
      <c r="H146" s="7">
        <v>10.0</v>
      </c>
      <c r="I146" s="7" t="s">
        <v>105</v>
      </c>
      <c r="J146" s="43">
        <v>29.1333</v>
      </c>
      <c r="K146" s="30">
        <v>72.0</v>
      </c>
      <c r="L146" s="7" t="s">
        <v>12</v>
      </c>
      <c r="M146" s="7" t="s">
        <v>12</v>
      </c>
    </row>
    <row r="147">
      <c r="A147" s="7" t="s">
        <v>36</v>
      </c>
      <c r="B147" s="8">
        <v>50.0</v>
      </c>
      <c r="C147" s="16">
        <v>29.1333</v>
      </c>
      <c r="D147" s="7" t="s">
        <v>53</v>
      </c>
      <c r="E147" s="17" t="s">
        <v>356</v>
      </c>
      <c r="F147" s="7">
        <v>2.0</v>
      </c>
      <c r="G147" s="7">
        <v>100.0</v>
      </c>
      <c r="H147" s="7">
        <v>10.0</v>
      </c>
      <c r="I147" s="25" t="s">
        <v>105</v>
      </c>
      <c r="J147" s="43">
        <v>29.1333</v>
      </c>
      <c r="K147" s="30">
        <v>61.0</v>
      </c>
      <c r="L147" s="7" t="s">
        <v>12</v>
      </c>
      <c r="M147" s="7" t="s">
        <v>12</v>
      </c>
    </row>
    <row r="148">
      <c r="A148" s="7" t="s">
        <v>36</v>
      </c>
      <c r="B148" s="8">
        <v>50.0</v>
      </c>
      <c r="C148" s="16">
        <v>29.1333</v>
      </c>
      <c r="D148" s="7" t="s">
        <v>53</v>
      </c>
      <c r="E148" s="17" t="s">
        <v>358</v>
      </c>
      <c r="F148" s="7">
        <v>3.0</v>
      </c>
      <c r="G148" s="7">
        <v>100.0</v>
      </c>
      <c r="H148" s="7">
        <v>10.0</v>
      </c>
      <c r="I148" s="25" t="s">
        <v>105</v>
      </c>
      <c r="J148" s="43">
        <v>29.1333</v>
      </c>
      <c r="K148" s="30">
        <v>99.0</v>
      </c>
      <c r="L148" s="7" t="s">
        <v>12</v>
      </c>
      <c r="M148" s="7" t="s">
        <v>12</v>
      </c>
    </row>
    <row r="149">
      <c r="A149" s="7" t="s">
        <v>36</v>
      </c>
      <c r="B149" s="8">
        <v>50.0</v>
      </c>
      <c r="C149" s="16">
        <v>29.1333</v>
      </c>
      <c r="D149" s="7" t="s">
        <v>53</v>
      </c>
      <c r="E149" s="17" t="s">
        <v>361</v>
      </c>
      <c r="F149" s="7">
        <v>4.0</v>
      </c>
      <c r="G149" s="7">
        <v>100.0</v>
      </c>
      <c r="H149" s="7">
        <v>10.0</v>
      </c>
      <c r="I149" s="25" t="s">
        <v>105</v>
      </c>
      <c r="J149" s="43">
        <v>29.1333</v>
      </c>
      <c r="K149" s="30">
        <v>52.0</v>
      </c>
      <c r="L149" s="7" t="s">
        <v>12</v>
      </c>
      <c r="M149" s="7" t="s">
        <v>12</v>
      </c>
    </row>
    <row r="150">
      <c r="A150" s="7" t="s">
        <v>36</v>
      </c>
      <c r="B150" s="8">
        <v>50.0</v>
      </c>
      <c r="C150" s="16">
        <v>29.1333</v>
      </c>
      <c r="D150" s="7" t="s">
        <v>53</v>
      </c>
      <c r="E150" s="17" t="s">
        <v>363</v>
      </c>
      <c r="F150" s="7">
        <v>5.0</v>
      </c>
      <c r="G150" s="7">
        <v>100.0</v>
      </c>
      <c r="H150" s="7">
        <v>10.0</v>
      </c>
      <c r="I150" s="25" t="s">
        <v>105</v>
      </c>
      <c r="J150" s="43">
        <v>29.1333</v>
      </c>
      <c r="K150" s="30">
        <v>45.0</v>
      </c>
      <c r="L150" s="7" t="s">
        <v>12</v>
      </c>
      <c r="M150" s="7" t="s">
        <v>12</v>
      </c>
    </row>
    <row r="151">
      <c r="A151" s="7" t="s">
        <v>36</v>
      </c>
      <c r="B151" s="8">
        <v>50.0</v>
      </c>
      <c r="C151" s="16">
        <v>29.1333</v>
      </c>
      <c r="D151" s="7" t="s">
        <v>53</v>
      </c>
      <c r="E151" s="17" t="s">
        <v>365</v>
      </c>
      <c r="F151" s="7">
        <v>6.0</v>
      </c>
      <c r="G151" s="7">
        <v>100.0</v>
      </c>
      <c r="H151" s="7">
        <v>10.0</v>
      </c>
      <c r="I151" s="25" t="s">
        <v>105</v>
      </c>
      <c r="J151" s="43">
        <v>29.1333</v>
      </c>
      <c r="K151" s="30">
        <v>66.0</v>
      </c>
      <c r="L151" s="7" t="s">
        <v>12</v>
      </c>
      <c r="M151" s="7" t="s">
        <v>12</v>
      </c>
    </row>
    <row r="152">
      <c r="A152" s="7" t="s">
        <v>36</v>
      </c>
      <c r="B152" s="8">
        <v>50.0</v>
      </c>
      <c r="C152" s="16">
        <v>29.1333</v>
      </c>
      <c r="D152" s="7" t="s">
        <v>53</v>
      </c>
      <c r="E152" s="17" t="s">
        <v>368</v>
      </c>
      <c r="F152" s="7">
        <v>7.0</v>
      </c>
      <c r="G152" s="7">
        <v>100.0</v>
      </c>
      <c r="H152" s="7">
        <v>10.0</v>
      </c>
      <c r="I152" s="25" t="s">
        <v>105</v>
      </c>
      <c r="J152" s="43">
        <v>29.1333</v>
      </c>
      <c r="K152" s="30">
        <v>67.0</v>
      </c>
      <c r="L152" s="7" t="s">
        <v>12</v>
      </c>
      <c r="M152" s="7" t="s">
        <v>12</v>
      </c>
    </row>
    <row r="153">
      <c r="A153" s="7" t="s">
        <v>36</v>
      </c>
      <c r="B153" s="8">
        <v>50.0</v>
      </c>
      <c r="C153" s="16">
        <v>29.1333</v>
      </c>
      <c r="D153" s="7" t="s">
        <v>53</v>
      </c>
      <c r="E153" s="17" t="s">
        <v>371</v>
      </c>
      <c r="F153" s="7">
        <v>8.0</v>
      </c>
      <c r="G153" s="7">
        <v>100.0</v>
      </c>
      <c r="H153" s="7">
        <v>10.0</v>
      </c>
      <c r="I153" s="25" t="s">
        <v>105</v>
      </c>
      <c r="J153" s="43">
        <v>29.1333</v>
      </c>
      <c r="K153" s="30">
        <v>52.0</v>
      </c>
      <c r="L153" s="7" t="s">
        <v>12</v>
      </c>
      <c r="M153" s="7" t="s">
        <v>12</v>
      </c>
    </row>
    <row r="154">
      <c r="A154" s="7" t="s">
        <v>36</v>
      </c>
      <c r="B154" s="8">
        <v>50.0</v>
      </c>
      <c r="C154" s="16">
        <v>29.1333</v>
      </c>
      <c r="D154" s="7" t="s">
        <v>53</v>
      </c>
      <c r="E154" s="17" t="s">
        <v>374</v>
      </c>
      <c r="F154" s="7">
        <v>9.0</v>
      </c>
      <c r="G154" s="7">
        <v>100.0</v>
      </c>
      <c r="H154" s="7">
        <v>10.0</v>
      </c>
      <c r="I154" s="25" t="s">
        <v>105</v>
      </c>
      <c r="J154" s="43">
        <v>29.1333</v>
      </c>
      <c r="K154" s="30">
        <v>65.0</v>
      </c>
      <c r="L154" s="7" t="s">
        <v>12</v>
      </c>
      <c r="M154" s="7" t="s">
        <v>12</v>
      </c>
    </row>
    <row r="155">
      <c r="A155" s="7" t="s">
        <v>36</v>
      </c>
      <c r="B155" s="8">
        <v>50.0</v>
      </c>
      <c r="C155" s="16">
        <v>29.1333</v>
      </c>
      <c r="D155" s="7" t="s">
        <v>53</v>
      </c>
      <c r="E155" s="17" t="s">
        <v>377</v>
      </c>
      <c r="F155" s="7">
        <v>10.0</v>
      </c>
      <c r="G155" s="7">
        <v>100.0</v>
      </c>
      <c r="H155" s="7">
        <v>10.0</v>
      </c>
      <c r="I155" s="25" t="s">
        <v>105</v>
      </c>
      <c r="J155" s="43">
        <v>29.1333</v>
      </c>
      <c r="K155" s="30">
        <v>51.0</v>
      </c>
      <c r="L155" s="7" t="s">
        <v>12</v>
      </c>
      <c r="M155" s="7" t="s">
        <v>12</v>
      </c>
    </row>
    <row r="156">
      <c r="A156" s="5" t="s">
        <v>36</v>
      </c>
      <c r="B156" s="5">
        <v>50.0</v>
      </c>
      <c r="C156" s="5">
        <v>29.1333</v>
      </c>
      <c r="D156" s="5" t="s">
        <v>53</v>
      </c>
      <c r="E156" s="33" t="s">
        <v>12</v>
      </c>
      <c r="F156" s="5" t="s">
        <v>18</v>
      </c>
      <c r="G156" s="5">
        <v>100.0</v>
      </c>
      <c r="H156" s="5">
        <v>10.0</v>
      </c>
      <c r="I156" s="5" t="s">
        <v>105</v>
      </c>
      <c r="J156" s="6" t="s">
        <v>12</v>
      </c>
      <c r="K156" s="13" t="s">
        <v>12</v>
      </c>
      <c r="L156" s="15">
        <f t="shared" ref="L156:M156" si="14">SUM(J146:J155)/10</f>
        <v>29.1333</v>
      </c>
      <c r="M156" s="29">
        <f t="shared" si="14"/>
        <v>63</v>
      </c>
    </row>
    <row r="157">
      <c r="A157" s="7" t="s">
        <v>36</v>
      </c>
      <c r="B157" s="8">
        <v>50.0</v>
      </c>
      <c r="C157" s="16">
        <v>29.1333</v>
      </c>
      <c r="D157" s="7" t="s">
        <v>53</v>
      </c>
      <c r="E157" s="17" t="s">
        <v>380</v>
      </c>
      <c r="F157" s="7">
        <v>1.0</v>
      </c>
      <c r="G157" s="7">
        <v>1000.0</v>
      </c>
      <c r="H157" s="7">
        <v>100.0</v>
      </c>
      <c r="I157" s="7" t="s">
        <v>87</v>
      </c>
      <c r="J157" s="43">
        <v>29.1333</v>
      </c>
      <c r="K157" s="30">
        <v>348.0</v>
      </c>
      <c r="L157" s="7" t="s">
        <v>12</v>
      </c>
      <c r="M157" s="7" t="s">
        <v>12</v>
      </c>
    </row>
    <row r="158">
      <c r="A158" s="7" t="s">
        <v>36</v>
      </c>
      <c r="B158" s="8">
        <v>50.0</v>
      </c>
      <c r="C158" s="16">
        <v>29.1333</v>
      </c>
      <c r="D158" s="7" t="s">
        <v>53</v>
      </c>
      <c r="E158" s="17" t="s">
        <v>382</v>
      </c>
      <c r="F158" s="7">
        <v>2.0</v>
      </c>
      <c r="G158" s="7">
        <v>1000.0</v>
      </c>
      <c r="H158" s="7">
        <v>100.0</v>
      </c>
      <c r="I158" s="25" t="s">
        <v>87</v>
      </c>
      <c r="J158" s="43">
        <v>29.1333</v>
      </c>
      <c r="K158" s="30">
        <v>380.0</v>
      </c>
      <c r="L158" s="7" t="s">
        <v>12</v>
      </c>
      <c r="M158" s="7" t="s">
        <v>12</v>
      </c>
    </row>
    <row r="159">
      <c r="A159" s="7" t="s">
        <v>36</v>
      </c>
      <c r="B159" s="8">
        <v>50.0</v>
      </c>
      <c r="C159" s="16">
        <v>29.1333</v>
      </c>
      <c r="D159" s="7" t="s">
        <v>53</v>
      </c>
      <c r="E159" s="17" t="s">
        <v>384</v>
      </c>
      <c r="F159" s="7">
        <v>3.0</v>
      </c>
      <c r="G159" s="7">
        <v>1000.0</v>
      </c>
      <c r="H159" s="7">
        <v>100.0</v>
      </c>
      <c r="I159" s="25" t="s">
        <v>87</v>
      </c>
      <c r="J159" s="43">
        <v>29.1333</v>
      </c>
      <c r="K159" s="30">
        <v>429.0</v>
      </c>
      <c r="L159" s="7" t="s">
        <v>12</v>
      </c>
      <c r="M159" s="7" t="s">
        <v>12</v>
      </c>
    </row>
    <row r="160">
      <c r="A160" s="7" t="s">
        <v>36</v>
      </c>
      <c r="B160" s="8">
        <v>50.0</v>
      </c>
      <c r="C160" s="16">
        <v>29.1333</v>
      </c>
      <c r="D160" s="7" t="s">
        <v>53</v>
      </c>
      <c r="E160" s="17" t="s">
        <v>385</v>
      </c>
      <c r="F160" s="7">
        <v>4.0</v>
      </c>
      <c r="G160" s="7">
        <v>1000.0</v>
      </c>
      <c r="H160" s="7">
        <v>100.0</v>
      </c>
      <c r="I160" s="25" t="s">
        <v>87</v>
      </c>
      <c r="J160" s="43">
        <v>29.1333</v>
      </c>
      <c r="K160" s="30">
        <v>405.0</v>
      </c>
      <c r="L160" s="7" t="s">
        <v>12</v>
      </c>
      <c r="M160" s="7" t="s">
        <v>12</v>
      </c>
    </row>
    <row r="161">
      <c r="A161" s="7" t="s">
        <v>36</v>
      </c>
      <c r="B161" s="8">
        <v>50.0</v>
      </c>
      <c r="C161" s="16">
        <v>29.1333</v>
      </c>
      <c r="D161" s="7" t="s">
        <v>53</v>
      </c>
      <c r="E161" s="17" t="s">
        <v>386</v>
      </c>
      <c r="F161" s="7">
        <v>5.0</v>
      </c>
      <c r="G161" s="7">
        <v>1000.0</v>
      </c>
      <c r="H161" s="7">
        <v>100.0</v>
      </c>
      <c r="I161" s="25" t="s">
        <v>87</v>
      </c>
      <c r="J161" s="43">
        <v>29.1333</v>
      </c>
      <c r="K161" s="30">
        <v>449.0</v>
      </c>
      <c r="L161" s="7" t="s">
        <v>12</v>
      </c>
      <c r="M161" s="7" t="s">
        <v>12</v>
      </c>
    </row>
    <row r="162">
      <c r="A162" s="7" t="s">
        <v>36</v>
      </c>
      <c r="B162" s="8">
        <v>50.0</v>
      </c>
      <c r="C162" s="16">
        <v>29.1333</v>
      </c>
      <c r="D162" s="7" t="s">
        <v>53</v>
      </c>
      <c r="E162" s="17" t="s">
        <v>387</v>
      </c>
      <c r="F162" s="7">
        <v>6.0</v>
      </c>
      <c r="G162" s="7">
        <v>1000.0</v>
      </c>
      <c r="H162" s="7">
        <v>100.0</v>
      </c>
      <c r="I162" s="25" t="s">
        <v>87</v>
      </c>
      <c r="J162" s="43">
        <v>29.1333</v>
      </c>
      <c r="K162" s="30">
        <v>352.0</v>
      </c>
      <c r="L162" s="7" t="s">
        <v>12</v>
      </c>
      <c r="M162" s="7" t="s">
        <v>12</v>
      </c>
    </row>
    <row r="163">
      <c r="A163" s="7" t="s">
        <v>36</v>
      </c>
      <c r="B163" s="8">
        <v>50.0</v>
      </c>
      <c r="C163" s="16">
        <v>29.1333</v>
      </c>
      <c r="D163" s="7" t="s">
        <v>53</v>
      </c>
      <c r="E163" s="17" t="s">
        <v>389</v>
      </c>
      <c r="F163" s="7">
        <v>7.0</v>
      </c>
      <c r="G163" s="7">
        <v>1000.0</v>
      </c>
      <c r="H163" s="7">
        <v>100.0</v>
      </c>
      <c r="I163" s="25" t="s">
        <v>87</v>
      </c>
      <c r="J163" s="43">
        <v>29.1333</v>
      </c>
      <c r="K163" s="30">
        <v>370.0</v>
      </c>
      <c r="L163" s="7" t="s">
        <v>12</v>
      </c>
      <c r="M163" s="7" t="s">
        <v>12</v>
      </c>
    </row>
    <row r="164">
      <c r="A164" s="7" t="s">
        <v>36</v>
      </c>
      <c r="B164" s="8">
        <v>50.0</v>
      </c>
      <c r="C164" s="16">
        <v>29.1333</v>
      </c>
      <c r="D164" s="7" t="s">
        <v>53</v>
      </c>
      <c r="E164" s="17" t="s">
        <v>390</v>
      </c>
      <c r="F164" s="7">
        <v>8.0</v>
      </c>
      <c r="G164" s="7">
        <v>1000.0</v>
      </c>
      <c r="H164" s="7">
        <v>100.0</v>
      </c>
      <c r="I164" s="25" t="s">
        <v>87</v>
      </c>
      <c r="J164" s="43">
        <v>29.1333</v>
      </c>
      <c r="K164" s="30">
        <v>441.0</v>
      </c>
      <c r="L164" s="7" t="s">
        <v>12</v>
      </c>
      <c r="M164" s="7" t="s">
        <v>12</v>
      </c>
    </row>
    <row r="165">
      <c r="A165" s="7" t="s">
        <v>36</v>
      </c>
      <c r="B165" s="8">
        <v>50.0</v>
      </c>
      <c r="C165" s="16">
        <v>29.1333</v>
      </c>
      <c r="D165" s="7" t="s">
        <v>53</v>
      </c>
      <c r="E165" s="17" t="s">
        <v>391</v>
      </c>
      <c r="F165" s="7">
        <v>9.0</v>
      </c>
      <c r="G165" s="7">
        <v>1000.0</v>
      </c>
      <c r="H165" s="7">
        <v>100.0</v>
      </c>
      <c r="I165" s="25" t="s">
        <v>87</v>
      </c>
      <c r="J165" s="43">
        <v>29.1333</v>
      </c>
      <c r="K165" s="30">
        <v>359.0</v>
      </c>
      <c r="L165" s="7" t="s">
        <v>12</v>
      </c>
      <c r="M165" s="7" t="s">
        <v>12</v>
      </c>
    </row>
    <row r="166">
      <c r="A166" s="7" t="s">
        <v>36</v>
      </c>
      <c r="B166" s="8">
        <v>50.0</v>
      </c>
      <c r="C166" s="16">
        <v>29.1333</v>
      </c>
      <c r="D166" s="7" t="s">
        <v>53</v>
      </c>
      <c r="E166" s="17" t="s">
        <v>393</v>
      </c>
      <c r="F166" s="7">
        <v>10.0</v>
      </c>
      <c r="G166" s="7">
        <v>1000.0</v>
      </c>
      <c r="H166" s="7">
        <v>100.0</v>
      </c>
      <c r="I166" s="25" t="s">
        <v>87</v>
      </c>
      <c r="J166" s="43">
        <v>29.1333</v>
      </c>
      <c r="K166" s="30">
        <v>392.0</v>
      </c>
      <c r="L166" s="7" t="s">
        <v>12</v>
      </c>
      <c r="M166" s="7" t="s">
        <v>12</v>
      </c>
    </row>
    <row r="167">
      <c r="A167" s="5" t="s">
        <v>36</v>
      </c>
      <c r="B167" s="5">
        <v>50.0</v>
      </c>
      <c r="C167" s="5">
        <v>29.1333</v>
      </c>
      <c r="D167" s="5" t="s">
        <v>53</v>
      </c>
      <c r="E167" s="33" t="s">
        <v>12</v>
      </c>
      <c r="F167" s="5" t="s">
        <v>18</v>
      </c>
      <c r="G167" s="5">
        <v>1000.0</v>
      </c>
      <c r="H167" s="5">
        <v>100.0</v>
      </c>
      <c r="I167" s="5" t="s">
        <v>87</v>
      </c>
      <c r="J167" s="6" t="s">
        <v>12</v>
      </c>
      <c r="K167" s="13" t="s">
        <v>12</v>
      </c>
      <c r="L167" s="15">
        <f t="shared" ref="L167:M167" si="15">SUM(J157:J166)/10</f>
        <v>29.1333</v>
      </c>
      <c r="M167" s="29">
        <f t="shared" si="15"/>
        <v>392.5</v>
      </c>
    </row>
    <row r="168">
      <c r="A168" s="7" t="s">
        <v>36</v>
      </c>
      <c r="B168" s="8">
        <v>50.0</v>
      </c>
      <c r="C168" s="16">
        <v>29.1333</v>
      </c>
      <c r="D168" s="7" t="s">
        <v>53</v>
      </c>
      <c r="E168" s="17" t="s">
        <v>395</v>
      </c>
      <c r="F168" s="7">
        <v>1.0</v>
      </c>
      <c r="G168" s="7">
        <v>1000.0</v>
      </c>
      <c r="H168" s="7">
        <v>100.0</v>
      </c>
      <c r="I168" s="7" t="s">
        <v>105</v>
      </c>
      <c r="J168" s="43">
        <v>29.1333</v>
      </c>
      <c r="K168" s="30">
        <v>411.0</v>
      </c>
      <c r="L168" s="7" t="s">
        <v>12</v>
      </c>
      <c r="M168" s="7" t="s">
        <v>12</v>
      </c>
    </row>
    <row r="169">
      <c r="A169" s="7" t="s">
        <v>36</v>
      </c>
      <c r="B169" s="8">
        <v>50.0</v>
      </c>
      <c r="C169" s="16">
        <v>29.1333</v>
      </c>
      <c r="D169" s="7" t="s">
        <v>53</v>
      </c>
      <c r="E169" s="17" t="s">
        <v>396</v>
      </c>
      <c r="F169" s="7">
        <v>2.0</v>
      </c>
      <c r="G169" s="7">
        <v>1000.0</v>
      </c>
      <c r="H169" s="7">
        <v>100.0</v>
      </c>
      <c r="I169" s="25" t="s">
        <v>105</v>
      </c>
      <c r="J169" s="43">
        <v>29.1333</v>
      </c>
      <c r="K169" s="30">
        <v>374.0</v>
      </c>
      <c r="L169" s="7" t="s">
        <v>12</v>
      </c>
      <c r="M169" s="7" t="s">
        <v>12</v>
      </c>
    </row>
    <row r="170">
      <c r="A170" s="7" t="s">
        <v>36</v>
      </c>
      <c r="B170" s="8">
        <v>50.0</v>
      </c>
      <c r="C170" s="16">
        <v>29.1333</v>
      </c>
      <c r="D170" s="7" t="s">
        <v>53</v>
      </c>
      <c r="E170" s="17" t="s">
        <v>398</v>
      </c>
      <c r="F170" s="7">
        <v>3.0</v>
      </c>
      <c r="G170" s="7">
        <v>1000.0</v>
      </c>
      <c r="H170" s="7">
        <v>100.0</v>
      </c>
      <c r="I170" s="25" t="s">
        <v>105</v>
      </c>
      <c r="J170" s="43">
        <v>29.1333</v>
      </c>
      <c r="K170" s="30">
        <v>416.0</v>
      </c>
      <c r="L170" s="7" t="s">
        <v>12</v>
      </c>
      <c r="M170" s="7" t="s">
        <v>12</v>
      </c>
    </row>
    <row r="171">
      <c r="A171" s="7" t="s">
        <v>36</v>
      </c>
      <c r="B171" s="8">
        <v>50.0</v>
      </c>
      <c r="C171" s="16">
        <v>29.1333</v>
      </c>
      <c r="D171" s="7" t="s">
        <v>53</v>
      </c>
      <c r="E171" s="17" t="s">
        <v>400</v>
      </c>
      <c r="F171" s="7">
        <v>4.0</v>
      </c>
      <c r="G171" s="7">
        <v>1000.0</v>
      </c>
      <c r="H171" s="7">
        <v>100.0</v>
      </c>
      <c r="I171" s="25" t="s">
        <v>105</v>
      </c>
      <c r="J171" s="43">
        <v>29.1333</v>
      </c>
      <c r="K171" s="30">
        <v>494.0</v>
      </c>
      <c r="L171" s="7" t="s">
        <v>12</v>
      </c>
      <c r="M171" s="7" t="s">
        <v>12</v>
      </c>
    </row>
    <row r="172">
      <c r="A172" s="7" t="s">
        <v>36</v>
      </c>
      <c r="B172" s="8">
        <v>50.0</v>
      </c>
      <c r="C172" s="16">
        <v>29.1333</v>
      </c>
      <c r="D172" s="7" t="s">
        <v>53</v>
      </c>
      <c r="E172" s="17" t="s">
        <v>402</v>
      </c>
      <c r="F172" s="7">
        <v>5.0</v>
      </c>
      <c r="G172" s="7">
        <v>1000.0</v>
      </c>
      <c r="H172" s="7">
        <v>100.0</v>
      </c>
      <c r="I172" s="25" t="s">
        <v>105</v>
      </c>
      <c r="J172" s="43">
        <v>29.1333</v>
      </c>
      <c r="K172" s="30">
        <v>386.0</v>
      </c>
      <c r="L172" s="7" t="s">
        <v>12</v>
      </c>
      <c r="M172" s="7" t="s">
        <v>12</v>
      </c>
    </row>
    <row r="173">
      <c r="A173" s="7" t="s">
        <v>36</v>
      </c>
      <c r="B173" s="8">
        <v>50.0</v>
      </c>
      <c r="C173" s="16">
        <v>29.1333</v>
      </c>
      <c r="D173" s="7" t="s">
        <v>53</v>
      </c>
      <c r="E173" s="17" t="s">
        <v>404</v>
      </c>
      <c r="F173" s="7">
        <v>6.0</v>
      </c>
      <c r="G173" s="7">
        <v>1000.0</v>
      </c>
      <c r="H173" s="7">
        <v>100.0</v>
      </c>
      <c r="I173" s="25" t="s">
        <v>105</v>
      </c>
      <c r="J173" s="43">
        <v>29.1333</v>
      </c>
      <c r="K173" s="30">
        <v>380.0</v>
      </c>
      <c r="L173" s="7" t="s">
        <v>12</v>
      </c>
      <c r="M173" s="7" t="s">
        <v>12</v>
      </c>
    </row>
    <row r="174">
      <c r="A174" s="7" t="s">
        <v>36</v>
      </c>
      <c r="B174" s="8">
        <v>50.0</v>
      </c>
      <c r="C174" s="16">
        <v>29.1333</v>
      </c>
      <c r="D174" s="7" t="s">
        <v>53</v>
      </c>
      <c r="E174" s="17" t="s">
        <v>406</v>
      </c>
      <c r="F174" s="7">
        <v>7.0</v>
      </c>
      <c r="G174" s="7">
        <v>1000.0</v>
      </c>
      <c r="H174" s="7">
        <v>100.0</v>
      </c>
      <c r="I174" s="25" t="s">
        <v>105</v>
      </c>
      <c r="J174" s="43">
        <v>29.1333</v>
      </c>
      <c r="K174" s="30">
        <v>384.0</v>
      </c>
      <c r="L174" s="7" t="s">
        <v>12</v>
      </c>
      <c r="M174" s="7" t="s">
        <v>12</v>
      </c>
    </row>
    <row r="175">
      <c r="A175" s="7" t="s">
        <v>36</v>
      </c>
      <c r="B175" s="8">
        <v>50.0</v>
      </c>
      <c r="C175" s="16">
        <v>29.1333</v>
      </c>
      <c r="D175" s="7" t="s">
        <v>53</v>
      </c>
      <c r="E175" s="17" t="s">
        <v>408</v>
      </c>
      <c r="F175" s="7">
        <v>8.0</v>
      </c>
      <c r="G175" s="7">
        <v>1000.0</v>
      </c>
      <c r="H175" s="7">
        <v>100.0</v>
      </c>
      <c r="I175" s="25" t="s">
        <v>105</v>
      </c>
      <c r="J175" s="43">
        <v>29.1333</v>
      </c>
      <c r="K175" s="30">
        <v>379.0</v>
      </c>
      <c r="L175" s="7" t="s">
        <v>12</v>
      </c>
      <c r="M175" s="7" t="s">
        <v>12</v>
      </c>
    </row>
    <row r="176">
      <c r="A176" s="7" t="s">
        <v>36</v>
      </c>
      <c r="B176" s="8">
        <v>50.0</v>
      </c>
      <c r="C176" s="16">
        <v>29.1333</v>
      </c>
      <c r="D176" s="7" t="s">
        <v>53</v>
      </c>
      <c r="E176" s="17" t="s">
        <v>410</v>
      </c>
      <c r="F176" s="7">
        <v>9.0</v>
      </c>
      <c r="G176" s="7">
        <v>1000.0</v>
      </c>
      <c r="H176" s="7">
        <v>100.0</v>
      </c>
      <c r="I176" s="25" t="s">
        <v>105</v>
      </c>
      <c r="J176" s="43">
        <v>29.1333</v>
      </c>
      <c r="K176" s="30">
        <v>386.0</v>
      </c>
      <c r="L176" s="7" t="s">
        <v>12</v>
      </c>
      <c r="M176" s="7" t="s">
        <v>12</v>
      </c>
    </row>
    <row r="177">
      <c r="A177" s="7" t="s">
        <v>36</v>
      </c>
      <c r="B177" s="8">
        <v>50.0</v>
      </c>
      <c r="C177" s="16">
        <v>29.1333</v>
      </c>
      <c r="D177" s="7" t="s">
        <v>53</v>
      </c>
      <c r="E177" s="17" t="s">
        <v>411</v>
      </c>
      <c r="F177" s="7">
        <v>10.0</v>
      </c>
      <c r="G177" s="7">
        <v>1000.0</v>
      </c>
      <c r="H177" s="7">
        <v>100.0</v>
      </c>
      <c r="I177" s="25" t="s">
        <v>105</v>
      </c>
      <c r="J177" s="43">
        <v>29.1333</v>
      </c>
      <c r="K177" s="30">
        <v>364.0</v>
      </c>
      <c r="L177" s="7" t="s">
        <v>12</v>
      </c>
      <c r="M177" s="7" t="s">
        <v>12</v>
      </c>
    </row>
    <row r="178">
      <c r="A178" s="5" t="s">
        <v>36</v>
      </c>
      <c r="B178" s="5">
        <v>50.0</v>
      </c>
      <c r="C178" s="5">
        <v>29.1333</v>
      </c>
      <c r="D178" s="5" t="s">
        <v>53</v>
      </c>
      <c r="E178" s="33" t="s">
        <v>12</v>
      </c>
      <c r="F178" s="5" t="s">
        <v>18</v>
      </c>
      <c r="G178" s="5">
        <v>1000.0</v>
      </c>
      <c r="H178" s="5">
        <v>100.0</v>
      </c>
      <c r="I178" s="5" t="s">
        <v>105</v>
      </c>
      <c r="J178" s="6" t="s">
        <v>12</v>
      </c>
      <c r="K178" s="5" t="s">
        <v>12</v>
      </c>
      <c r="L178" s="15">
        <f t="shared" ref="L178:M178" si="16">SUM(J168:J177)/10</f>
        <v>29.1333</v>
      </c>
      <c r="M178" s="29">
        <f t="shared" si="16"/>
        <v>397.4</v>
      </c>
    </row>
    <row r="179">
      <c r="A179" s="7" t="s">
        <v>10</v>
      </c>
      <c r="B179" s="8">
        <v>10.0</v>
      </c>
      <c r="C179" s="8">
        <v>14.0</v>
      </c>
      <c r="D179" s="7" t="s">
        <v>197</v>
      </c>
      <c r="E179" s="25" t="s">
        <v>100</v>
      </c>
      <c r="F179" s="7">
        <v>1.0</v>
      </c>
      <c r="G179" s="7">
        <v>100.0</v>
      </c>
      <c r="H179" s="7">
        <v>10.0</v>
      </c>
      <c r="I179" s="7" t="s">
        <v>87</v>
      </c>
      <c r="J179" s="22">
        <v>14.0</v>
      </c>
      <c r="K179" s="23">
        <v>0.654</v>
      </c>
      <c r="L179" s="7" t="s">
        <v>12</v>
      </c>
      <c r="M179" s="7" t="s">
        <v>12</v>
      </c>
    </row>
    <row r="180">
      <c r="A180" s="7" t="s">
        <v>10</v>
      </c>
      <c r="B180" s="8">
        <v>10.0</v>
      </c>
      <c r="C180" s="8">
        <v>14.0</v>
      </c>
      <c r="D180" s="7" t="s">
        <v>197</v>
      </c>
      <c r="E180" s="25" t="s">
        <v>98</v>
      </c>
      <c r="F180" s="7">
        <v>2.0</v>
      </c>
      <c r="G180" s="7">
        <v>100.0</v>
      </c>
      <c r="H180" s="7">
        <v>10.0</v>
      </c>
      <c r="I180" s="25" t="s">
        <v>87</v>
      </c>
      <c r="J180" s="22">
        <v>14.0</v>
      </c>
      <c r="K180" s="23">
        <v>0.624</v>
      </c>
      <c r="L180" s="7" t="s">
        <v>12</v>
      </c>
      <c r="M180" s="7" t="s">
        <v>12</v>
      </c>
    </row>
    <row r="181">
      <c r="A181" s="7" t="s">
        <v>10</v>
      </c>
      <c r="B181" s="8">
        <v>10.0</v>
      </c>
      <c r="C181" s="8">
        <v>14.0</v>
      </c>
      <c r="D181" s="7" t="s">
        <v>197</v>
      </c>
      <c r="E181" s="25" t="s">
        <v>98</v>
      </c>
      <c r="F181" s="7">
        <v>3.0</v>
      </c>
      <c r="G181" s="7">
        <v>100.0</v>
      </c>
      <c r="H181" s="7">
        <v>10.0</v>
      </c>
      <c r="I181" s="25" t="s">
        <v>87</v>
      </c>
      <c r="J181" s="22">
        <v>14.0</v>
      </c>
      <c r="K181" s="23">
        <v>1.0</v>
      </c>
      <c r="L181" s="7" t="s">
        <v>12</v>
      </c>
      <c r="M181" s="7" t="s">
        <v>12</v>
      </c>
    </row>
    <row r="182">
      <c r="A182" s="7" t="s">
        <v>10</v>
      </c>
      <c r="B182" s="8">
        <v>10.0</v>
      </c>
      <c r="C182" s="8">
        <v>14.0</v>
      </c>
      <c r="D182" s="7" t="s">
        <v>197</v>
      </c>
      <c r="E182" s="25" t="s">
        <v>15</v>
      </c>
      <c r="F182" s="7">
        <v>4.0</v>
      </c>
      <c r="G182" s="7">
        <v>100.0</v>
      </c>
      <c r="H182" s="7">
        <v>10.0</v>
      </c>
      <c r="I182" s="25" t="s">
        <v>87</v>
      </c>
      <c r="J182" s="22">
        <v>14.0</v>
      </c>
      <c r="K182" s="23">
        <v>1.0</v>
      </c>
      <c r="L182" s="7" t="s">
        <v>12</v>
      </c>
      <c r="M182" s="7" t="s">
        <v>12</v>
      </c>
    </row>
    <row r="183">
      <c r="A183" s="7" t="s">
        <v>10</v>
      </c>
      <c r="B183" s="8">
        <v>10.0</v>
      </c>
      <c r="C183" s="8">
        <v>14.0</v>
      </c>
      <c r="D183" s="7" t="s">
        <v>197</v>
      </c>
      <c r="E183" s="25" t="s">
        <v>416</v>
      </c>
      <c r="F183" s="7">
        <v>5.0</v>
      </c>
      <c r="G183" s="7">
        <v>100.0</v>
      </c>
      <c r="H183" s="7">
        <v>10.0</v>
      </c>
      <c r="I183" s="25" t="s">
        <v>87</v>
      </c>
      <c r="J183" s="22">
        <v>14.0</v>
      </c>
      <c r="K183" s="23">
        <v>0.785</v>
      </c>
      <c r="L183" s="7" t="s">
        <v>12</v>
      </c>
      <c r="M183" s="7" t="s">
        <v>12</v>
      </c>
    </row>
    <row r="184">
      <c r="A184" s="7" t="s">
        <v>10</v>
      </c>
      <c r="B184" s="8">
        <v>10.0</v>
      </c>
      <c r="C184" s="8">
        <v>14.0</v>
      </c>
      <c r="D184" s="7" t="s">
        <v>197</v>
      </c>
      <c r="E184" s="25" t="s">
        <v>100</v>
      </c>
      <c r="F184" s="7">
        <v>6.0</v>
      </c>
      <c r="G184" s="7">
        <v>100.0</v>
      </c>
      <c r="H184" s="7">
        <v>10.0</v>
      </c>
      <c r="I184" s="25" t="s">
        <v>87</v>
      </c>
      <c r="J184" s="22">
        <v>14.0</v>
      </c>
      <c r="K184" s="23">
        <v>1.0</v>
      </c>
      <c r="L184" s="7" t="s">
        <v>12</v>
      </c>
      <c r="M184" s="7" t="s">
        <v>12</v>
      </c>
    </row>
    <row r="185">
      <c r="A185" s="7" t="s">
        <v>10</v>
      </c>
      <c r="B185" s="8">
        <v>10.0</v>
      </c>
      <c r="C185" s="8">
        <v>14.0</v>
      </c>
      <c r="D185" s="7" t="s">
        <v>197</v>
      </c>
      <c r="E185" s="25" t="s">
        <v>14</v>
      </c>
      <c r="F185" s="7">
        <v>7.0</v>
      </c>
      <c r="G185" s="7">
        <v>100.0</v>
      </c>
      <c r="H185" s="7">
        <v>10.0</v>
      </c>
      <c r="I185" s="25" t="s">
        <v>87</v>
      </c>
      <c r="J185" s="22">
        <v>14.0</v>
      </c>
      <c r="K185" s="23">
        <v>0.703</v>
      </c>
      <c r="L185" s="7" t="s">
        <v>12</v>
      </c>
      <c r="M185" s="7" t="s">
        <v>12</v>
      </c>
    </row>
    <row r="186">
      <c r="A186" s="7" t="s">
        <v>10</v>
      </c>
      <c r="B186" s="8">
        <v>10.0</v>
      </c>
      <c r="C186" s="8">
        <v>14.0</v>
      </c>
      <c r="D186" s="7" t="s">
        <v>197</v>
      </c>
      <c r="E186" s="25" t="s">
        <v>95</v>
      </c>
      <c r="F186" s="7">
        <v>8.0</v>
      </c>
      <c r="G186" s="7">
        <v>100.0</v>
      </c>
      <c r="H186" s="7">
        <v>10.0</v>
      </c>
      <c r="I186" s="25" t="s">
        <v>87</v>
      </c>
      <c r="J186" s="22">
        <v>14.0</v>
      </c>
      <c r="K186" s="23">
        <v>0.688</v>
      </c>
      <c r="L186" s="7" t="s">
        <v>12</v>
      </c>
      <c r="M186" s="7" t="s">
        <v>12</v>
      </c>
    </row>
    <row r="187">
      <c r="A187" s="7" t="s">
        <v>10</v>
      </c>
      <c r="B187" s="8">
        <v>10.0</v>
      </c>
      <c r="C187" s="8">
        <v>14.0</v>
      </c>
      <c r="D187" s="7" t="s">
        <v>197</v>
      </c>
      <c r="E187" s="25" t="s">
        <v>55</v>
      </c>
      <c r="F187" s="7">
        <v>9.0</v>
      </c>
      <c r="G187" s="7">
        <v>100.0</v>
      </c>
      <c r="H187" s="7">
        <v>10.0</v>
      </c>
      <c r="I187" s="25" t="s">
        <v>87</v>
      </c>
      <c r="J187" s="22">
        <v>14.0</v>
      </c>
      <c r="K187" s="23">
        <v>0.77</v>
      </c>
      <c r="L187" s="7" t="s">
        <v>12</v>
      </c>
      <c r="M187" s="7" t="s">
        <v>12</v>
      </c>
    </row>
    <row r="188">
      <c r="A188" s="7" t="s">
        <v>10</v>
      </c>
      <c r="B188" s="8">
        <v>10.0</v>
      </c>
      <c r="C188" s="8">
        <v>14.0</v>
      </c>
      <c r="D188" s="7" t="s">
        <v>197</v>
      </c>
      <c r="E188" s="25" t="s">
        <v>98</v>
      </c>
      <c r="F188" s="7">
        <v>10.0</v>
      </c>
      <c r="G188" s="7">
        <v>100.0</v>
      </c>
      <c r="H188" s="7">
        <v>10.0</v>
      </c>
      <c r="I188" s="25" t="s">
        <v>87</v>
      </c>
      <c r="J188" s="22">
        <v>14.0</v>
      </c>
      <c r="K188" s="23">
        <v>0.822</v>
      </c>
      <c r="L188" s="7" t="s">
        <v>12</v>
      </c>
      <c r="M188" s="7" t="s">
        <v>12</v>
      </c>
    </row>
    <row r="189">
      <c r="A189" s="5" t="s">
        <v>10</v>
      </c>
      <c r="B189" s="5">
        <v>10.0</v>
      </c>
      <c r="C189" s="5">
        <v>14.0</v>
      </c>
      <c r="D189" s="5" t="s">
        <v>197</v>
      </c>
      <c r="E189" s="5" t="s">
        <v>12</v>
      </c>
      <c r="F189" s="5" t="s">
        <v>18</v>
      </c>
      <c r="G189" s="5">
        <v>100.0</v>
      </c>
      <c r="H189" s="5">
        <v>10.0</v>
      </c>
      <c r="I189" s="5" t="s">
        <v>87</v>
      </c>
      <c r="J189" s="51" t="s">
        <v>12</v>
      </c>
      <c r="K189" s="52" t="s">
        <v>12</v>
      </c>
      <c r="L189" s="15">
        <f t="shared" ref="L189:M189" si="17">SUM(J179:J188)/10</f>
        <v>14</v>
      </c>
      <c r="M189" s="29">
        <f t="shared" si="17"/>
        <v>0.8046</v>
      </c>
    </row>
    <row r="190">
      <c r="A190" s="7" t="s">
        <v>10</v>
      </c>
      <c r="B190" s="8">
        <v>10.0</v>
      </c>
      <c r="C190" s="8">
        <v>14.0</v>
      </c>
      <c r="D190" s="7" t="s">
        <v>197</v>
      </c>
      <c r="E190" s="25" t="s">
        <v>236</v>
      </c>
      <c r="F190" s="7">
        <v>1.0</v>
      </c>
      <c r="G190" s="7">
        <v>100.0</v>
      </c>
      <c r="H190" s="7">
        <v>10.0</v>
      </c>
      <c r="I190" s="7" t="s">
        <v>105</v>
      </c>
      <c r="J190" s="22">
        <v>14.0</v>
      </c>
      <c r="K190" s="23">
        <v>0.724</v>
      </c>
      <c r="L190" s="7" t="s">
        <v>12</v>
      </c>
      <c r="M190" s="7" t="s">
        <v>12</v>
      </c>
    </row>
    <row r="191">
      <c r="A191" s="7" t="s">
        <v>10</v>
      </c>
      <c r="B191" s="8">
        <v>10.0</v>
      </c>
      <c r="C191" s="8">
        <v>14.0</v>
      </c>
      <c r="D191" s="7" t="s">
        <v>197</v>
      </c>
      <c r="E191" s="53" t="s">
        <v>241</v>
      </c>
      <c r="F191" s="7">
        <v>2.0</v>
      </c>
      <c r="G191" s="7">
        <v>100.0</v>
      </c>
      <c r="H191" s="7">
        <v>10.0</v>
      </c>
      <c r="I191" s="25" t="s">
        <v>105</v>
      </c>
      <c r="J191" s="22">
        <v>14.0</v>
      </c>
      <c r="K191" s="23">
        <v>1.0</v>
      </c>
      <c r="L191" s="7" t="s">
        <v>12</v>
      </c>
      <c r="M191" s="7" t="s">
        <v>12</v>
      </c>
    </row>
    <row r="192">
      <c r="A192" s="7" t="s">
        <v>10</v>
      </c>
      <c r="B192" s="8">
        <v>10.0</v>
      </c>
      <c r="C192" s="8">
        <v>14.0</v>
      </c>
      <c r="D192" s="7" t="s">
        <v>197</v>
      </c>
      <c r="E192" s="53" t="s">
        <v>422</v>
      </c>
      <c r="F192" s="7">
        <v>3.0</v>
      </c>
      <c r="G192" s="7">
        <v>100.0</v>
      </c>
      <c r="H192" s="7">
        <v>10.0</v>
      </c>
      <c r="I192" s="25" t="s">
        <v>105</v>
      </c>
      <c r="J192" s="22">
        <v>14.0</v>
      </c>
      <c r="K192" s="23">
        <v>1.0</v>
      </c>
      <c r="L192" s="7" t="s">
        <v>12</v>
      </c>
      <c r="M192" s="7" t="s">
        <v>12</v>
      </c>
    </row>
    <row r="193">
      <c r="A193" s="7" t="s">
        <v>10</v>
      </c>
      <c r="B193" s="8">
        <v>10.0</v>
      </c>
      <c r="C193" s="8">
        <v>14.0</v>
      </c>
      <c r="D193" s="7" t="s">
        <v>197</v>
      </c>
      <c r="E193" s="53" t="s">
        <v>127</v>
      </c>
      <c r="F193" s="7">
        <v>4.0</v>
      </c>
      <c r="G193" s="7">
        <v>100.0</v>
      </c>
      <c r="H193" s="7">
        <v>10.0</v>
      </c>
      <c r="I193" s="25" t="s">
        <v>105</v>
      </c>
      <c r="J193" s="22">
        <v>14.0</v>
      </c>
      <c r="K193" s="23">
        <v>0.722</v>
      </c>
      <c r="L193" s="7" t="s">
        <v>12</v>
      </c>
      <c r="M193" s="7" t="s">
        <v>12</v>
      </c>
    </row>
    <row r="194">
      <c r="A194" s="7" t="s">
        <v>10</v>
      </c>
      <c r="B194" s="8">
        <v>10.0</v>
      </c>
      <c r="C194" s="8">
        <v>14.0</v>
      </c>
      <c r="D194" s="7" t="s">
        <v>197</v>
      </c>
      <c r="E194" s="53" t="s">
        <v>424</v>
      </c>
      <c r="F194" s="7">
        <v>5.0</v>
      </c>
      <c r="G194" s="7">
        <v>100.0</v>
      </c>
      <c r="H194" s="7">
        <v>10.0</v>
      </c>
      <c r="I194" s="25" t="s">
        <v>105</v>
      </c>
      <c r="J194" s="22">
        <v>14.0</v>
      </c>
      <c r="K194" s="23">
        <v>1.0</v>
      </c>
      <c r="L194" s="7" t="s">
        <v>12</v>
      </c>
      <c r="M194" s="7" t="s">
        <v>12</v>
      </c>
    </row>
    <row r="195">
      <c r="A195" s="7" t="s">
        <v>10</v>
      </c>
      <c r="B195" s="8">
        <v>10.0</v>
      </c>
      <c r="C195" s="8">
        <v>14.0</v>
      </c>
      <c r="D195" s="7" t="s">
        <v>197</v>
      </c>
      <c r="E195" s="53" t="s">
        <v>426</v>
      </c>
      <c r="F195" s="7">
        <v>6.0</v>
      </c>
      <c r="G195" s="7">
        <v>100.0</v>
      </c>
      <c r="H195" s="7">
        <v>10.0</v>
      </c>
      <c r="I195" s="25" t="s">
        <v>105</v>
      </c>
      <c r="J195" s="22">
        <v>14.0</v>
      </c>
      <c r="K195" s="23">
        <v>0.744</v>
      </c>
      <c r="L195" s="7" t="s">
        <v>12</v>
      </c>
      <c r="M195" s="7" t="s">
        <v>12</v>
      </c>
    </row>
    <row r="196">
      <c r="A196" s="7" t="s">
        <v>10</v>
      </c>
      <c r="B196" s="8">
        <v>10.0</v>
      </c>
      <c r="C196" s="8">
        <v>14.0</v>
      </c>
      <c r="D196" s="7" t="s">
        <v>197</v>
      </c>
      <c r="E196" s="53" t="s">
        <v>95</v>
      </c>
      <c r="F196" s="7">
        <v>7.0</v>
      </c>
      <c r="G196" s="7">
        <v>100.0</v>
      </c>
      <c r="H196" s="7">
        <v>10.0</v>
      </c>
      <c r="I196" s="25" t="s">
        <v>105</v>
      </c>
      <c r="J196" s="22">
        <v>14.0</v>
      </c>
      <c r="K196" s="23">
        <v>1.0</v>
      </c>
      <c r="L196" s="7" t="s">
        <v>12</v>
      </c>
      <c r="M196" s="7" t="s">
        <v>12</v>
      </c>
    </row>
    <row r="197">
      <c r="A197" s="7" t="s">
        <v>10</v>
      </c>
      <c r="B197" s="8">
        <v>10.0</v>
      </c>
      <c r="C197" s="8">
        <v>14.0</v>
      </c>
      <c r="D197" s="7" t="s">
        <v>197</v>
      </c>
      <c r="E197" s="53" t="s">
        <v>98</v>
      </c>
      <c r="F197" s="7">
        <v>8.0</v>
      </c>
      <c r="G197" s="7">
        <v>100.0</v>
      </c>
      <c r="H197" s="7">
        <v>10.0</v>
      </c>
      <c r="I197" s="25" t="s">
        <v>105</v>
      </c>
      <c r="J197" s="22">
        <v>14.0</v>
      </c>
      <c r="K197" s="23">
        <v>0.896</v>
      </c>
      <c r="L197" s="7" t="s">
        <v>12</v>
      </c>
      <c r="M197" s="7" t="s">
        <v>12</v>
      </c>
    </row>
    <row r="198">
      <c r="A198" s="7" t="s">
        <v>10</v>
      </c>
      <c r="B198" s="8">
        <v>10.0</v>
      </c>
      <c r="C198" s="8">
        <v>14.0</v>
      </c>
      <c r="D198" s="7" t="s">
        <v>197</v>
      </c>
      <c r="E198" s="53" t="s">
        <v>429</v>
      </c>
      <c r="F198" s="7">
        <v>9.0</v>
      </c>
      <c r="G198" s="7">
        <v>100.0</v>
      </c>
      <c r="H198" s="7">
        <v>10.0</v>
      </c>
      <c r="I198" s="25" t="s">
        <v>105</v>
      </c>
      <c r="J198" s="22">
        <v>14.0</v>
      </c>
      <c r="K198" s="23">
        <v>1.0</v>
      </c>
      <c r="L198" s="7" t="s">
        <v>12</v>
      </c>
      <c r="M198" s="7" t="s">
        <v>12</v>
      </c>
    </row>
    <row r="199">
      <c r="A199" s="7" t="s">
        <v>10</v>
      </c>
      <c r="B199" s="8">
        <v>10.0</v>
      </c>
      <c r="C199" s="8">
        <v>14.0</v>
      </c>
      <c r="D199" s="7" t="s">
        <v>197</v>
      </c>
      <c r="E199" s="53" t="s">
        <v>104</v>
      </c>
      <c r="F199" s="7">
        <v>10.0</v>
      </c>
      <c r="G199" s="7">
        <v>100.0</v>
      </c>
      <c r="H199" s="7">
        <v>10.0</v>
      </c>
      <c r="I199" s="25" t="s">
        <v>105</v>
      </c>
      <c r="J199" s="22">
        <v>14.0</v>
      </c>
      <c r="K199" s="23">
        <v>0.854</v>
      </c>
      <c r="L199" s="7" t="s">
        <v>12</v>
      </c>
      <c r="M199" s="7" t="s">
        <v>12</v>
      </c>
    </row>
    <row r="200">
      <c r="A200" s="5" t="s">
        <v>10</v>
      </c>
      <c r="B200" s="5">
        <v>10.0</v>
      </c>
      <c r="C200" s="5">
        <v>14.0</v>
      </c>
      <c r="D200" s="5" t="s">
        <v>197</v>
      </c>
      <c r="E200" s="5" t="s">
        <v>12</v>
      </c>
      <c r="F200" s="5" t="s">
        <v>18</v>
      </c>
      <c r="G200" s="5">
        <v>100.0</v>
      </c>
      <c r="H200" s="5">
        <v>10.0</v>
      </c>
      <c r="I200" s="5" t="s">
        <v>105</v>
      </c>
      <c r="J200" s="51" t="s">
        <v>12</v>
      </c>
      <c r="K200" s="52" t="s">
        <v>12</v>
      </c>
      <c r="L200" s="15">
        <f t="shared" ref="L200:M200" si="18">SUM(J190:J199)/10</f>
        <v>14</v>
      </c>
      <c r="M200" s="29">
        <f t="shared" si="18"/>
        <v>0.894</v>
      </c>
    </row>
    <row r="201">
      <c r="A201" s="7" t="s">
        <v>10</v>
      </c>
      <c r="B201" s="8">
        <v>10.0</v>
      </c>
      <c r="C201" s="8">
        <v>14.0</v>
      </c>
      <c r="D201" s="7" t="s">
        <v>197</v>
      </c>
      <c r="E201" s="25" t="s">
        <v>15</v>
      </c>
      <c r="F201" s="7">
        <v>1.0</v>
      </c>
      <c r="G201" s="7">
        <v>1000.0</v>
      </c>
      <c r="H201" s="7">
        <v>100.0</v>
      </c>
      <c r="I201" s="7" t="s">
        <v>87</v>
      </c>
      <c r="J201" s="54">
        <v>14.0</v>
      </c>
      <c r="K201" s="23">
        <v>9.0</v>
      </c>
      <c r="L201" s="7" t="s">
        <v>12</v>
      </c>
      <c r="M201" s="7" t="s">
        <v>12</v>
      </c>
    </row>
    <row r="202">
      <c r="A202" s="7" t="s">
        <v>10</v>
      </c>
      <c r="B202" s="8">
        <v>10.0</v>
      </c>
      <c r="C202" s="8">
        <v>14.0</v>
      </c>
      <c r="D202" s="7" t="s">
        <v>197</v>
      </c>
      <c r="E202" s="25" t="s">
        <v>98</v>
      </c>
      <c r="F202" s="7">
        <v>2.0</v>
      </c>
      <c r="G202" s="7">
        <v>1000.0</v>
      </c>
      <c r="H202" s="7">
        <v>100.0</v>
      </c>
      <c r="I202" s="25" t="s">
        <v>87</v>
      </c>
      <c r="J202" s="54">
        <v>14.0</v>
      </c>
      <c r="K202" s="23">
        <v>8.0</v>
      </c>
      <c r="L202" s="7" t="s">
        <v>12</v>
      </c>
      <c r="M202" s="7" t="s">
        <v>12</v>
      </c>
    </row>
    <row r="203">
      <c r="A203" s="7" t="s">
        <v>10</v>
      </c>
      <c r="B203" s="8">
        <v>10.0</v>
      </c>
      <c r="C203" s="8">
        <v>14.0</v>
      </c>
      <c r="D203" s="7" t="s">
        <v>197</v>
      </c>
      <c r="E203" s="25" t="s">
        <v>95</v>
      </c>
      <c r="F203" s="7">
        <v>3.0</v>
      </c>
      <c r="G203" s="7">
        <v>1000.0</v>
      </c>
      <c r="H203" s="7">
        <v>100.0</v>
      </c>
      <c r="I203" s="25" t="s">
        <v>87</v>
      </c>
      <c r="J203" s="54">
        <v>14.0</v>
      </c>
      <c r="K203" s="23">
        <v>8.0</v>
      </c>
      <c r="L203" s="7" t="s">
        <v>12</v>
      </c>
      <c r="M203" s="7" t="s">
        <v>12</v>
      </c>
    </row>
    <row r="204">
      <c r="A204" s="7" t="s">
        <v>10</v>
      </c>
      <c r="B204" s="8">
        <v>10.0</v>
      </c>
      <c r="C204" s="8">
        <v>14.0</v>
      </c>
      <c r="D204" s="7" t="s">
        <v>197</v>
      </c>
      <c r="E204" s="25" t="s">
        <v>433</v>
      </c>
      <c r="F204" s="7">
        <v>4.0</v>
      </c>
      <c r="G204" s="7">
        <v>1000.0</v>
      </c>
      <c r="H204" s="7">
        <v>100.0</v>
      </c>
      <c r="I204" s="25" t="s">
        <v>87</v>
      </c>
      <c r="J204" s="54">
        <v>14.0</v>
      </c>
      <c r="K204" s="23">
        <v>8.0</v>
      </c>
      <c r="L204" s="7" t="s">
        <v>12</v>
      </c>
      <c r="M204" s="7" t="s">
        <v>12</v>
      </c>
    </row>
    <row r="205">
      <c r="A205" s="7" t="s">
        <v>10</v>
      </c>
      <c r="B205" s="8">
        <v>10.0</v>
      </c>
      <c r="C205" s="8">
        <v>14.0</v>
      </c>
      <c r="D205" s="7" t="s">
        <v>197</v>
      </c>
      <c r="E205" s="25" t="s">
        <v>85</v>
      </c>
      <c r="F205" s="7">
        <v>5.0</v>
      </c>
      <c r="G205" s="7">
        <v>1000.0</v>
      </c>
      <c r="H205" s="7">
        <v>100.0</v>
      </c>
      <c r="I205" s="25" t="s">
        <v>87</v>
      </c>
      <c r="J205" s="54">
        <v>14.0</v>
      </c>
      <c r="K205" s="23">
        <v>8.0</v>
      </c>
      <c r="L205" s="7" t="s">
        <v>12</v>
      </c>
      <c r="M205" s="7" t="s">
        <v>12</v>
      </c>
    </row>
    <row r="206">
      <c r="A206" s="7" t="s">
        <v>10</v>
      </c>
      <c r="B206" s="8">
        <v>10.0</v>
      </c>
      <c r="C206" s="8">
        <v>14.0</v>
      </c>
      <c r="D206" s="7" t="s">
        <v>197</v>
      </c>
      <c r="E206" s="25" t="s">
        <v>98</v>
      </c>
      <c r="F206" s="7">
        <v>6.0</v>
      </c>
      <c r="G206" s="7">
        <v>1000.0</v>
      </c>
      <c r="H206" s="7">
        <v>100.0</v>
      </c>
      <c r="I206" s="25" t="s">
        <v>87</v>
      </c>
      <c r="J206" s="54">
        <v>14.0</v>
      </c>
      <c r="K206" s="23">
        <v>6.0</v>
      </c>
      <c r="L206" s="7" t="s">
        <v>12</v>
      </c>
      <c r="M206" s="7" t="s">
        <v>12</v>
      </c>
    </row>
    <row r="207">
      <c r="A207" s="7" t="s">
        <v>10</v>
      </c>
      <c r="B207" s="8">
        <v>10.0</v>
      </c>
      <c r="C207" s="8">
        <v>14.0</v>
      </c>
      <c r="D207" s="7" t="s">
        <v>197</v>
      </c>
      <c r="E207" s="25" t="s">
        <v>433</v>
      </c>
      <c r="F207" s="7">
        <v>7.0</v>
      </c>
      <c r="G207" s="7">
        <v>1000.0</v>
      </c>
      <c r="H207" s="7">
        <v>100.0</v>
      </c>
      <c r="I207" s="25" t="s">
        <v>87</v>
      </c>
      <c r="J207" s="54">
        <v>14.0</v>
      </c>
      <c r="K207" s="23">
        <v>8.0</v>
      </c>
      <c r="L207" s="7" t="s">
        <v>12</v>
      </c>
      <c r="M207" s="7" t="s">
        <v>12</v>
      </c>
    </row>
    <row r="208">
      <c r="A208" s="7" t="s">
        <v>10</v>
      </c>
      <c r="B208" s="8">
        <v>10.0</v>
      </c>
      <c r="C208" s="8">
        <v>14.0</v>
      </c>
      <c r="D208" s="7" t="s">
        <v>197</v>
      </c>
      <c r="E208" s="25" t="s">
        <v>100</v>
      </c>
      <c r="F208" s="7">
        <v>8.0</v>
      </c>
      <c r="G208" s="7">
        <v>1000.0</v>
      </c>
      <c r="H208" s="7">
        <v>100.0</v>
      </c>
      <c r="I208" s="25" t="s">
        <v>87</v>
      </c>
      <c r="J208" s="54">
        <v>14.0</v>
      </c>
      <c r="K208" s="23">
        <v>8.0</v>
      </c>
      <c r="L208" s="7" t="s">
        <v>12</v>
      </c>
      <c r="M208" s="7" t="s">
        <v>12</v>
      </c>
    </row>
    <row r="209">
      <c r="A209" s="7" t="s">
        <v>10</v>
      </c>
      <c r="B209" s="8">
        <v>10.0</v>
      </c>
      <c r="C209" s="8">
        <v>14.0</v>
      </c>
      <c r="D209" s="7" t="s">
        <v>197</v>
      </c>
      <c r="E209" s="25" t="s">
        <v>85</v>
      </c>
      <c r="F209" s="7">
        <v>9.0</v>
      </c>
      <c r="G209" s="7">
        <v>1000.0</v>
      </c>
      <c r="H209" s="7">
        <v>100.0</v>
      </c>
      <c r="I209" s="25" t="s">
        <v>87</v>
      </c>
      <c r="J209" s="54">
        <v>14.0</v>
      </c>
      <c r="K209" s="23">
        <v>8.0</v>
      </c>
      <c r="L209" s="7" t="s">
        <v>12</v>
      </c>
      <c r="M209" s="7" t="s">
        <v>12</v>
      </c>
    </row>
    <row r="210">
      <c r="A210" s="7" t="s">
        <v>10</v>
      </c>
      <c r="B210" s="8">
        <v>10.0</v>
      </c>
      <c r="C210" s="8">
        <v>14.0</v>
      </c>
      <c r="D210" s="7" t="s">
        <v>197</v>
      </c>
      <c r="E210" s="25" t="s">
        <v>98</v>
      </c>
      <c r="F210" s="7">
        <v>10.0</v>
      </c>
      <c r="G210" s="7">
        <v>1000.0</v>
      </c>
      <c r="H210" s="7">
        <v>100.0</v>
      </c>
      <c r="I210" s="25" t="s">
        <v>87</v>
      </c>
      <c r="J210" s="54">
        <v>14.0</v>
      </c>
      <c r="K210" s="23">
        <v>8.0</v>
      </c>
      <c r="L210" s="7" t="s">
        <v>12</v>
      </c>
      <c r="M210" s="7" t="s">
        <v>12</v>
      </c>
    </row>
    <row r="211">
      <c r="A211" s="5" t="s">
        <v>10</v>
      </c>
      <c r="B211" s="5">
        <v>10.0</v>
      </c>
      <c r="C211" s="5">
        <v>14.0</v>
      </c>
      <c r="D211" s="5" t="s">
        <v>197</v>
      </c>
      <c r="E211" s="5" t="s">
        <v>12</v>
      </c>
      <c r="F211" s="5" t="s">
        <v>18</v>
      </c>
      <c r="G211" s="5">
        <v>1000.0</v>
      </c>
      <c r="H211" s="5">
        <v>100.0</v>
      </c>
      <c r="I211" s="5" t="s">
        <v>87</v>
      </c>
      <c r="J211" s="51" t="s">
        <v>12</v>
      </c>
      <c r="K211" s="52" t="s">
        <v>12</v>
      </c>
      <c r="L211" s="15">
        <f t="shared" ref="L211:M211" si="19">SUM(J201:J210)/10</f>
        <v>14</v>
      </c>
      <c r="M211" s="29">
        <f t="shared" si="19"/>
        <v>7.9</v>
      </c>
    </row>
    <row r="212">
      <c r="A212" s="7" t="s">
        <v>10</v>
      </c>
      <c r="B212" s="8">
        <v>10.0</v>
      </c>
      <c r="C212" s="8">
        <v>14.0</v>
      </c>
      <c r="D212" s="7" t="s">
        <v>197</v>
      </c>
      <c r="E212" s="25" t="s">
        <v>226</v>
      </c>
      <c r="F212" s="7">
        <v>1.0</v>
      </c>
      <c r="G212" s="7">
        <v>1000.0</v>
      </c>
      <c r="H212" s="7">
        <v>100.0</v>
      </c>
      <c r="I212" s="7" t="s">
        <v>105</v>
      </c>
      <c r="J212" s="54">
        <v>14.0</v>
      </c>
      <c r="K212" s="23">
        <v>7.0</v>
      </c>
      <c r="L212" s="7" t="s">
        <v>12</v>
      </c>
      <c r="M212" s="7" t="s">
        <v>12</v>
      </c>
    </row>
    <row r="213">
      <c r="A213" s="7" t="s">
        <v>10</v>
      </c>
      <c r="B213" s="8">
        <v>10.0</v>
      </c>
      <c r="C213" s="8">
        <v>14.0</v>
      </c>
      <c r="D213" s="7" t="s">
        <v>197</v>
      </c>
      <c r="E213" s="25" t="s">
        <v>104</v>
      </c>
      <c r="F213" s="7">
        <v>2.0</v>
      </c>
      <c r="G213" s="7">
        <v>1000.0</v>
      </c>
      <c r="H213" s="7">
        <v>100.0</v>
      </c>
      <c r="I213" s="25" t="s">
        <v>105</v>
      </c>
      <c r="J213" s="54">
        <v>14.0</v>
      </c>
      <c r="K213" s="23">
        <v>8.0</v>
      </c>
      <c r="L213" s="7" t="s">
        <v>12</v>
      </c>
      <c r="M213" s="7" t="s">
        <v>12</v>
      </c>
    </row>
    <row r="214">
      <c r="A214" s="7" t="s">
        <v>10</v>
      </c>
      <c r="B214" s="8">
        <v>10.0</v>
      </c>
      <c r="C214" s="8">
        <v>14.0</v>
      </c>
      <c r="D214" s="7" t="s">
        <v>197</v>
      </c>
      <c r="E214" s="25" t="s">
        <v>422</v>
      </c>
      <c r="F214" s="7">
        <v>3.0</v>
      </c>
      <c r="G214" s="7">
        <v>1000.0</v>
      </c>
      <c r="H214" s="7">
        <v>100.0</v>
      </c>
      <c r="I214" s="25" t="s">
        <v>105</v>
      </c>
      <c r="J214" s="54">
        <v>14.0</v>
      </c>
      <c r="K214" s="23">
        <v>8.0</v>
      </c>
      <c r="L214" s="7" t="s">
        <v>12</v>
      </c>
      <c r="M214" s="7" t="s">
        <v>12</v>
      </c>
    </row>
    <row r="215">
      <c r="A215" s="7" t="s">
        <v>10</v>
      </c>
      <c r="B215" s="8">
        <v>10.0</v>
      </c>
      <c r="C215" s="8">
        <v>14.0</v>
      </c>
      <c r="D215" s="7" t="s">
        <v>197</v>
      </c>
      <c r="E215" s="25" t="s">
        <v>248</v>
      </c>
      <c r="F215" s="7">
        <v>4.0</v>
      </c>
      <c r="G215" s="7">
        <v>1000.0</v>
      </c>
      <c r="H215" s="7">
        <v>100.0</v>
      </c>
      <c r="I215" s="25" t="s">
        <v>105</v>
      </c>
      <c r="J215" s="54">
        <v>14.0</v>
      </c>
      <c r="K215" s="23">
        <v>7.0</v>
      </c>
      <c r="L215" s="7" t="s">
        <v>12</v>
      </c>
      <c r="M215" s="7" t="s">
        <v>12</v>
      </c>
    </row>
    <row r="216">
      <c r="A216" s="7" t="s">
        <v>10</v>
      </c>
      <c r="B216" s="8">
        <v>10.0</v>
      </c>
      <c r="C216" s="8">
        <v>14.0</v>
      </c>
      <c r="D216" s="7" t="s">
        <v>197</v>
      </c>
      <c r="E216" s="25" t="s">
        <v>14</v>
      </c>
      <c r="F216" s="7">
        <v>5.0</v>
      </c>
      <c r="G216" s="7">
        <v>1000.0</v>
      </c>
      <c r="H216" s="7">
        <v>100.0</v>
      </c>
      <c r="I216" s="25" t="s">
        <v>105</v>
      </c>
      <c r="J216" s="54">
        <v>14.0</v>
      </c>
      <c r="K216" s="23">
        <v>7.0</v>
      </c>
      <c r="L216" s="7" t="s">
        <v>12</v>
      </c>
      <c r="M216" s="7" t="s">
        <v>12</v>
      </c>
    </row>
    <row r="217">
      <c r="A217" s="7" t="s">
        <v>10</v>
      </c>
      <c r="B217" s="8">
        <v>10.0</v>
      </c>
      <c r="C217" s="8">
        <v>14.0</v>
      </c>
      <c r="D217" s="7" t="s">
        <v>197</v>
      </c>
      <c r="E217" s="25" t="s">
        <v>440</v>
      </c>
      <c r="F217" s="7">
        <v>6.0</v>
      </c>
      <c r="G217" s="7">
        <v>1000.0</v>
      </c>
      <c r="H217" s="7">
        <v>100.0</v>
      </c>
      <c r="I217" s="25" t="s">
        <v>105</v>
      </c>
      <c r="J217" s="54">
        <v>14.0</v>
      </c>
      <c r="K217" s="23">
        <v>8.0</v>
      </c>
      <c r="L217" s="7" t="s">
        <v>12</v>
      </c>
      <c r="M217" s="7" t="s">
        <v>12</v>
      </c>
    </row>
    <row r="218">
      <c r="A218" s="7" t="s">
        <v>10</v>
      </c>
      <c r="B218" s="8">
        <v>10.0</v>
      </c>
      <c r="C218" s="8">
        <v>14.0</v>
      </c>
      <c r="D218" s="7" t="s">
        <v>197</v>
      </c>
      <c r="E218" s="25" t="s">
        <v>442</v>
      </c>
      <c r="F218" s="7">
        <v>7.0</v>
      </c>
      <c r="G218" s="7">
        <v>1000.0</v>
      </c>
      <c r="H218" s="7">
        <v>100.0</v>
      </c>
      <c r="I218" s="25" t="s">
        <v>105</v>
      </c>
      <c r="J218" s="54">
        <v>14.0</v>
      </c>
      <c r="K218" s="23">
        <v>7.0</v>
      </c>
      <c r="L218" s="7" t="s">
        <v>12</v>
      </c>
      <c r="M218" s="7" t="s">
        <v>12</v>
      </c>
    </row>
    <row r="219">
      <c r="A219" s="7" t="s">
        <v>10</v>
      </c>
      <c r="B219" s="8">
        <v>10.0</v>
      </c>
      <c r="C219" s="8">
        <v>14.0</v>
      </c>
      <c r="D219" s="7" t="s">
        <v>197</v>
      </c>
      <c r="E219" s="25" t="s">
        <v>442</v>
      </c>
      <c r="F219" s="7">
        <v>8.0</v>
      </c>
      <c r="G219" s="7">
        <v>1000.0</v>
      </c>
      <c r="H219" s="7">
        <v>100.0</v>
      </c>
      <c r="I219" s="25" t="s">
        <v>105</v>
      </c>
      <c r="J219" s="54">
        <v>14.0</v>
      </c>
      <c r="K219" s="23">
        <v>9.0</v>
      </c>
      <c r="L219" s="7" t="s">
        <v>12</v>
      </c>
      <c r="M219" s="7" t="s">
        <v>12</v>
      </c>
    </row>
    <row r="220">
      <c r="A220" s="7" t="s">
        <v>10</v>
      </c>
      <c r="B220" s="8">
        <v>10.0</v>
      </c>
      <c r="C220" s="8">
        <v>14.0</v>
      </c>
      <c r="D220" s="7" t="s">
        <v>197</v>
      </c>
      <c r="E220" s="25" t="s">
        <v>445</v>
      </c>
      <c r="F220" s="7">
        <v>9.0</v>
      </c>
      <c r="G220" s="7">
        <v>1000.0</v>
      </c>
      <c r="H220" s="7">
        <v>100.0</v>
      </c>
      <c r="I220" s="25" t="s">
        <v>105</v>
      </c>
      <c r="J220" s="54">
        <v>14.0</v>
      </c>
      <c r="K220" s="23">
        <v>8.0</v>
      </c>
      <c r="L220" s="7" t="s">
        <v>12</v>
      </c>
      <c r="M220" s="7" t="s">
        <v>12</v>
      </c>
    </row>
    <row r="221">
      <c r="A221" s="7" t="s">
        <v>10</v>
      </c>
      <c r="B221" s="8">
        <v>10.0</v>
      </c>
      <c r="C221" s="8">
        <v>14.0</v>
      </c>
      <c r="D221" s="7" t="s">
        <v>197</v>
      </c>
      <c r="E221" s="25" t="s">
        <v>416</v>
      </c>
      <c r="F221" s="7">
        <v>10.0</v>
      </c>
      <c r="G221" s="7">
        <v>1000.0</v>
      </c>
      <c r="H221" s="7">
        <v>100.0</v>
      </c>
      <c r="I221" s="25" t="s">
        <v>105</v>
      </c>
      <c r="J221" s="54">
        <v>14.0</v>
      </c>
      <c r="K221" s="23">
        <v>7.0</v>
      </c>
      <c r="L221" s="7" t="s">
        <v>12</v>
      </c>
      <c r="M221" s="7" t="s">
        <v>12</v>
      </c>
    </row>
    <row r="222">
      <c r="A222" s="5" t="s">
        <v>10</v>
      </c>
      <c r="B222" s="5">
        <v>10.0</v>
      </c>
      <c r="C222" s="5">
        <v>14.0</v>
      </c>
      <c r="D222" s="5" t="s">
        <v>197</v>
      </c>
      <c r="E222" s="5" t="s">
        <v>12</v>
      </c>
      <c r="F222" s="5" t="s">
        <v>18</v>
      </c>
      <c r="G222" s="5">
        <v>1000.0</v>
      </c>
      <c r="H222" s="5">
        <v>100.0</v>
      </c>
      <c r="I222" s="5" t="s">
        <v>105</v>
      </c>
      <c r="J222" s="51" t="s">
        <v>12</v>
      </c>
      <c r="K222" s="52" t="s">
        <v>12</v>
      </c>
      <c r="L222" s="15">
        <f t="shared" ref="L222:M222" si="20">SUM(J212:J221)/10</f>
        <v>14</v>
      </c>
      <c r="M222" s="29">
        <f t="shared" si="20"/>
        <v>7.6</v>
      </c>
    </row>
    <row r="223">
      <c r="A223" s="7" t="s">
        <v>19</v>
      </c>
      <c r="B223" s="8">
        <v>15.0</v>
      </c>
      <c r="C223" s="16" t="s">
        <v>20</v>
      </c>
      <c r="D223" s="7" t="s">
        <v>197</v>
      </c>
      <c r="E223" s="53" t="s">
        <v>450</v>
      </c>
      <c r="F223" s="7">
        <v>1.0</v>
      </c>
      <c r="G223" s="7">
        <v>100.0</v>
      </c>
      <c r="H223" s="7">
        <v>10.0</v>
      </c>
      <c r="I223" s="7" t="s">
        <v>87</v>
      </c>
      <c r="J223" s="54">
        <v>9.83333</v>
      </c>
      <c r="K223" s="23">
        <v>3.0</v>
      </c>
      <c r="L223" s="7" t="s">
        <v>12</v>
      </c>
      <c r="M223" s="7" t="s">
        <v>12</v>
      </c>
    </row>
    <row r="224">
      <c r="A224" s="7" t="s">
        <v>19</v>
      </c>
      <c r="B224" s="8">
        <v>15.0</v>
      </c>
      <c r="C224" s="16" t="s">
        <v>20</v>
      </c>
      <c r="D224" s="7" t="s">
        <v>197</v>
      </c>
      <c r="E224" s="25" t="s">
        <v>289</v>
      </c>
      <c r="F224" s="7">
        <v>2.0</v>
      </c>
      <c r="G224" s="7">
        <v>100.0</v>
      </c>
      <c r="H224" s="7">
        <v>10.0</v>
      </c>
      <c r="I224" s="25" t="s">
        <v>87</v>
      </c>
      <c r="J224" s="54">
        <v>9.83333</v>
      </c>
      <c r="K224" s="23">
        <v>1.0</v>
      </c>
      <c r="L224" s="7" t="s">
        <v>12</v>
      </c>
      <c r="M224" s="7" t="s">
        <v>12</v>
      </c>
    </row>
    <row r="225">
      <c r="A225" s="7" t="s">
        <v>19</v>
      </c>
      <c r="B225" s="8">
        <v>15.0</v>
      </c>
      <c r="C225" s="16" t="s">
        <v>20</v>
      </c>
      <c r="D225" s="7" t="s">
        <v>197</v>
      </c>
      <c r="E225" s="25" t="s">
        <v>452</v>
      </c>
      <c r="F225" s="7">
        <v>3.0</v>
      </c>
      <c r="G225" s="7">
        <v>100.0</v>
      </c>
      <c r="H225" s="7">
        <v>10.0</v>
      </c>
      <c r="I225" s="25" t="s">
        <v>87</v>
      </c>
      <c r="J225" s="54">
        <v>9.83333</v>
      </c>
      <c r="K225" s="23">
        <v>1.0</v>
      </c>
      <c r="L225" s="7" t="s">
        <v>12</v>
      </c>
      <c r="M225" s="7" t="s">
        <v>12</v>
      </c>
    </row>
    <row r="226">
      <c r="A226" s="7" t="s">
        <v>19</v>
      </c>
      <c r="B226" s="8">
        <v>15.0</v>
      </c>
      <c r="C226" s="16" t="s">
        <v>20</v>
      </c>
      <c r="D226" s="7" t="s">
        <v>197</v>
      </c>
      <c r="E226" s="25" t="s">
        <v>452</v>
      </c>
      <c r="F226" s="7">
        <v>4.0</v>
      </c>
      <c r="G226" s="7">
        <v>100.0</v>
      </c>
      <c r="H226" s="7">
        <v>10.0</v>
      </c>
      <c r="I226" s="25" t="s">
        <v>87</v>
      </c>
      <c r="J226" s="54">
        <v>9.83333</v>
      </c>
      <c r="K226" s="23">
        <v>2.0</v>
      </c>
      <c r="L226" s="7" t="s">
        <v>12</v>
      </c>
      <c r="M226" s="7" t="s">
        <v>12</v>
      </c>
    </row>
    <row r="227">
      <c r="A227" s="7" t="s">
        <v>19</v>
      </c>
      <c r="B227" s="8">
        <v>15.0</v>
      </c>
      <c r="C227" s="16" t="s">
        <v>20</v>
      </c>
      <c r="D227" s="7" t="s">
        <v>197</v>
      </c>
      <c r="E227" s="25" t="s">
        <v>454</v>
      </c>
      <c r="F227" s="7">
        <v>5.0</v>
      </c>
      <c r="G227" s="7">
        <v>100.0</v>
      </c>
      <c r="H227" s="7">
        <v>10.0</v>
      </c>
      <c r="I227" s="25" t="s">
        <v>87</v>
      </c>
      <c r="J227" s="54">
        <v>9.83333</v>
      </c>
      <c r="K227" s="23">
        <v>3.0</v>
      </c>
      <c r="L227" s="7" t="s">
        <v>12</v>
      </c>
      <c r="M227" s="7" t="s">
        <v>12</v>
      </c>
    </row>
    <row r="228">
      <c r="A228" s="7" t="s">
        <v>19</v>
      </c>
      <c r="B228" s="8">
        <v>15.0</v>
      </c>
      <c r="C228" s="16" t="s">
        <v>20</v>
      </c>
      <c r="D228" s="7" t="s">
        <v>197</v>
      </c>
      <c r="E228" s="25" t="s">
        <v>146</v>
      </c>
      <c r="F228" s="7">
        <v>6.0</v>
      </c>
      <c r="G228" s="7">
        <v>100.0</v>
      </c>
      <c r="H228" s="7">
        <v>10.0</v>
      </c>
      <c r="I228" s="25" t="s">
        <v>87</v>
      </c>
      <c r="J228" s="54">
        <v>9.83333</v>
      </c>
      <c r="K228" s="23">
        <v>2.0</v>
      </c>
      <c r="L228" s="7" t="s">
        <v>12</v>
      </c>
      <c r="M228" s="7" t="s">
        <v>12</v>
      </c>
    </row>
    <row r="229">
      <c r="A229" s="7" t="s">
        <v>19</v>
      </c>
      <c r="B229" s="8">
        <v>15.0</v>
      </c>
      <c r="C229" s="16" t="s">
        <v>20</v>
      </c>
      <c r="D229" s="7" t="s">
        <v>197</v>
      </c>
      <c r="E229" s="25" t="s">
        <v>455</v>
      </c>
      <c r="F229" s="7">
        <v>7.0</v>
      </c>
      <c r="G229" s="7">
        <v>100.0</v>
      </c>
      <c r="H229" s="7">
        <v>10.0</v>
      </c>
      <c r="I229" s="25" t="s">
        <v>87</v>
      </c>
      <c r="J229" s="54">
        <v>9.83333</v>
      </c>
      <c r="K229" s="23">
        <v>1.0</v>
      </c>
      <c r="L229" s="7" t="s">
        <v>12</v>
      </c>
      <c r="M229" s="7" t="s">
        <v>12</v>
      </c>
    </row>
    <row r="230">
      <c r="A230" s="7" t="s">
        <v>19</v>
      </c>
      <c r="B230" s="8">
        <v>15.0</v>
      </c>
      <c r="C230" s="16" t="s">
        <v>20</v>
      </c>
      <c r="D230" s="7" t="s">
        <v>197</v>
      </c>
      <c r="E230" s="25" t="s">
        <v>457</v>
      </c>
      <c r="F230" s="7">
        <v>8.0</v>
      </c>
      <c r="G230" s="7">
        <v>100.0</v>
      </c>
      <c r="H230" s="7">
        <v>10.0</v>
      </c>
      <c r="I230" s="25" t="s">
        <v>87</v>
      </c>
      <c r="J230" s="54">
        <v>9.83333</v>
      </c>
      <c r="K230" s="23">
        <v>1.0</v>
      </c>
      <c r="L230" s="7" t="s">
        <v>12</v>
      </c>
      <c r="M230" s="7" t="s">
        <v>12</v>
      </c>
    </row>
    <row r="231">
      <c r="A231" s="7" t="s">
        <v>19</v>
      </c>
      <c r="B231" s="8">
        <v>15.0</v>
      </c>
      <c r="C231" s="16" t="s">
        <v>20</v>
      </c>
      <c r="D231" s="7" t="s">
        <v>197</v>
      </c>
      <c r="E231" s="25" t="s">
        <v>459</v>
      </c>
      <c r="F231" s="7">
        <v>9.0</v>
      </c>
      <c r="G231" s="7">
        <v>100.0</v>
      </c>
      <c r="H231" s="7">
        <v>10.0</v>
      </c>
      <c r="I231" s="25" t="s">
        <v>87</v>
      </c>
      <c r="J231" s="54">
        <v>9.83333</v>
      </c>
      <c r="K231" s="23">
        <v>1.0</v>
      </c>
      <c r="L231" s="7" t="s">
        <v>12</v>
      </c>
      <c r="M231" s="7" t="s">
        <v>12</v>
      </c>
    </row>
    <row r="232">
      <c r="A232" s="7" t="s">
        <v>19</v>
      </c>
      <c r="B232" s="8">
        <v>15.0</v>
      </c>
      <c r="C232" s="16" t="s">
        <v>20</v>
      </c>
      <c r="D232" s="7" t="s">
        <v>197</v>
      </c>
      <c r="E232" s="25" t="s">
        <v>137</v>
      </c>
      <c r="F232" s="7">
        <v>10.0</v>
      </c>
      <c r="G232" s="7">
        <v>100.0</v>
      </c>
      <c r="H232" s="7">
        <v>10.0</v>
      </c>
      <c r="I232" s="25" t="s">
        <v>87</v>
      </c>
      <c r="J232" s="54">
        <v>9.83333</v>
      </c>
      <c r="K232" s="23">
        <v>2.0</v>
      </c>
      <c r="L232" s="7" t="s">
        <v>12</v>
      </c>
      <c r="M232" s="7" t="s">
        <v>12</v>
      </c>
    </row>
    <row r="233">
      <c r="A233" s="5" t="s">
        <v>19</v>
      </c>
      <c r="B233" s="5">
        <v>15.0</v>
      </c>
      <c r="C233" s="5" t="s">
        <v>20</v>
      </c>
      <c r="D233" s="5" t="s">
        <v>197</v>
      </c>
      <c r="E233" s="5" t="s">
        <v>12</v>
      </c>
      <c r="F233" s="5" t="s">
        <v>18</v>
      </c>
      <c r="G233" s="5">
        <v>100.0</v>
      </c>
      <c r="H233" s="5">
        <v>10.0</v>
      </c>
      <c r="I233" s="5" t="s">
        <v>87</v>
      </c>
      <c r="J233" s="51" t="s">
        <v>12</v>
      </c>
      <c r="K233" s="52" t="s">
        <v>12</v>
      </c>
      <c r="L233" s="15">
        <f t="shared" ref="L233:M233" si="21">SUM(J223:J232)/10</f>
        <v>9.83333</v>
      </c>
      <c r="M233" s="29">
        <f t="shared" si="21"/>
        <v>1.7</v>
      </c>
    </row>
    <row r="234">
      <c r="A234" s="7" t="s">
        <v>19</v>
      </c>
      <c r="B234" s="8">
        <v>15.0</v>
      </c>
      <c r="C234" s="16" t="s">
        <v>20</v>
      </c>
      <c r="D234" s="7" t="s">
        <v>197</v>
      </c>
      <c r="E234" s="25" t="s">
        <v>205</v>
      </c>
      <c r="F234" s="7">
        <v>1.0</v>
      </c>
      <c r="G234" s="7">
        <v>100.0</v>
      </c>
      <c r="H234" s="7">
        <v>10.0</v>
      </c>
      <c r="I234" s="7" t="s">
        <v>105</v>
      </c>
      <c r="J234" s="54">
        <v>9.83333</v>
      </c>
      <c r="K234" s="23">
        <v>1.0</v>
      </c>
      <c r="L234" s="7" t="s">
        <v>12</v>
      </c>
      <c r="M234" s="7" t="s">
        <v>12</v>
      </c>
    </row>
    <row r="235">
      <c r="A235" s="7" t="s">
        <v>19</v>
      </c>
      <c r="B235" s="8">
        <v>15.0</v>
      </c>
      <c r="C235" s="16" t="s">
        <v>20</v>
      </c>
      <c r="D235" s="7" t="s">
        <v>197</v>
      </c>
      <c r="E235" s="25" t="s">
        <v>463</v>
      </c>
      <c r="F235" s="7">
        <v>2.0</v>
      </c>
      <c r="G235" s="7">
        <v>100.0</v>
      </c>
      <c r="H235" s="7">
        <v>10.0</v>
      </c>
      <c r="I235" s="25" t="s">
        <v>105</v>
      </c>
      <c r="J235" s="54">
        <v>9.83333</v>
      </c>
      <c r="K235" s="23">
        <v>1.0</v>
      </c>
      <c r="L235" s="7" t="s">
        <v>12</v>
      </c>
      <c r="M235" s="7" t="s">
        <v>12</v>
      </c>
    </row>
    <row r="236">
      <c r="A236" s="7" t="s">
        <v>19</v>
      </c>
      <c r="B236" s="8">
        <v>15.0</v>
      </c>
      <c r="C236" s="16" t="s">
        <v>20</v>
      </c>
      <c r="D236" s="7" t="s">
        <v>197</v>
      </c>
      <c r="E236" s="53" t="s">
        <v>307</v>
      </c>
      <c r="F236" s="7">
        <v>3.0</v>
      </c>
      <c r="G236" s="7">
        <v>100.0</v>
      </c>
      <c r="H236" s="7">
        <v>10.0</v>
      </c>
      <c r="I236" s="25" t="s">
        <v>105</v>
      </c>
      <c r="J236" s="54">
        <v>9.83333</v>
      </c>
      <c r="K236" s="23">
        <v>1.0</v>
      </c>
      <c r="L236" s="7" t="s">
        <v>12</v>
      </c>
      <c r="M236" s="7" t="s">
        <v>12</v>
      </c>
    </row>
    <row r="237">
      <c r="A237" s="7" t="s">
        <v>19</v>
      </c>
      <c r="B237" s="8">
        <v>15.0</v>
      </c>
      <c r="C237" s="16" t="s">
        <v>20</v>
      </c>
      <c r="D237" s="7" t="s">
        <v>197</v>
      </c>
      <c r="E237" s="53" t="s">
        <v>463</v>
      </c>
      <c r="F237" s="7">
        <v>4.0</v>
      </c>
      <c r="G237" s="7">
        <v>100.0</v>
      </c>
      <c r="H237" s="7">
        <v>10.0</v>
      </c>
      <c r="I237" s="25" t="s">
        <v>105</v>
      </c>
      <c r="J237" s="54">
        <v>9.83333</v>
      </c>
      <c r="K237" s="23">
        <v>2.0</v>
      </c>
      <c r="L237" s="7" t="s">
        <v>12</v>
      </c>
      <c r="M237" s="7" t="s">
        <v>12</v>
      </c>
    </row>
    <row r="238">
      <c r="A238" s="7" t="s">
        <v>19</v>
      </c>
      <c r="B238" s="8">
        <v>15.0</v>
      </c>
      <c r="C238" s="16" t="s">
        <v>20</v>
      </c>
      <c r="D238" s="7" t="s">
        <v>197</v>
      </c>
      <c r="E238" s="53" t="s">
        <v>466</v>
      </c>
      <c r="F238" s="7">
        <v>5.0</v>
      </c>
      <c r="G238" s="7">
        <v>100.0</v>
      </c>
      <c r="H238" s="7">
        <v>10.0</v>
      </c>
      <c r="I238" s="25" t="s">
        <v>105</v>
      </c>
      <c r="J238" s="54">
        <v>9.83333</v>
      </c>
      <c r="K238" s="23">
        <v>2.0</v>
      </c>
      <c r="L238" s="7" t="s">
        <v>12</v>
      </c>
      <c r="M238" s="7" t="s">
        <v>12</v>
      </c>
    </row>
    <row r="239">
      <c r="A239" s="7" t="s">
        <v>19</v>
      </c>
      <c r="B239" s="8">
        <v>15.0</v>
      </c>
      <c r="C239" s="16" t="s">
        <v>20</v>
      </c>
      <c r="D239" s="7" t="s">
        <v>197</v>
      </c>
      <c r="E239" s="53" t="s">
        <v>468</v>
      </c>
      <c r="F239" s="7">
        <v>6.0</v>
      </c>
      <c r="G239" s="7">
        <v>100.0</v>
      </c>
      <c r="H239" s="7">
        <v>10.0</v>
      </c>
      <c r="I239" s="25" t="s">
        <v>105</v>
      </c>
      <c r="J239" s="54">
        <v>9.83333</v>
      </c>
      <c r="K239" s="23">
        <v>1.0</v>
      </c>
      <c r="L239" s="7" t="s">
        <v>12</v>
      </c>
      <c r="M239" s="7" t="s">
        <v>12</v>
      </c>
    </row>
    <row r="240">
      <c r="A240" s="7" t="s">
        <v>19</v>
      </c>
      <c r="B240" s="8">
        <v>15.0</v>
      </c>
      <c r="C240" s="16" t="s">
        <v>20</v>
      </c>
      <c r="D240" s="7" t="s">
        <v>197</v>
      </c>
      <c r="E240" s="53" t="s">
        <v>469</v>
      </c>
      <c r="F240" s="7">
        <v>7.0</v>
      </c>
      <c r="G240" s="7">
        <v>100.0</v>
      </c>
      <c r="H240" s="7">
        <v>10.0</v>
      </c>
      <c r="I240" s="25" t="s">
        <v>105</v>
      </c>
      <c r="J240" s="54">
        <v>9.83333</v>
      </c>
      <c r="K240" s="23">
        <v>1.0</v>
      </c>
      <c r="L240" s="7" t="s">
        <v>12</v>
      </c>
      <c r="M240" s="7" t="s">
        <v>12</v>
      </c>
    </row>
    <row r="241">
      <c r="A241" s="7" t="s">
        <v>19</v>
      </c>
      <c r="B241" s="8">
        <v>15.0</v>
      </c>
      <c r="C241" s="16" t="s">
        <v>20</v>
      </c>
      <c r="D241" s="7" t="s">
        <v>197</v>
      </c>
      <c r="E241" s="53" t="s">
        <v>290</v>
      </c>
      <c r="F241" s="7">
        <v>8.0</v>
      </c>
      <c r="G241" s="7">
        <v>100.0</v>
      </c>
      <c r="H241" s="7">
        <v>10.0</v>
      </c>
      <c r="I241" s="25" t="s">
        <v>105</v>
      </c>
      <c r="J241" s="54">
        <v>9.83333</v>
      </c>
      <c r="K241" s="23">
        <v>1.0</v>
      </c>
      <c r="L241" s="7" t="s">
        <v>12</v>
      </c>
      <c r="M241" s="7" t="s">
        <v>12</v>
      </c>
    </row>
    <row r="242">
      <c r="A242" s="7" t="s">
        <v>19</v>
      </c>
      <c r="B242" s="8">
        <v>15.0</v>
      </c>
      <c r="C242" s="16" t="s">
        <v>20</v>
      </c>
      <c r="D242" s="7" t="s">
        <v>197</v>
      </c>
      <c r="E242" s="53" t="s">
        <v>471</v>
      </c>
      <c r="F242" s="7">
        <v>9.0</v>
      </c>
      <c r="G242" s="7">
        <v>100.0</v>
      </c>
      <c r="H242" s="7">
        <v>10.0</v>
      </c>
      <c r="I242" s="25" t="s">
        <v>105</v>
      </c>
      <c r="J242" s="54">
        <v>9.83333</v>
      </c>
      <c r="K242" s="23">
        <v>2.0</v>
      </c>
      <c r="L242" s="7" t="s">
        <v>12</v>
      </c>
      <c r="M242" s="7" t="s">
        <v>12</v>
      </c>
    </row>
    <row r="243">
      <c r="A243" s="7" t="s">
        <v>19</v>
      </c>
      <c r="B243" s="8">
        <v>15.0</v>
      </c>
      <c r="C243" s="16" t="s">
        <v>20</v>
      </c>
      <c r="D243" s="7" t="s">
        <v>197</v>
      </c>
      <c r="E243" s="53" t="s">
        <v>473</v>
      </c>
      <c r="F243" s="7">
        <v>10.0</v>
      </c>
      <c r="G243" s="7">
        <v>100.0</v>
      </c>
      <c r="H243" s="7">
        <v>10.0</v>
      </c>
      <c r="I243" s="25" t="s">
        <v>105</v>
      </c>
      <c r="J243" s="54">
        <v>9.83333</v>
      </c>
      <c r="K243" s="23">
        <v>1.0</v>
      </c>
      <c r="L243" s="7" t="s">
        <v>12</v>
      </c>
      <c r="M243" s="7" t="s">
        <v>12</v>
      </c>
    </row>
    <row r="244">
      <c r="A244" s="5" t="s">
        <v>19</v>
      </c>
      <c r="B244" s="5">
        <v>15.0</v>
      </c>
      <c r="C244" s="5" t="s">
        <v>20</v>
      </c>
      <c r="D244" s="5" t="s">
        <v>197</v>
      </c>
      <c r="E244" s="5" t="s">
        <v>12</v>
      </c>
      <c r="F244" s="5" t="s">
        <v>18</v>
      </c>
      <c r="G244" s="5">
        <v>100.0</v>
      </c>
      <c r="H244" s="5">
        <v>10.0</v>
      </c>
      <c r="I244" s="5" t="s">
        <v>105</v>
      </c>
      <c r="J244" s="51" t="s">
        <v>12</v>
      </c>
      <c r="K244" s="52" t="s">
        <v>12</v>
      </c>
      <c r="L244" s="15">
        <f t="shared" ref="L244:M244" si="22">SUM(J234:J243)/10</f>
        <v>9.83333</v>
      </c>
      <c r="M244" s="29">
        <f t="shared" si="22"/>
        <v>1.3</v>
      </c>
    </row>
    <row r="245">
      <c r="A245" s="7" t="s">
        <v>19</v>
      </c>
      <c r="B245" s="8">
        <v>15.0</v>
      </c>
      <c r="C245" s="16" t="s">
        <v>20</v>
      </c>
      <c r="D245" s="7" t="s">
        <v>197</v>
      </c>
      <c r="E245" s="25" t="s">
        <v>101</v>
      </c>
      <c r="F245" s="7">
        <v>1.0</v>
      </c>
      <c r="G245" s="7">
        <v>1000.0</v>
      </c>
      <c r="H245" s="7">
        <v>100.0</v>
      </c>
      <c r="I245" s="7" t="s">
        <v>87</v>
      </c>
      <c r="J245" s="54">
        <v>9.83333</v>
      </c>
      <c r="K245" s="23">
        <v>16.0</v>
      </c>
      <c r="L245" s="7" t="s">
        <v>12</v>
      </c>
      <c r="M245" s="7" t="s">
        <v>12</v>
      </c>
    </row>
    <row r="246">
      <c r="A246" s="7" t="s">
        <v>19</v>
      </c>
      <c r="B246" s="8">
        <v>15.0</v>
      </c>
      <c r="C246" s="16" t="s">
        <v>20</v>
      </c>
      <c r="D246" s="7" t="s">
        <v>197</v>
      </c>
      <c r="E246" s="25" t="s">
        <v>146</v>
      </c>
      <c r="F246" s="7">
        <v>2.0</v>
      </c>
      <c r="G246" s="7">
        <v>1000.0</v>
      </c>
      <c r="H246" s="7">
        <v>100.0</v>
      </c>
      <c r="I246" s="25" t="s">
        <v>87</v>
      </c>
      <c r="J246" s="54">
        <v>9.83333</v>
      </c>
      <c r="K246" s="23">
        <v>17.0</v>
      </c>
      <c r="L246" s="7" t="s">
        <v>12</v>
      </c>
      <c r="M246" s="7" t="s">
        <v>12</v>
      </c>
    </row>
    <row r="247">
      <c r="A247" s="7" t="s">
        <v>19</v>
      </c>
      <c r="B247" s="8">
        <v>15.0</v>
      </c>
      <c r="C247" s="16" t="s">
        <v>20</v>
      </c>
      <c r="D247" s="7" t="s">
        <v>197</v>
      </c>
      <c r="E247" s="25" t="s">
        <v>463</v>
      </c>
      <c r="F247" s="7">
        <v>3.0</v>
      </c>
      <c r="G247" s="7">
        <v>1000.0</v>
      </c>
      <c r="H247" s="7">
        <v>100.0</v>
      </c>
      <c r="I247" s="25" t="s">
        <v>87</v>
      </c>
      <c r="J247" s="54">
        <v>9.83333</v>
      </c>
      <c r="K247" s="23">
        <v>18.0</v>
      </c>
      <c r="L247" s="7" t="s">
        <v>12</v>
      </c>
      <c r="M247" s="7" t="s">
        <v>12</v>
      </c>
    </row>
    <row r="248">
      <c r="A248" s="7" t="s">
        <v>19</v>
      </c>
      <c r="B248" s="8">
        <v>15.0</v>
      </c>
      <c r="C248" s="16" t="s">
        <v>20</v>
      </c>
      <c r="D248" s="7" t="s">
        <v>197</v>
      </c>
      <c r="E248" s="25" t="s">
        <v>475</v>
      </c>
      <c r="F248" s="7">
        <v>4.0</v>
      </c>
      <c r="G248" s="7">
        <v>1000.0</v>
      </c>
      <c r="H248" s="7">
        <v>100.0</v>
      </c>
      <c r="I248" s="25" t="s">
        <v>87</v>
      </c>
      <c r="J248" s="54">
        <v>9.83333</v>
      </c>
      <c r="K248" s="23">
        <v>16.0</v>
      </c>
      <c r="L248" s="7" t="s">
        <v>12</v>
      </c>
      <c r="M248" s="7" t="s">
        <v>12</v>
      </c>
    </row>
    <row r="249">
      <c r="A249" s="7" t="s">
        <v>19</v>
      </c>
      <c r="B249" s="8">
        <v>15.0</v>
      </c>
      <c r="C249" s="16" t="s">
        <v>20</v>
      </c>
      <c r="D249" s="7" t="s">
        <v>197</v>
      </c>
      <c r="E249" s="25" t="s">
        <v>476</v>
      </c>
      <c r="F249" s="7">
        <v>5.0</v>
      </c>
      <c r="G249" s="7">
        <v>1000.0</v>
      </c>
      <c r="H249" s="7">
        <v>100.0</v>
      </c>
      <c r="I249" s="25" t="s">
        <v>87</v>
      </c>
      <c r="J249" s="54">
        <v>9.83333</v>
      </c>
      <c r="K249" s="23">
        <v>14.0</v>
      </c>
      <c r="L249" s="7" t="s">
        <v>12</v>
      </c>
      <c r="M249" s="7" t="s">
        <v>12</v>
      </c>
    </row>
    <row r="250">
      <c r="A250" s="7" t="s">
        <v>19</v>
      </c>
      <c r="B250" s="8">
        <v>15.0</v>
      </c>
      <c r="C250" s="16" t="s">
        <v>20</v>
      </c>
      <c r="D250" s="7" t="s">
        <v>197</v>
      </c>
      <c r="E250" s="25" t="s">
        <v>478</v>
      </c>
      <c r="F250" s="7">
        <v>6.0</v>
      </c>
      <c r="G250" s="7">
        <v>1000.0</v>
      </c>
      <c r="H250" s="7">
        <v>100.0</v>
      </c>
      <c r="I250" s="25" t="s">
        <v>87</v>
      </c>
      <c r="J250" s="54">
        <v>9.83333</v>
      </c>
      <c r="K250" s="23">
        <v>16.0</v>
      </c>
      <c r="L250" s="7" t="s">
        <v>12</v>
      </c>
      <c r="M250" s="7" t="s">
        <v>12</v>
      </c>
    </row>
    <row r="251">
      <c r="A251" s="7" t="s">
        <v>19</v>
      </c>
      <c r="B251" s="8">
        <v>15.0</v>
      </c>
      <c r="C251" s="16" t="s">
        <v>20</v>
      </c>
      <c r="D251" s="7" t="s">
        <v>197</v>
      </c>
      <c r="E251" s="25" t="s">
        <v>146</v>
      </c>
      <c r="F251" s="7">
        <v>7.0</v>
      </c>
      <c r="G251" s="7">
        <v>1000.0</v>
      </c>
      <c r="H251" s="7">
        <v>100.0</v>
      </c>
      <c r="I251" s="25" t="s">
        <v>87</v>
      </c>
      <c r="J251" s="54">
        <v>9.83333</v>
      </c>
      <c r="K251" s="23">
        <v>18.0</v>
      </c>
      <c r="L251" s="7" t="s">
        <v>12</v>
      </c>
      <c r="M251" s="7" t="s">
        <v>12</v>
      </c>
    </row>
    <row r="252">
      <c r="A252" s="7" t="s">
        <v>19</v>
      </c>
      <c r="B252" s="8">
        <v>15.0</v>
      </c>
      <c r="C252" s="16" t="s">
        <v>20</v>
      </c>
      <c r="D252" s="7" t="s">
        <v>197</v>
      </c>
      <c r="E252" s="25" t="s">
        <v>480</v>
      </c>
      <c r="F252" s="7">
        <v>8.0</v>
      </c>
      <c r="G252" s="7">
        <v>1000.0</v>
      </c>
      <c r="H252" s="7">
        <v>100.0</v>
      </c>
      <c r="I252" s="25" t="s">
        <v>87</v>
      </c>
      <c r="J252" s="54">
        <v>9.83333</v>
      </c>
      <c r="K252" s="23">
        <v>18.0</v>
      </c>
      <c r="L252" s="7" t="s">
        <v>12</v>
      </c>
      <c r="M252" s="7" t="s">
        <v>12</v>
      </c>
    </row>
    <row r="253">
      <c r="A253" s="7" t="s">
        <v>19</v>
      </c>
      <c r="B253" s="8">
        <v>15.0</v>
      </c>
      <c r="C253" s="16" t="s">
        <v>20</v>
      </c>
      <c r="D253" s="7" t="s">
        <v>197</v>
      </c>
      <c r="E253" s="25" t="s">
        <v>482</v>
      </c>
      <c r="F253" s="7">
        <v>9.0</v>
      </c>
      <c r="G253" s="7">
        <v>1000.0</v>
      </c>
      <c r="H253" s="7">
        <v>100.0</v>
      </c>
      <c r="I253" s="25" t="s">
        <v>87</v>
      </c>
      <c r="J253" s="54">
        <v>9.83333</v>
      </c>
      <c r="K253" s="23">
        <v>15.0</v>
      </c>
      <c r="L253" s="7" t="s">
        <v>12</v>
      </c>
      <c r="M253" s="7" t="s">
        <v>12</v>
      </c>
    </row>
    <row r="254">
      <c r="A254" s="7" t="s">
        <v>19</v>
      </c>
      <c r="B254" s="8">
        <v>15.0</v>
      </c>
      <c r="C254" s="16" t="s">
        <v>20</v>
      </c>
      <c r="D254" s="7" t="s">
        <v>197</v>
      </c>
      <c r="E254" s="25" t="s">
        <v>484</v>
      </c>
      <c r="F254" s="7">
        <v>10.0</v>
      </c>
      <c r="G254" s="7">
        <v>1000.0</v>
      </c>
      <c r="H254" s="7">
        <v>100.0</v>
      </c>
      <c r="I254" s="25" t="s">
        <v>87</v>
      </c>
      <c r="J254" s="54">
        <v>9.83333</v>
      </c>
      <c r="K254" s="23">
        <v>15.0</v>
      </c>
      <c r="L254" s="7" t="s">
        <v>12</v>
      </c>
      <c r="M254" s="7" t="s">
        <v>12</v>
      </c>
    </row>
    <row r="255">
      <c r="A255" s="5" t="s">
        <v>19</v>
      </c>
      <c r="B255" s="5">
        <v>15.0</v>
      </c>
      <c r="C255" s="5" t="s">
        <v>20</v>
      </c>
      <c r="D255" s="5" t="s">
        <v>197</v>
      </c>
      <c r="E255" s="5" t="s">
        <v>12</v>
      </c>
      <c r="F255" s="5" t="s">
        <v>18</v>
      </c>
      <c r="G255" s="5">
        <v>1000.0</v>
      </c>
      <c r="H255" s="5">
        <v>100.0</v>
      </c>
      <c r="I255" s="5" t="s">
        <v>87</v>
      </c>
      <c r="J255" s="51" t="s">
        <v>12</v>
      </c>
      <c r="K255" s="52" t="s">
        <v>12</v>
      </c>
      <c r="L255" s="15">
        <f t="shared" ref="L255:M255" si="23">SUM(J245:J254)/10</f>
        <v>9.83333</v>
      </c>
      <c r="M255" s="29">
        <f t="shared" si="23"/>
        <v>16.3</v>
      </c>
    </row>
    <row r="256">
      <c r="A256" s="7" t="s">
        <v>19</v>
      </c>
      <c r="B256" s="8">
        <v>15.0</v>
      </c>
      <c r="C256" s="16" t="s">
        <v>20</v>
      </c>
      <c r="D256" s="7" t="s">
        <v>197</v>
      </c>
      <c r="E256" s="25" t="s">
        <v>101</v>
      </c>
      <c r="F256" s="7">
        <v>1.0</v>
      </c>
      <c r="G256" s="7">
        <v>1000.0</v>
      </c>
      <c r="H256" s="7">
        <v>100.0</v>
      </c>
      <c r="I256" s="7" t="s">
        <v>105</v>
      </c>
      <c r="J256" s="54">
        <v>9.83333</v>
      </c>
      <c r="K256" s="23">
        <v>17.0</v>
      </c>
      <c r="L256" s="7" t="s">
        <v>12</v>
      </c>
      <c r="M256" s="7" t="s">
        <v>12</v>
      </c>
    </row>
    <row r="257">
      <c r="A257" s="7" t="s">
        <v>19</v>
      </c>
      <c r="B257" s="8">
        <v>15.0</v>
      </c>
      <c r="C257" s="16" t="s">
        <v>20</v>
      </c>
      <c r="D257" s="7" t="s">
        <v>197</v>
      </c>
      <c r="E257" s="25" t="s">
        <v>488</v>
      </c>
      <c r="F257" s="7">
        <v>2.0</v>
      </c>
      <c r="G257" s="7">
        <v>1000.0</v>
      </c>
      <c r="H257" s="7">
        <v>100.0</v>
      </c>
      <c r="I257" s="25" t="s">
        <v>105</v>
      </c>
      <c r="J257" s="54">
        <v>9.83333</v>
      </c>
      <c r="K257" s="23">
        <v>17.0</v>
      </c>
      <c r="L257" s="7" t="s">
        <v>12</v>
      </c>
      <c r="M257" s="7" t="s">
        <v>12</v>
      </c>
    </row>
    <row r="258">
      <c r="A258" s="7" t="s">
        <v>19</v>
      </c>
      <c r="B258" s="8">
        <v>15.0</v>
      </c>
      <c r="C258" s="16" t="s">
        <v>20</v>
      </c>
      <c r="D258" s="7" t="s">
        <v>197</v>
      </c>
      <c r="E258" s="25" t="s">
        <v>490</v>
      </c>
      <c r="F258" s="7">
        <v>3.0</v>
      </c>
      <c r="G258" s="7">
        <v>1000.0</v>
      </c>
      <c r="H258" s="7">
        <v>100.0</v>
      </c>
      <c r="I258" s="25" t="s">
        <v>105</v>
      </c>
      <c r="J258" s="54">
        <v>9.83333</v>
      </c>
      <c r="K258" s="23">
        <v>16.0</v>
      </c>
      <c r="L258" s="7" t="s">
        <v>12</v>
      </c>
      <c r="M258" s="7" t="s">
        <v>12</v>
      </c>
    </row>
    <row r="259">
      <c r="A259" s="7" t="s">
        <v>19</v>
      </c>
      <c r="B259" s="8">
        <v>15.0</v>
      </c>
      <c r="C259" s="16" t="s">
        <v>20</v>
      </c>
      <c r="D259" s="7" t="s">
        <v>197</v>
      </c>
      <c r="E259" s="25" t="s">
        <v>492</v>
      </c>
      <c r="F259" s="7">
        <v>4.0</v>
      </c>
      <c r="G259" s="7">
        <v>1000.0</v>
      </c>
      <c r="H259" s="7">
        <v>100.0</v>
      </c>
      <c r="I259" s="25" t="s">
        <v>105</v>
      </c>
      <c r="J259" s="54">
        <v>9.83333</v>
      </c>
      <c r="K259" s="23">
        <v>19.0</v>
      </c>
      <c r="L259" s="7" t="s">
        <v>12</v>
      </c>
      <c r="M259" s="7" t="s">
        <v>12</v>
      </c>
    </row>
    <row r="260">
      <c r="A260" s="7" t="s">
        <v>19</v>
      </c>
      <c r="B260" s="8">
        <v>15.0</v>
      </c>
      <c r="C260" s="16" t="s">
        <v>20</v>
      </c>
      <c r="D260" s="7" t="s">
        <v>197</v>
      </c>
      <c r="E260" s="25" t="s">
        <v>469</v>
      </c>
      <c r="F260" s="7">
        <v>5.0</v>
      </c>
      <c r="G260" s="7">
        <v>1000.0</v>
      </c>
      <c r="H260" s="7">
        <v>100.0</v>
      </c>
      <c r="I260" s="25" t="s">
        <v>105</v>
      </c>
      <c r="J260" s="54">
        <v>9.83333</v>
      </c>
      <c r="K260" s="23">
        <v>19.0</v>
      </c>
      <c r="L260" s="7" t="s">
        <v>12</v>
      </c>
      <c r="M260" s="7" t="s">
        <v>12</v>
      </c>
    </row>
    <row r="261">
      <c r="A261" s="7" t="s">
        <v>19</v>
      </c>
      <c r="B261" s="8">
        <v>15.0</v>
      </c>
      <c r="C261" s="16" t="s">
        <v>20</v>
      </c>
      <c r="D261" s="7" t="s">
        <v>197</v>
      </c>
      <c r="E261" s="25" t="s">
        <v>275</v>
      </c>
      <c r="F261" s="7">
        <v>6.0</v>
      </c>
      <c r="G261" s="7">
        <v>1000.0</v>
      </c>
      <c r="H261" s="7">
        <v>100.0</v>
      </c>
      <c r="I261" s="25" t="s">
        <v>105</v>
      </c>
      <c r="J261" s="54">
        <v>9.83333</v>
      </c>
      <c r="K261" s="23">
        <v>16.0</v>
      </c>
      <c r="L261" s="7" t="s">
        <v>12</v>
      </c>
      <c r="M261" s="7" t="s">
        <v>12</v>
      </c>
    </row>
    <row r="262">
      <c r="A262" s="7" t="s">
        <v>19</v>
      </c>
      <c r="B262" s="8">
        <v>15.0</v>
      </c>
      <c r="C262" s="16" t="s">
        <v>20</v>
      </c>
      <c r="D262" s="7" t="s">
        <v>197</v>
      </c>
      <c r="E262" s="25" t="s">
        <v>109</v>
      </c>
      <c r="F262" s="7">
        <v>7.0</v>
      </c>
      <c r="G262" s="7">
        <v>1000.0</v>
      </c>
      <c r="H262" s="7">
        <v>100.0</v>
      </c>
      <c r="I262" s="25" t="s">
        <v>105</v>
      </c>
      <c r="J262" s="54">
        <v>9.83333</v>
      </c>
      <c r="K262" s="23">
        <v>17.0</v>
      </c>
      <c r="L262" s="7" t="s">
        <v>12</v>
      </c>
      <c r="M262" s="7" t="s">
        <v>12</v>
      </c>
    </row>
    <row r="263">
      <c r="A263" s="7" t="s">
        <v>19</v>
      </c>
      <c r="B263" s="8">
        <v>15.0</v>
      </c>
      <c r="C263" s="16" t="s">
        <v>20</v>
      </c>
      <c r="D263" s="7" t="s">
        <v>197</v>
      </c>
      <c r="E263" s="25" t="s">
        <v>482</v>
      </c>
      <c r="F263" s="7">
        <v>8.0</v>
      </c>
      <c r="G263" s="7">
        <v>1000.0</v>
      </c>
      <c r="H263" s="7">
        <v>100.0</v>
      </c>
      <c r="I263" s="25" t="s">
        <v>105</v>
      </c>
      <c r="J263" s="54">
        <v>9.83333</v>
      </c>
      <c r="K263" s="23">
        <v>17.0</v>
      </c>
      <c r="L263" s="7" t="s">
        <v>12</v>
      </c>
      <c r="M263" s="7" t="s">
        <v>12</v>
      </c>
    </row>
    <row r="264">
      <c r="A264" s="7" t="s">
        <v>19</v>
      </c>
      <c r="B264" s="8">
        <v>15.0</v>
      </c>
      <c r="C264" s="16" t="s">
        <v>20</v>
      </c>
      <c r="D264" s="7" t="s">
        <v>197</v>
      </c>
      <c r="E264" s="25" t="s">
        <v>459</v>
      </c>
      <c r="F264" s="7">
        <v>9.0</v>
      </c>
      <c r="G264" s="7">
        <v>1000.0</v>
      </c>
      <c r="H264" s="7">
        <v>100.0</v>
      </c>
      <c r="I264" s="25" t="s">
        <v>105</v>
      </c>
      <c r="J264" s="54">
        <v>9.83333</v>
      </c>
      <c r="K264" s="23">
        <v>16.0</v>
      </c>
      <c r="L264" s="7" t="s">
        <v>12</v>
      </c>
      <c r="M264" s="7" t="s">
        <v>12</v>
      </c>
    </row>
    <row r="265">
      <c r="A265" s="7" t="s">
        <v>19</v>
      </c>
      <c r="B265" s="8">
        <v>15.0</v>
      </c>
      <c r="C265" s="16" t="s">
        <v>20</v>
      </c>
      <c r="D265" s="7" t="s">
        <v>197</v>
      </c>
      <c r="E265" s="25" t="s">
        <v>307</v>
      </c>
      <c r="F265" s="7">
        <v>10.0</v>
      </c>
      <c r="G265" s="7">
        <v>1000.0</v>
      </c>
      <c r="H265" s="7">
        <v>100.0</v>
      </c>
      <c r="I265" s="25" t="s">
        <v>105</v>
      </c>
      <c r="J265" s="54">
        <v>9.83333</v>
      </c>
      <c r="K265" s="23">
        <v>14.0</v>
      </c>
      <c r="L265" s="7" t="s">
        <v>12</v>
      </c>
      <c r="M265" s="7" t="s">
        <v>12</v>
      </c>
    </row>
    <row r="266">
      <c r="A266" s="5" t="s">
        <v>19</v>
      </c>
      <c r="B266" s="5">
        <v>15.0</v>
      </c>
      <c r="C266" s="5" t="s">
        <v>20</v>
      </c>
      <c r="D266" s="5" t="s">
        <v>197</v>
      </c>
      <c r="E266" s="5" t="s">
        <v>12</v>
      </c>
      <c r="F266" s="5" t="s">
        <v>18</v>
      </c>
      <c r="G266" s="5">
        <v>1000.0</v>
      </c>
      <c r="H266" s="5">
        <v>100.0</v>
      </c>
      <c r="I266" s="5" t="s">
        <v>105</v>
      </c>
      <c r="J266" s="51" t="s">
        <v>12</v>
      </c>
      <c r="K266" s="52" t="s">
        <v>12</v>
      </c>
      <c r="L266" s="15">
        <f t="shared" ref="L266:M266" si="24">SUM(J256:J265)/10</f>
        <v>9.83333</v>
      </c>
      <c r="M266" s="29">
        <f t="shared" si="24"/>
        <v>16.8</v>
      </c>
    </row>
    <row r="267">
      <c r="A267" s="7" t="s">
        <v>25</v>
      </c>
      <c r="B267" s="8">
        <v>20.0</v>
      </c>
      <c r="C267" s="16" t="s">
        <v>26</v>
      </c>
      <c r="D267" s="7" t="s">
        <v>197</v>
      </c>
      <c r="E267" s="53" t="s">
        <v>499</v>
      </c>
      <c r="F267" s="7">
        <v>1.0</v>
      </c>
      <c r="G267" s="7">
        <v>100.0</v>
      </c>
      <c r="H267" s="7">
        <v>10.0</v>
      </c>
      <c r="I267" s="7" t="s">
        <v>87</v>
      </c>
      <c r="J267" s="54">
        <v>13.1667</v>
      </c>
      <c r="K267" s="23">
        <v>2.0</v>
      </c>
      <c r="L267" s="7" t="s">
        <v>12</v>
      </c>
      <c r="M267" s="7" t="s">
        <v>12</v>
      </c>
    </row>
    <row r="268">
      <c r="A268" s="7" t="s">
        <v>25</v>
      </c>
      <c r="B268" s="8">
        <v>20.0</v>
      </c>
      <c r="C268" s="16" t="s">
        <v>26</v>
      </c>
      <c r="D268" s="7" t="s">
        <v>197</v>
      </c>
      <c r="E268" s="53" t="s">
        <v>501</v>
      </c>
      <c r="F268" s="7">
        <v>2.0</v>
      </c>
      <c r="G268" s="7">
        <v>100.0</v>
      </c>
      <c r="H268" s="7">
        <v>10.0</v>
      </c>
      <c r="I268" s="25" t="s">
        <v>87</v>
      </c>
      <c r="J268" s="10">
        <v>13.1667</v>
      </c>
      <c r="K268" s="11">
        <v>8.0</v>
      </c>
      <c r="L268" s="7" t="s">
        <v>12</v>
      </c>
      <c r="M268" s="7" t="s">
        <v>12</v>
      </c>
    </row>
    <row r="269">
      <c r="A269" s="7" t="s">
        <v>25</v>
      </c>
      <c r="B269" s="8">
        <v>20.0</v>
      </c>
      <c r="C269" s="16" t="s">
        <v>26</v>
      </c>
      <c r="D269" s="7" t="s">
        <v>197</v>
      </c>
      <c r="E269" s="25" t="s">
        <v>502</v>
      </c>
      <c r="F269" s="7">
        <v>3.0</v>
      </c>
      <c r="G269" s="7">
        <v>100.0</v>
      </c>
      <c r="H269" s="7">
        <v>10.0</v>
      </c>
      <c r="I269" s="25" t="s">
        <v>87</v>
      </c>
      <c r="J269" s="10">
        <v>13.1667</v>
      </c>
      <c r="K269" s="11">
        <v>6.0</v>
      </c>
      <c r="L269" s="7" t="s">
        <v>12</v>
      </c>
      <c r="M269" s="7" t="s">
        <v>12</v>
      </c>
    </row>
    <row r="270">
      <c r="A270" s="7" t="s">
        <v>25</v>
      </c>
      <c r="B270" s="8">
        <v>20.0</v>
      </c>
      <c r="C270" s="16" t="s">
        <v>26</v>
      </c>
      <c r="D270" s="7" t="s">
        <v>197</v>
      </c>
      <c r="E270" s="55" t="s">
        <v>505</v>
      </c>
      <c r="F270" s="7">
        <v>4.0</v>
      </c>
      <c r="G270" s="7">
        <v>100.0</v>
      </c>
      <c r="H270" s="7">
        <v>10.0</v>
      </c>
      <c r="I270" s="25" t="s">
        <v>87</v>
      </c>
      <c r="J270" s="10">
        <v>13.1667</v>
      </c>
      <c r="K270" s="11">
        <v>6.0</v>
      </c>
      <c r="L270" s="7" t="s">
        <v>12</v>
      </c>
      <c r="M270" s="7" t="s">
        <v>12</v>
      </c>
    </row>
    <row r="271">
      <c r="A271" s="7" t="s">
        <v>25</v>
      </c>
      <c r="B271" s="8">
        <v>20.0</v>
      </c>
      <c r="C271" s="16" t="s">
        <v>26</v>
      </c>
      <c r="D271" s="7" t="s">
        <v>197</v>
      </c>
      <c r="E271" s="55" t="s">
        <v>507</v>
      </c>
      <c r="F271" s="7">
        <v>5.0</v>
      </c>
      <c r="G271" s="7">
        <v>100.0</v>
      </c>
      <c r="H271" s="7">
        <v>10.0</v>
      </c>
      <c r="I271" s="25" t="s">
        <v>87</v>
      </c>
      <c r="J271" s="10">
        <v>13.1667</v>
      </c>
      <c r="K271" s="11">
        <v>4.0</v>
      </c>
      <c r="L271" s="7" t="s">
        <v>12</v>
      </c>
      <c r="M271" s="7" t="s">
        <v>12</v>
      </c>
    </row>
    <row r="272">
      <c r="A272" s="7" t="s">
        <v>25</v>
      </c>
      <c r="B272" s="8">
        <v>20.0</v>
      </c>
      <c r="C272" s="16" t="s">
        <v>26</v>
      </c>
      <c r="D272" s="7" t="s">
        <v>197</v>
      </c>
      <c r="E272" s="55" t="s">
        <v>124</v>
      </c>
      <c r="F272" s="7">
        <v>6.0</v>
      </c>
      <c r="G272" s="7">
        <v>100.0</v>
      </c>
      <c r="H272" s="7">
        <v>10.0</v>
      </c>
      <c r="I272" s="25" t="s">
        <v>87</v>
      </c>
      <c r="J272" s="10">
        <v>13.1667</v>
      </c>
      <c r="K272" s="11">
        <v>3.0</v>
      </c>
      <c r="L272" s="7" t="s">
        <v>12</v>
      </c>
      <c r="M272" s="7" t="s">
        <v>12</v>
      </c>
    </row>
    <row r="273">
      <c r="A273" s="7" t="s">
        <v>25</v>
      </c>
      <c r="B273" s="8">
        <v>20.0</v>
      </c>
      <c r="C273" s="16" t="s">
        <v>26</v>
      </c>
      <c r="D273" s="7" t="s">
        <v>197</v>
      </c>
      <c r="E273" s="55" t="s">
        <v>509</v>
      </c>
      <c r="F273" s="7">
        <v>7.0</v>
      </c>
      <c r="G273" s="7">
        <v>100.0</v>
      </c>
      <c r="H273" s="7">
        <v>10.0</v>
      </c>
      <c r="I273" s="25" t="s">
        <v>87</v>
      </c>
      <c r="J273" s="10">
        <v>13.1667</v>
      </c>
      <c r="K273" s="11">
        <v>7.0</v>
      </c>
      <c r="L273" s="7" t="s">
        <v>12</v>
      </c>
      <c r="M273" s="7" t="s">
        <v>12</v>
      </c>
    </row>
    <row r="274">
      <c r="A274" s="7" t="s">
        <v>25</v>
      </c>
      <c r="B274" s="8">
        <v>20.0</v>
      </c>
      <c r="C274" s="16" t="s">
        <v>26</v>
      </c>
      <c r="D274" s="7" t="s">
        <v>197</v>
      </c>
      <c r="E274" s="55" t="s">
        <v>511</v>
      </c>
      <c r="F274" s="7">
        <v>8.0</v>
      </c>
      <c r="G274" s="7">
        <v>100.0</v>
      </c>
      <c r="H274" s="7">
        <v>10.0</v>
      </c>
      <c r="I274" s="25" t="s">
        <v>87</v>
      </c>
      <c r="J274" s="10">
        <v>12.8571</v>
      </c>
      <c r="K274" s="11">
        <v>4.0</v>
      </c>
      <c r="L274" s="7" t="s">
        <v>12</v>
      </c>
      <c r="M274" s="7" t="s">
        <v>12</v>
      </c>
    </row>
    <row r="275">
      <c r="A275" s="7" t="s">
        <v>25</v>
      </c>
      <c r="B275" s="8">
        <v>20.0</v>
      </c>
      <c r="C275" s="16" t="s">
        <v>26</v>
      </c>
      <c r="D275" s="7" t="s">
        <v>197</v>
      </c>
      <c r="E275" s="55" t="s">
        <v>132</v>
      </c>
      <c r="F275" s="7">
        <v>9.0</v>
      </c>
      <c r="G275" s="7">
        <v>100.0</v>
      </c>
      <c r="H275" s="7">
        <v>10.0</v>
      </c>
      <c r="I275" s="25" t="s">
        <v>87</v>
      </c>
      <c r="J275" s="10">
        <v>13.1667</v>
      </c>
      <c r="K275" s="11">
        <v>3.0</v>
      </c>
      <c r="L275" s="7" t="s">
        <v>12</v>
      </c>
      <c r="M275" s="7" t="s">
        <v>12</v>
      </c>
    </row>
    <row r="276">
      <c r="A276" s="7" t="s">
        <v>25</v>
      </c>
      <c r="B276" s="8">
        <v>20.0</v>
      </c>
      <c r="C276" s="16" t="s">
        <v>26</v>
      </c>
      <c r="D276" s="7" t="s">
        <v>197</v>
      </c>
      <c r="E276" s="55" t="s">
        <v>149</v>
      </c>
      <c r="F276" s="7">
        <v>10.0</v>
      </c>
      <c r="G276" s="7">
        <v>100.0</v>
      </c>
      <c r="H276" s="7">
        <v>10.0</v>
      </c>
      <c r="I276" s="25" t="s">
        <v>87</v>
      </c>
      <c r="J276" s="10">
        <v>13.1667</v>
      </c>
      <c r="K276" s="11">
        <v>3.0</v>
      </c>
      <c r="L276" s="7" t="s">
        <v>12</v>
      </c>
      <c r="M276" s="7" t="s">
        <v>12</v>
      </c>
    </row>
    <row r="277">
      <c r="A277" s="5" t="s">
        <v>25</v>
      </c>
      <c r="B277" s="5">
        <v>20.0</v>
      </c>
      <c r="C277" s="5" t="s">
        <v>35</v>
      </c>
      <c r="D277" s="5" t="s">
        <v>197</v>
      </c>
      <c r="E277" s="5" t="s">
        <v>12</v>
      </c>
      <c r="F277" s="5" t="s">
        <v>18</v>
      </c>
      <c r="G277" s="5">
        <v>100.0</v>
      </c>
      <c r="H277" s="5">
        <v>10.0</v>
      </c>
      <c r="I277" s="5" t="s">
        <v>87</v>
      </c>
      <c r="J277" s="51" t="s">
        <v>12</v>
      </c>
      <c r="K277" s="52" t="s">
        <v>12</v>
      </c>
      <c r="L277" s="15">
        <f t="shared" ref="L277:M277" si="25">SUM(J267:J276)/10</f>
        <v>13.13574</v>
      </c>
      <c r="M277" s="29">
        <f t="shared" si="25"/>
        <v>4.6</v>
      </c>
    </row>
    <row r="278">
      <c r="A278" s="7" t="s">
        <v>25</v>
      </c>
      <c r="B278" s="8">
        <v>20.0</v>
      </c>
      <c r="C278" s="16" t="s">
        <v>26</v>
      </c>
      <c r="D278" s="7" t="s">
        <v>197</v>
      </c>
      <c r="E278" s="55" t="s">
        <v>516</v>
      </c>
      <c r="F278" s="7">
        <v>1.0</v>
      </c>
      <c r="G278" s="7">
        <v>100.0</v>
      </c>
      <c r="H278" s="7">
        <v>10.0</v>
      </c>
      <c r="I278" s="7" t="s">
        <v>105</v>
      </c>
      <c r="J278" s="10">
        <v>13.1667</v>
      </c>
      <c r="K278" s="11">
        <v>6.0</v>
      </c>
      <c r="L278" s="7" t="s">
        <v>12</v>
      </c>
      <c r="M278" s="7" t="s">
        <v>12</v>
      </c>
    </row>
    <row r="279">
      <c r="A279" s="7" t="s">
        <v>25</v>
      </c>
      <c r="B279" s="8">
        <v>20.0</v>
      </c>
      <c r="C279" s="16" t="s">
        <v>26</v>
      </c>
      <c r="D279" s="7" t="s">
        <v>197</v>
      </c>
      <c r="E279" s="55" t="s">
        <v>518</v>
      </c>
      <c r="F279" s="7">
        <v>2.0</v>
      </c>
      <c r="G279" s="7">
        <v>100.0</v>
      </c>
      <c r="H279" s="7">
        <v>10.0</v>
      </c>
      <c r="I279" s="25" t="s">
        <v>105</v>
      </c>
      <c r="J279" s="10">
        <v>13.1667</v>
      </c>
      <c r="K279" s="23">
        <v>7.0</v>
      </c>
      <c r="L279" s="7" t="s">
        <v>12</v>
      </c>
      <c r="M279" s="7" t="s">
        <v>12</v>
      </c>
    </row>
    <row r="280">
      <c r="A280" s="7" t="s">
        <v>25</v>
      </c>
      <c r="B280" s="8">
        <v>20.0</v>
      </c>
      <c r="C280" s="16" t="s">
        <v>26</v>
      </c>
      <c r="D280" s="7" t="s">
        <v>197</v>
      </c>
      <c r="E280" s="55" t="s">
        <v>520</v>
      </c>
      <c r="F280" s="7">
        <v>3.0</v>
      </c>
      <c r="G280" s="7">
        <v>100.0</v>
      </c>
      <c r="H280" s="7">
        <v>10.0</v>
      </c>
      <c r="I280" s="25" t="s">
        <v>105</v>
      </c>
      <c r="J280" s="10">
        <v>13.1667</v>
      </c>
      <c r="K280" s="11">
        <v>3.0</v>
      </c>
      <c r="L280" s="7" t="s">
        <v>12</v>
      </c>
      <c r="M280" s="7" t="s">
        <v>12</v>
      </c>
    </row>
    <row r="281">
      <c r="A281" s="7" t="s">
        <v>25</v>
      </c>
      <c r="B281" s="8">
        <v>20.0</v>
      </c>
      <c r="C281" s="16" t="s">
        <v>26</v>
      </c>
      <c r="D281" s="7" t="s">
        <v>197</v>
      </c>
      <c r="E281" s="56" t="s">
        <v>521</v>
      </c>
      <c r="F281" s="7">
        <v>4.0</v>
      </c>
      <c r="G281" s="7">
        <v>100.0</v>
      </c>
      <c r="H281" s="7">
        <v>10.0</v>
      </c>
      <c r="I281" s="25" t="s">
        <v>105</v>
      </c>
      <c r="J281" s="10">
        <v>13.1667</v>
      </c>
      <c r="K281" s="11">
        <v>5.0</v>
      </c>
      <c r="L281" s="7" t="s">
        <v>12</v>
      </c>
      <c r="M281" s="7" t="s">
        <v>12</v>
      </c>
    </row>
    <row r="282">
      <c r="A282" s="7" t="s">
        <v>25</v>
      </c>
      <c r="B282" s="8">
        <v>20.0</v>
      </c>
      <c r="C282" s="16" t="s">
        <v>26</v>
      </c>
      <c r="D282" s="7" t="s">
        <v>197</v>
      </c>
      <c r="E282" s="56" t="s">
        <v>523</v>
      </c>
      <c r="F282" s="7">
        <v>5.0</v>
      </c>
      <c r="G282" s="7">
        <v>100.0</v>
      </c>
      <c r="H282" s="7">
        <v>10.0</v>
      </c>
      <c r="I282" s="25" t="s">
        <v>105</v>
      </c>
      <c r="J282" s="10">
        <v>13.1667</v>
      </c>
      <c r="K282" s="11">
        <v>4.0</v>
      </c>
      <c r="L282" s="7" t="s">
        <v>12</v>
      </c>
      <c r="M282" s="7" t="s">
        <v>12</v>
      </c>
    </row>
    <row r="283">
      <c r="A283" s="7" t="s">
        <v>25</v>
      </c>
      <c r="B283" s="8">
        <v>20.0</v>
      </c>
      <c r="C283" s="16" t="s">
        <v>26</v>
      </c>
      <c r="D283" s="7" t="s">
        <v>197</v>
      </c>
      <c r="E283" s="56" t="s">
        <v>524</v>
      </c>
      <c r="F283" s="7">
        <v>6.0</v>
      </c>
      <c r="G283" s="7">
        <v>100.0</v>
      </c>
      <c r="H283" s="7">
        <v>10.0</v>
      </c>
      <c r="I283" s="25" t="s">
        <v>105</v>
      </c>
      <c r="J283" s="10">
        <v>12.8571</v>
      </c>
      <c r="K283" s="11">
        <v>3.0</v>
      </c>
      <c r="L283" s="7" t="s">
        <v>12</v>
      </c>
      <c r="M283" s="7" t="s">
        <v>12</v>
      </c>
    </row>
    <row r="284">
      <c r="A284" s="7" t="s">
        <v>25</v>
      </c>
      <c r="B284" s="8">
        <v>20.0</v>
      </c>
      <c r="C284" s="16" t="s">
        <v>26</v>
      </c>
      <c r="D284" s="7" t="s">
        <v>197</v>
      </c>
      <c r="E284" s="56" t="s">
        <v>526</v>
      </c>
      <c r="F284" s="7">
        <v>7.0</v>
      </c>
      <c r="G284" s="7">
        <v>100.0</v>
      </c>
      <c r="H284" s="7">
        <v>10.0</v>
      </c>
      <c r="I284" s="25" t="s">
        <v>105</v>
      </c>
      <c r="J284" s="10">
        <v>13.1667</v>
      </c>
      <c r="K284" s="11">
        <v>6.0</v>
      </c>
      <c r="L284" s="7" t="s">
        <v>12</v>
      </c>
      <c r="M284" s="7" t="s">
        <v>12</v>
      </c>
    </row>
    <row r="285">
      <c r="A285" s="7" t="s">
        <v>25</v>
      </c>
      <c r="B285" s="8">
        <v>20.0</v>
      </c>
      <c r="C285" s="16" t="s">
        <v>26</v>
      </c>
      <c r="D285" s="7" t="s">
        <v>197</v>
      </c>
      <c r="E285" s="56" t="s">
        <v>299</v>
      </c>
      <c r="F285" s="7">
        <v>8.0</v>
      </c>
      <c r="G285" s="7">
        <v>100.0</v>
      </c>
      <c r="H285" s="7">
        <v>10.0</v>
      </c>
      <c r="I285" s="25" t="s">
        <v>105</v>
      </c>
      <c r="J285" s="10">
        <v>13.1667</v>
      </c>
      <c r="K285" s="11">
        <v>4.0</v>
      </c>
      <c r="L285" s="7" t="s">
        <v>12</v>
      </c>
      <c r="M285" s="7" t="s">
        <v>12</v>
      </c>
    </row>
    <row r="286">
      <c r="A286" s="7" t="s">
        <v>25</v>
      </c>
      <c r="B286" s="8">
        <v>20.0</v>
      </c>
      <c r="C286" s="16" t="s">
        <v>26</v>
      </c>
      <c r="D286" s="7" t="s">
        <v>197</v>
      </c>
      <c r="E286" s="56" t="s">
        <v>407</v>
      </c>
      <c r="F286" s="7">
        <v>9.0</v>
      </c>
      <c r="G286" s="7">
        <v>100.0</v>
      </c>
      <c r="H286" s="7">
        <v>10.0</v>
      </c>
      <c r="I286" s="25" t="s">
        <v>105</v>
      </c>
      <c r="J286" s="10">
        <v>13.1667</v>
      </c>
      <c r="K286" s="11">
        <v>8.0</v>
      </c>
      <c r="L286" s="7" t="s">
        <v>12</v>
      </c>
      <c r="M286" s="7" t="s">
        <v>12</v>
      </c>
    </row>
    <row r="287">
      <c r="A287" s="7" t="s">
        <v>25</v>
      </c>
      <c r="B287" s="8">
        <v>20.0</v>
      </c>
      <c r="C287" s="16" t="s">
        <v>26</v>
      </c>
      <c r="D287" s="7" t="s">
        <v>197</v>
      </c>
      <c r="E287" s="56" t="s">
        <v>132</v>
      </c>
      <c r="F287" s="7">
        <v>10.0</v>
      </c>
      <c r="G287" s="7">
        <v>100.0</v>
      </c>
      <c r="H287" s="7">
        <v>10.0</v>
      </c>
      <c r="I287" s="25" t="s">
        <v>105</v>
      </c>
      <c r="J287" s="10">
        <v>13.1667</v>
      </c>
      <c r="K287" s="11">
        <v>5.0</v>
      </c>
      <c r="L287" s="7" t="s">
        <v>12</v>
      </c>
      <c r="M287" s="7" t="s">
        <v>12</v>
      </c>
    </row>
    <row r="288">
      <c r="A288" s="5" t="s">
        <v>25</v>
      </c>
      <c r="B288" s="5">
        <v>20.0</v>
      </c>
      <c r="C288" s="5" t="s">
        <v>35</v>
      </c>
      <c r="D288" s="5" t="s">
        <v>197</v>
      </c>
      <c r="E288" s="5" t="s">
        <v>12</v>
      </c>
      <c r="F288" s="5" t="s">
        <v>18</v>
      </c>
      <c r="G288" s="5">
        <v>100.0</v>
      </c>
      <c r="H288" s="5">
        <v>10.0</v>
      </c>
      <c r="I288" s="5" t="s">
        <v>105</v>
      </c>
      <c r="J288" s="51" t="s">
        <v>12</v>
      </c>
      <c r="K288" s="52" t="s">
        <v>12</v>
      </c>
      <c r="L288" s="15">
        <f t="shared" ref="L288:M288" si="26">SUM(J278:J287)/10</f>
        <v>13.13574</v>
      </c>
      <c r="M288" s="29">
        <f t="shared" si="26"/>
        <v>5.1</v>
      </c>
    </row>
    <row r="289">
      <c r="A289" s="7" t="s">
        <v>25</v>
      </c>
      <c r="B289" s="8">
        <v>20.0</v>
      </c>
      <c r="C289" s="16" t="s">
        <v>26</v>
      </c>
      <c r="D289" s="7" t="s">
        <v>197</v>
      </c>
      <c r="E289" s="55" t="s">
        <v>531</v>
      </c>
      <c r="F289" s="7">
        <v>1.0</v>
      </c>
      <c r="G289" s="7">
        <v>1000.0</v>
      </c>
      <c r="H289" s="7">
        <v>100.0</v>
      </c>
      <c r="I289" s="7" t="s">
        <v>87</v>
      </c>
      <c r="J289" s="10">
        <v>13.1667</v>
      </c>
      <c r="K289" s="11">
        <v>36.0</v>
      </c>
      <c r="L289" s="7" t="s">
        <v>12</v>
      </c>
      <c r="M289" s="7" t="s">
        <v>12</v>
      </c>
    </row>
    <row r="290">
      <c r="A290" s="7" t="s">
        <v>25</v>
      </c>
      <c r="B290" s="8">
        <v>20.0</v>
      </c>
      <c r="C290" s="16" t="s">
        <v>26</v>
      </c>
      <c r="D290" s="7" t="s">
        <v>197</v>
      </c>
      <c r="E290" s="55" t="s">
        <v>533</v>
      </c>
      <c r="F290" s="7">
        <v>2.0</v>
      </c>
      <c r="G290" s="7">
        <v>1000.0</v>
      </c>
      <c r="H290" s="7">
        <v>100.0</v>
      </c>
      <c r="I290" s="25" t="s">
        <v>87</v>
      </c>
      <c r="J290" s="54">
        <v>13.1667</v>
      </c>
      <c r="K290" s="11">
        <v>32.0</v>
      </c>
      <c r="L290" s="7" t="s">
        <v>12</v>
      </c>
      <c r="M290" s="7" t="s">
        <v>12</v>
      </c>
    </row>
    <row r="291">
      <c r="A291" s="7" t="s">
        <v>25</v>
      </c>
      <c r="B291" s="8">
        <v>20.0</v>
      </c>
      <c r="C291" s="16" t="s">
        <v>26</v>
      </c>
      <c r="D291" s="7" t="s">
        <v>197</v>
      </c>
      <c r="E291" s="55" t="s">
        <v>534</v>
      </c>
      <c r="F291" s="7">
        <v>3.0</v>
      </c>
      <c r="G291" s="7">
        <v>1000.0</v>
      </c>
      <c r="H291" s="7">
        <v>100.0</v>
      </c>
      <c r="I291" s="25" t="s">
        <v>87</v>
      </c>
      <c r="J291" s="10">
        <v>13.1667</v>
      </c>
      <c r="K291" s="11">
        <v>33.0</v>
      </c>
      <c r="L291" s="7" t="s">
        <v>12</v>
      </c>
      <c r="M291" s="7" t="s">
        <v>12</v>
      </c>
    </row>
    <row r="292">
      <c r="A292" s="7" t="s">
        <v>25</v>
      </c>
      <c r="B292" s="8">
        <v>20.0</v>
      </c>
      <c r="C292" s="16" t="s">
        <v>26</v>
      </c>
      <c r="D292" s="7" t="s">
        <v>197</v>
      </c>
      <c r="E292" s="55" t="s">
        <v>225</v>
      </c>
      <c r="F292" s="7">
        <v>4.0</v>
      </c>
      <c r="G292" s="7">
        <v>1000.0</v>
      </c>
      <c r="H292" s="7">
        <v>100.0</v>
      </c>
      <c r="I292" s="25" t="s">
        <v>87</v>
      </c>
      <c r="J292" s="10">
        <v>13.1667</v>
      </c>
      <c r="K292" s="11">
        <v>37.0</v>
      </c>
      <c r="L292" s="7" t="s">
        <v>12</v>
      </c>
      <c r="M292" s="7" t="s">
        <v>12</v>
      </c>
    </row>
    <row r="293">
      <c r="A293" s="7" t="s">
        <v>25</v>
      </c>
      <c r="B293" s="8">
        <v>20.0</v>
      </c>
      <c r="C293" s="16" t="s">
        <v>26</v>
      </c>
      <c r="D293" s="7" t="s">
        <v>197</v>
      </c>
      <c r="E293" s="55" t="s">
        <v>421</v>
      </c>
      <c r="F293" s="7">
        <v>5.0</v>
      </c>
      <c r="G293" s="7">
        <v>1000.0</v>
      </c>
      <c r="H293" s="7">
        <v>100.0</v>
      </c>
      <c r="I293" s="25" t="s">
        <v>87</v>
      </c>
      <c r="J293" s="10">
        <v>13.1667</v>
      </c>
      <c r="K293" s="11">
        <v>51.0</v>
      </c>
      <c r="L293" s="7" t="s">
        <v>12</v>
      </c>
      <c r="M293" s="7" t="s">
        <v>12</v>
      </c>
    </row>
    <row r="294">
      <c r="A294" s="7" t="s">
        <v>25</v>
      </c>
      <c r="B294" s="8">
        <v>20.0</v>
      </c>
      <c r="C294" s="16" t="s">
        <v>26</v>
      </c>
      <c r="D294" s="7" t="s">
        <v>197</v>
      </c>
      <c r="E294" s="55" t="s">
        <v>536</v>
      </c>
      <c r="F294" s="7">
        <v>6.0</v>
      </c>
      <c r="G294" s="7">
        <v>1000.0</v>
      </c>
      <c r="H294" s="7">
        <v>100.0</v>
      </c>
      <c r="I294" s="25" t="s">
        <v>87</v>
      </c>
      <c r="J294" s="10">
        <v>13.1667</v>
      </c>
      <c r="K294" s="11">
        <v>48.0</v>
      </c>
      <c r="L294" s="7" t="s">
        <v>12</v>
      </c>
      <c r="M294" s="7" t="s">
        <v>12</v>
      </c>
    </row>
    <row r="295">
      <c r="A295" s="7" t="s">
        <v>25</v>
      </c>
      <c r="B295" s="8">
        <v>20.0</v>
      </c>
      <c r="C295" s="16" t="s">
        <v>26</v>
      </c>
      <c r="D295" s="7" t="s">
        <v>197</v>
      </c>
      <c r="E295" s="55" t="s">
        <v>538</v>
      </c>
      <c r="F295" s="7">
        <v>7.0</v>
      </c>
      <c r="G295" s="7">
        <v>1000.0</v>
      </c>
      <c r="H295" s="7">
        <v>100.0</v>
      </c>
      <c r="I295" s="25" t="s">
        <v>87</v>
      </c>
      <c r="J295" s="10">
        <v>13.1667</v>
      </c>
      <c r="K295" s="11">
        <v>41.0</v>
      </c>
      <c r="L295" s="7" t="s">
        <v>12</v>
      </c>
      <c r="M295" s="7" t="s">
        <v>12</v>
      </c>
    </row>
    <row r="296">
      <c r="A296" s="7" t="s">
        <v>25</v>
      </c>
      <c r="B296" s="8">
        <v>20.0</v>
      </c>
      <c r="C296" s="16" t="s">
        <v>26</v>
      </c>
      <c r="D296" s="7" t="s">
        <v>197</v>
      </c>
      <c r="E296" s="55" t="s">
        <v>539</v>
      </c>
      <c r="F296" s="7">
        <v>8.0</v>
      </c>
      <c r="G296" s="7">
        <v>1000.0</v>
      </c>
      <c r="H296" s="7">
        <v>100.0</v>
      </c>
      <c r="I296" s="25" t="s">
        <v>87</v>
      </c>
      <c r="J296" s="10">
        <v>13.1667</v>
      </c>
      <c r="K296" s="11">
        <v>37.0</v>
      </c>
      <c r="L296" s="7" t="s">
        <v>12</v>
      </c>
      <c r="M296" s="7" t="s">
        <v>12</v>
      </c>
    </row>
    <row r="297">
      <c r="A297" s="7" t="s">
        <v>25</v>
      </c>
      <c r="B297" s="8">
        <v>20.0</v>
      </c>
      <c r="C297" s="16" t="s">
        <v>26</v>
      </c>
      <c r="D297" s="7" t="s">
        <v>197</v>
      </c>
      <c r="E297" s="55" t="s">
        <v>268</v>
      </c>
      <c r="F297" s="7">
        <v>9.0</v>
      </c>
      <c r="G297" s="7">
        <v>1000.0</v>
      </c>
      <c r="H297" s="7">
        <v>100.0</v>
      </c>
      <c r="I297" s="25" t="s">
        <v>87</v>
      </c>
      <c r="J297" s="10">
        <v>13.1667</v>
      </c>
      <c r="K297" s="11">
        <v>40.0</v>
      </c>
      <c r="L297" s="7" t="s">
        <v>12</v>
      </c>
      <c r="M297" s="7" t="s">
        <v>12</v>
      </c>
    </row>
    <row r="298">
      <c r="A298" s="7" t="s">
        <v>25</v>
      </c>
      <c r="B298" s="8">
        <v>20.0</v>
      </c>
      <c r="C298" s="16" t="s">
        <v>26</v>
      </c>
      <c r="D298" s="7" t="s">
        <v>197</v>
      </c>
      <c r="E298" s="55" t="s">
        <v>542</v>
      </c>
      <c r="F298" s="7">
        <v>10.0</v>
      </c>
      <c r="G298" s="7">
        <v>1000.0</v>
      </c>
      <c r="H298" s="7">
        <v>100.0</v>
      </c>
      <c r="I298" s="25" t="s">
        <v>87</v>
      </c>
      <c r="J298" s="10">
        <v>13.1667</v>
      </c>
      <c r="K298" s="11">
        <v>35.0</v>
      </c>
      <c r="L298" s="7" t="s">
        <v>12</v>
      </c>
      <c r="M298" s="7" t="s">
        <v>12</v>
      </c>
    </row>
    <row r="299">
      <c r="A299" s="5" t="s">
        <v>25</v>
      </c>
      <c r="B299" s="5">
        <v>20.0</v>
      </c>
      <c r="C299" s="5" t="s">
        <v>35</v>
      </c>
      <c r="D299" s="5" t="s">
        <v>197</v>
      </c>
      <c r="E299" s="5" t="s">
        <v>12</v>
      </c>
      <c r="F299" s="5" t="s">
        <v>18</v>
      </c>
      <c r="G299" s="5">
        <v>1000.0</v>
      </c>
      <c r="H299" s="5">
        <v>100.0</v>
      </c>
      <c r="I299" s="5" t="s">
        <v>87</v>
      </c>
      <c r="J299" s="51" t="s">
        <v>12</v>
      </c>
      <c r="K299" s="52" t="s">
        <v>12</v>
      </c>
      <c r="L299" s="15">
        <f t="shared" ref="L299:M299" si="27">SUM(J289:J298)/10</f>
        <v>13.1667</v>
      </c>
      <c r="M299" s="29">
        <f t="shared" si="27"/>
        <v>39</v>
      </c>
    </row>
    <row r="300">
      <c r="A300" s="7" t="s">
        <v>25</v>
      </c>
      <c r="B300" s="8">
        <v>20.0</v>
      </c>
      <c r="C300" s="16" t="s">
        <v>26</v>
      </c>
      <c r="D300" s="7" t="s">
        <v>197</v>
      </c>
      <c r="E300" s="55" t="s">
        <v>546</v>
      </c>
      <c r="F300" s="7">
        <v>1.0</v>
      </c>
      <c r="G300" s="7">
        <v>1000.0</v>
      </c>
      <c r="H300" s="7">
        <v>100.0</v>
      </c>
      <c r="I300" s="7" t="s">
        <v>105</v>
      </c>
      <c r="J300" s="10">
        <v>13.1667</v>
      </c>
      <c r="K300" s="11">
        <v>34.0</v>
      </c>
      <c r="L300" s="7" t="s">
        <v>12</v>
      </c>
      <c r="M300" s="7" t="s">
        <v>12</v>
      </c>
    </row>
    <row r="301">
      <c r="A301" s="7" t="s">
        <v>25</v>
      </c>
      <c r="B301" s="8">
        <v>20.0</v>
      </c>
      <c r="C301" s="16" t="s">
        <v>26</v>
      </c>
      <c r="D301" s="7" t="s">
        <v>197</v>
      </c>
      <c r="E301" s="55" t="s">
        <v>547</v>
      </c>
      <c r="F301" s="7">
        <v>2.0</v>
      </c>
      <c r="G301" s="7">
        <v>1000.0</v>
      </c>
      <c r="H301" s="7">
        <v>100.0</v>
      </c>
      <c r="I301" s="25" t="s">
        <v>105</v>
      </c>
      <c r="J301" s="10">
        <v>13.1667</v>
      </c>
      <c r="K301" s="11">
        <v>32.0</v>
      </c>
      <c r="L301" s="7" t="s">
        <v>12</v>
      </c>
      <c r="M301" s="7" t="s">
        <v>12</v>
      </c>
    </row>
    <row r="302">
      <c r="A302" s="7" t="s">
        <v>25</v>
      </c>
      <c r="B302" s="8">
        <v>20.0</v>
      </c>
      <c r="C302" s="16" t="s">
        <v>26</v>
      </c>
      <c r="D302" s="7" t="s">
        <v>197</v>
      </c>
      <c r="E302" s="55" t="s">
        <v>536</v>
      </c>
      <c r="F302" s="7">
        <v>3.0</v>
      </c>
      <c r="G302" s="7">
        <v>1000.0</v>
      </c>
      <c r="H302" s="7">
        <v>100.0</v>
      </c>
      <c r="I302" s="25" t="s">
        <v>105</v>
      </c>
      <c r="J302" s="10">
        <v>13.1667</v>
      </c>
      <c r="K302" s="11">
        <v>35.0</v>
      </c>
      <c r="L302" s="7" t="s">
        <v>12</v>
      </c>
      <c r="M302" s="7" t="s">
        <v>12</v>
      </c>
    </row>
    <row r="303">
      <c r="A303" s="7" t="s">
        <v>25</v>
      </c>
      <c r="B303" s="8">
        <v>20.0</v>
      </c>
      <c r="C303" s="16" t="s">
        <v>26</v>
      </c>
      <c r="D303" s="7" t="s">
        <v>197</v>
      </c>
      <c r="E303" s="55" t="s">
        <v>549</v>
      </c>
      <c r="F303" s="7">
        <v>4.0</v>
      </c>
      <c r="G303" s="7">
        <v>1000.0</v>
      </c>
      <c r="H303" s="7">
        <v>100.0</v>
      </c>
      <c r="I303" s="25" t="s">
        <v>105</v>
      </c>
      <c r="J303" s="10">
        <v>13.1667</v>
      </c>
      <c r="K303" s="11">
        <v>31.0</v>
      </c>
      <c r="L303" s="7" t="s">
        <v>12</v>
      </c>
      <c r="M303" s="7" t="s">
        <v>12</v>
      </c>
    </row>
    <row r="304">
      <c r="A304" s="7" t="s">
        <v>25</v>
      </c>
      <c r="B304" s="8">
        <v>20.0</v>
      </c>
      <c r="C304" s="16" t="s">
        <v>26</v>
      </c>
      <c r="D304" s="7" t="s">
        <v>197</v>
      </c>
      <c r="E304" s="55" t="s">
        <v>421</v>
      </c>
      <c r="F304" s="7">
        <v>5.0</v>
      </c>
      <c r="G304" s="7">
        <v>1000.0</v>
      </c>
      <c r="H304" s="7">
        <v>100.0</v>
      </c>
      <c r="I304" s="25" t="s">
        <v>105</v>
      </c>
      <c r="J304" s="10">
        <v>13.1667</v>
      </c>
      <c r="K304" s="11">
        <v>30.0</v>
      </c>
      <c r="L304" s="7" t="s">
        <v>12</v>
      </c>
      <c r="M304" s="7" t="s">
        <v>12</v>
      </c>
    </row>
    <row r="305">
      <c r="A305" s="7" t="s">
        <v>25</v>
      </c>
      <c r="B305" s="8">
        <v>20.0</v>
      </c>
      <c r="C305" s="16" t="s">
        <v>26</v>
      </c>
      <c r="D305" s="7" t="s">
        <v>197</v>
      </c>
      <c r="E305" s="55" t="s">
        <v>550</v>
      </c>
      <c r="F305" s="7">
        <v>6.0</v>
      </c>
      <c r="G305" s="7">
        <v>1000.0</v>
      </c>
      <c r="H305" s="7">
        <v>100.0</v>
      </c>
      <c r="I305" s="25" t="s">
        <v>105</v>
      </c>
      <c r="J305" s="10">
        <v>13.1667</v>
      </c>
      <c r="K305" s="11">
        <v>33.0</v>
      </c>
      <c r="L305" s="7" t="s">
        <v>12</v>
      </c>
      <c r="M305" s="7" t="s">
        <v>12</v>
      </c>
    </row>
    <row r="306">
      <c r="A306" s="7" t="s">
        <v>25</v>
      </c>
      <c r="B306" s="8">
        <v>20.0</v>
      </c>
      <c r="C306" s="16" t="s">
        <v>26</v>
      </c>
      <c r="D306" s="7" t="s">
        <v>197</v>
      </c>
      <c r="E306" s="55" t="s">
        <v>552</v>
      </c>
      <c r="F306" s="7">
        <v>7.0</v>
      </c>
      <c r="G306" s="7">
        <v>1000.0</v>
      </c>
      <c r="H306" s="7">
        <v>100.0</v>
      </c>
      <c r="I306" s="25" t="s">
        <v>105</v>
      </c>
      <c r="J306" s="10">
        <v>13.1667</v>
      </c>
      <c r="K306" s="11">
        <v>33.0</v>
      </c>
      <c r="L306" s="7" t="s">
        <v>12</v>
      </c>
      <c r="M306" s="7" t="s">
        <v>12</v>
      </c>
    </row>
    <row r="307">
      <c r="A307" s="7" t="s">
        <v>25</v>
      </c>
      <c r="B307" s="8">
        <v>20.0</v>
      </c>
      <c r="C307" s="16" t="s">
        <v>26</v>
      </c>
      <c r="D307" s="7" t="s">
        <v>197</v>
      </c>
      <c r="E307" s="55" t="s">
        <v>143</v>
      </c>
      <c r="F307" s="7">
        <v>8.0</v>
      </c>
      <c r="G307" s="7">
        <v>1000.0</v>
      </c>
      <c r="H307" s="7">
        <v>100.0</v>
      </c>
      <c r="I307" s="25" t="s">
        <v>105</v>
      </c>
      <c r="J307" s="10">
        <v>13.1667</v>
      </c>
      <c r="K307" s="11">
        <v>44.0</v>
      </c>
      <c r="L307" s="7" t="s">
        <v>12</v>
      </c>
      <c r="M307" s="7" t="s">
        <v>12</v>
      </c>
    </row>
    <row r="308">
      <c r="A308" s="7" t="s">
        <v>25</v>
      </c>
      <c r="B308" s="8">
        <v>20.0</v>
      </c>
      <c r="C308" s="16" t="s">
        <v>26</v>
      </c>
      <c r="D308" s="7" t="s">
        <v>197</v>
      </c>
      <c r="E308" s="55" t="s">
        <v>554</v>
      </c>
      <c r="F308" s="7">
        <v>9.0</v>
      </c>
      <c r="G308" s="7">
        <v>1000.0</v>
      </c>
      <c r="H308" s="7">
        <v>100.0</v>
      </c>
      <c r="I308" s="25" t="s">
        <v>105</v>
      </c>
      <c r="J308" s="10">
        <v>13.1667</v>
      </c>
      <c r="K308" s="11">
        <v>39.0</v>
      </c>
      <c r="L308" s="7" t="s">
        <v>12</v>
      </c>
      <c r="M308" s="7" t="s">
        <v>12</v>
      </c>
    </row>
    <row r="309">
      <c r="A309" s="7" t="s">
        <v>25</v>
      </c>
      <c r="B309" s="8">
        <v>20.0</v>
      </c>
      <c r="C309" s="16" t="s">
        <v>26</v>
      </c>
      <c r="D309" s="7" t="s">
        <v>197</v>
      </c>
      <c r="E309" s="55" t="s">
        <v>556</v>
      </c>
      <c r="F309" s="7">
        <v>10.0</v>
      </c>
      <c r="G309" s="7">
        <v>1000.0</v>
      </c>
      <c r="H309" s="7">
        <v>100.0</v>
      </c>
      <c r="I309" s="25" t="s">
        <v>105</v>
      </c>
      <c r="J309" s="10">
        <v>13.1667</v>
      </c>
      <c r="K309" s="11">
        <v>35.0</v>
      </c>
      <c r="L309" s="7" t="s">
        <v>12</v>
      </c>
      <c r="M309" s="7" t="s">
        <v>12</v>
      </c>
    </row>
    <row r="310">
      <c r="A310" s="5" t="s">
        <v>25</v>
      </c>
      <c r="B310" s="5">
        <v>20.0</v>
      </c>
      <c r="C310" s="5" t="s">
        <v>35</v>
      </c>
      <c r="D310" s="5" t="s">
        <v>197</v>
      </c>
      <c r="E310" s="5" t="s">
        <v>12</v>
      </c>
      <c r="F310" s="5" t="s">
        <v>18</v>
      </c>
      <c r="G310" s="5">
        <v>1000.0</v>
      </c>
      <c r="H310" s="5">
        <v>100.0</v>
      </c>
      <c r="I310" s="5" t="s">
        <v>105</v>
      </c>
      <c r="J310" s="51" t="s">
        <v>12</v>
      </c>
      <c r="K310" s="52" t="s">
        <v>12</v>
      </c>
      <c r="L310" s="15">
        <f t="shared" ref="L310:M310" si="28">SUM(J300:J309)/10</f>
        <v>13.1667</v>
      </c>
      <c r="M310" s="29">
        <f t="shared" si="28"/>
        <v>34.6</v>
      </c>
    </row>
    <row r="311">
      <c r="A311" s="7" t="s">
        <v>36</v>
      </c>
      <c r="B311" s="8">
        <v>50.0</v>
      </c>
      <c r="C311" s="16">
        <v>29.1333</v>
      </c>
      <c r="D311" s="7" t="s">
        <v>197</v>
      </c>
      <c r="E311" s="56" t="s">
        <v>560</v>
      </c>
      <c r="F311" s="7">
        <v>1.0</v>
      </c>
      <c r="G311" s="7">
        <v>100.0</v>
      </c>
      <c r="H311" s="7">
        <v>10.0</v>
      </c>
      <c r="I311" s="7" t="s">
        <v>87</v>
      </c>
      <c r="J311" s="10">
        <v>29.1333</v>
      </c>
      <c r="K311" s="11">
        <v>73.0</v>
      </c>
      <c r="L311" s="7" t="s">
        <v>12</v>
      </c>
      <c r="M311" s="7" t="s">
        <v>12</v>
      </c>
    </row>
    <row r="312">
      <c r="A312" s="7" t="s">
        <v>36</v>
      </c>
      <c r="B312" s="8">
        <v>50.0</v>
      </c>
      <c r="C312" s="16">
        <v>29.1333</v>
      </c>
      <c r="D312" s="7" t="s">
        <v>197</v>
      </c>
      <c r="E312" s="56" t="s">
        <v>562</v>
      </c>
      <c r="F312" s="7">
        <v>2.0</v>
      </c>
      <c r="G312" s="7">
        <v>100.0</v>
      </c>
      <c r="H312" s="7">
        <v>10.0</v>
      </c>
      <c r="I312" s="25" t="s">
        <v>87</v>
      </c>
      <c r="J312" s="10">
        <v>29.1333</v>
      </c>
      <c r="K312" s="11">
        <v>67.0</v>
      </c>
      <c r="L312" s="7" t="s">
        <v>12</v>
      </c>
      <c r="M312" s="7" t="s">
        <v>12</v>
      </c>
    </row>
    <row r="313">
      <c r="A313" s="7" t="s">
        <v>36</v>
      </c>
      <c r="B313" s="8">
        <v>50.0</v>
      </c>
      <c r="C313" s="16">
        <v>29.1333</v>
      </c>
      <c r="D313" s="7" t="s">
        <v>197</v>
      </c>
      <c r="E313" s="56" t="s">
        <v>563</v>
      </c>
      <c r="F313" s="7">
        <v>3.0</v>
      </c>
      <c r="G313" s="7">
        <v>100.0</v>
      </c>
      <c r="H313" s="7">
        <v>10.0</v>
      </c>
      <c r="I313" s="25" t="s">
        <v>87</v>
      </c>
      <c r="J313" s="10">
        <v>26.9545</v>
      </c>
      <c r="K313" s="11">
        <v>57.0</v>
      </c>
      <c r="L313" s="7" t="s">
        <v>12</v>
      </c>
      <c r="M313" s="7" t="s">
        <v>12</v>
      </c>
    </row>
    <row r="314">
      <c r="A314" s="7" t="s">
        <v>36</v>
      </c>
      <c r="B314" s="8">
        <v>50.0</v>
      </c>
      <c r="C314" s="16">
        <v>29.1333</v>
      </c>
      <c r="D314" s="7" t="s">
        <v>197</v>
      </c>
      <c r="E314" s="25" t="s">
        <v>564</v>
      </c>
      <c r="F314" s="7">
        <v>4.0</v>
      </c>
      <c r="G314" s="7">
        <v>100.0</v>
      </c>
      <c r="H314" s="7">
        <v>10.0</v>
      </c>
      <c r="I314" s="25" t="s">
        <v>87</v>
      </c>
      <c r="J314" s="10">
        <v>29.1333</v>
      </c>
      <c r="K314" s="11">
        <v>46.0</v>
      </c>
      <c r="L314" s="7" t="s">
        <v>12</v>
      </c>
      <c r="M314" s="7" t="s">
        <v>12</v>
      </c>
    </row>
    <row r="315">
      <c r="A315" s="7" t="s">
        <v>36</v>
      </c>
      <c r="B315" s="8">
        <v>50.0</v>
      </c>
      <c r="C315" s="16">
        <v>29.1333</v>
      </c>
      <c r="D315" s="7" t="s">
        <v>197</v>
      </c>
      <c r="E315" s="55" t="s">
        <v>565</v>
      </c>
      <c r="F315" s="7">
        <v>5.0</v>
      </c>
      <c r="G315" s="7">
        <v>100.0</v>
      </c>
      <c r="H315" s="7">
        <v>10.0</v>
      </c>
      <c r="I315" s="25" t="s">
        <v>87</v>
      </c>
      <c r="J315" s="10">
        <v>29.1333</v>
      </c>
      <c r="K315" s="11">
        <v>56.0</v>
      </c>
      <c r="L315" s="7" t="s">
        <v>12</v>
      </c>
      <c r="M315" s="7" t="s">
        <v>12</v>
      </c>
    </row>
    <row r="316">
      <c r="A316" s="7" t="s">
        <v>36</v>
      </c>
      <c r="B316" s="8">
        <v>50.0</v>
      </c>
      <c r="C316" s="16">
        <v>29.1333</v>
      </c>
      <c r="D316" s="7" t="s">
        <v>197</v>
      </c>
      <c r="E316" s="55" t="s">
        <v>566</v>
      </c>
      <c r="F316" s="7">
        <v>6.0</v>
      </c>
      <c r="G316" s="7">
        <v>100.0</v>
      </c>
      <c r="H316" s="7">
        <v>10.0</v>
      </c>
      <c r="I316" s="25" t="s">
        <v>87</v>
      </c>
      <c r="J316" s="10">
        <v>29.1333</v>
      </c>
      <c r="K316" s="11">
        <v>79.0</v>
      </c>
      <c r="L316" s="7" t="s">
        <v>12</v>
      </c>
      <c r="M316" s="7" t="s">
        <v>12</v>
      </c>
    </row>
    <row r="317">
      <c r="A317" s="7" t="s">
        <v>36</v>
      </c>
      <c r="B317" s="8">
        <v>50.0</v>
      </c>
      <c r="C317" s="16">
        <v>29.1333</v>
      </c>
      <c r="D317" s="7" t="s">
        <v>197</v>
      </c>
      <c r="E317" s="55" t="s">
        <v>568</v>
      </c>
      <c r="F317" s="7">
        <v>7.0</v>
      </c>
      <c r="G317" s="7">
        <v>100.0</v>
      </c>
      <c r="H317" s="7">
        <v>10.0</v>
      </c>
      <c r="I317" s="25" t="s">
        <v>87</v>
      </c>
      <c r="J317" s="10">
        <v>29.1333</v>
      </c>
      <c r="K317" s="11">
        <v>63.0</v>
      </c>
      <c r="L317" s="7" t="s">
        <v>12</v>
      </c>
      <c r="M317" s="7" t="s">
        <v>12</v>
      </c>
    </row>
    <row r="318">
      <c r="A318" s="7" t="s">
        <v>36</v>
      </c>
      <c r="B318" s="8">
        <v>50.0</v>
      </c>
      <c r="C318" s="16">
        <v>29.1333</v>
      </c>
      <c r="D318" s="7" t="s">
        <v>197</v>
      </c>
      <c r="E318" s="55" t="s">
        <v>570</v>
      </c>
      <c r="F318" s="7">
        <v>8.0</v>
      </c>
      <c r="G318" s="7">
        <v>100.0</v>
      </c>
      <c r="H318" s="7">
        <v>10.0</v>
      </c>
      <c r="I318" s="25" t="s">
        <v>87</v>
      </c>
      <c r="J318" s="10">
        <v>29.1333</v>
      </c>
      <c r="K318" s="11">
        <v>66.0</v>
      </c>
      <c r="L318" s="7" t="s">
        <v>12</v>
      </c>
      <c r="M318" s="7" t="s">
        <v>12</v>
      </c>
    </row>
    <row r="319">
      <c r="A319" s="7" t="s">
        <v>36</v>
      </c>
      <c r="B319" s="8">
        <v>50.0</v>
      </c>
      <c r="C319" s="16">
        <v>29.1333</v>
      </c>
      <c r="D319" s="7" t="s">
        <v>197</v>
      </c>
      <c r="E319" s="55" t="s">
        <v>572</v>
      </c>
      <c r="F319" s="7">
        <v>9.0</v>
      </c>
      <c r="G319" s="7">
        <v>100.0</v>
      </c>
      <c r="H319" s="7">
        <v>10.0</v>
      </c>
      <c r="I319" s="25" t="s">
        <v>87</v>
      </c>
      <c r="J319" s="10">
        <v>29.1333</v>
      </c>
      <c r="K319" s="11">
        <v>62.0</v>
      </c>
      <c r="L319" s="7" t="s">
        <v>12</v>
      </c>
      <c r="M319" s="7" t="s">
        <v>12</v>
      </c>
    </row>
    <row r="320">
      <c r="A320" s="7" t="s">
        <v>36</v>
      </c>
      <c r="B320" s="8">
        <v>50.0</v>
      </c>
      <c r="C320" s="16">
        <v>29.1333</v>
      </c>
      <c r="D320" s="7" t="s">
        <v>197</v>
      </c>
      <c r="E320" s="55" t="s">
        <v>573</v>
      </c>
      <c r="F320" s="7">
        <v>10.0</v>
      </c>
      <c r="G320" s="7">
        <v>100.0</v>
      </c>
      <c r="H320" s="7">
        <v>10.0</v>
      </c>
      <c r="I320" s="25" t="s">
        <v>87</v>
      </c>
      <c r="J320" s="10">
        <v>29.1333</v>
      </c>
      <c r="K320" s="11">
        <v>41.0</v>
      </c>
      <c r="L320" s="7" t="s">
        <v>12</v>
      </c>
      <c r="M320" s="7" t="s">
        <v>12</v>
      </c>
    </row>
    <row r="321">
      <c r="A321" s="5" t="s">
        <v>36</v>
      </c>
      <c r="B321" s="5">
        <v>50.0</v>
      </c>
      <c r="C321" s="5">
        <v>29.1333</v>
      </c>
      <c r="D321" s="5" t="s">
        <v>197</v>
      </c>
      <c r="E321" s="5" t="s">
        <v>12</v>
      </c>
      <c r="F321" s="5" t="s">
        <v>18</v>
      </c>
      <c r="G321" s="5">
        <v>100.0</v>
      </c>
      <c r="H321" s="5">
        <v>10.0</v>
      </c>
      <c r="I321" s="5" t="s">
        <v>87</v>
      </c>
      <c r="J321" s="51" t="s">
        <v>12</v>
      </c>
      <c r="K321" s="52" t="s">
        <v>12</v>
      </c>
      <c r="L321" s="15">
        <f t="shared" ref="L321:M321" si="29">SUM(J311:J320)/10</f>
        <v>28.91542</v>
      </c>
      <c r="M321" s="29">
        <f t="shared" si="29"/>
        <v>61</v>
      </c>
    </row>
    <row r="322">
      <c r="A322" s="7" t="s">
        <v>36</v>
      </c>
      <c r="B322" s="8">
        <v>50.0</v>
      </c>
      <c r="C322" s="16">
        <v>29.1333</v>
      </c>
      <c r="D322" s="7" t="s">
        <v>197</v>
      </c>
      <c r="E322" s="55" t="s">
        <v>577</v>
      </c>
      <c r="F322" s="7">
        <v>1.0</v>
      </c>
      <c r="G322" s="7">
        <v>100.0</v>
      </c>
      <c r="H322" s="7">
        <v>10.0</v>
      </c>
      <c r="I322" s="7" t="s">
        <v>105</v>
      </c>
      <c r="J322" s="10">
        <v>29.1333</v>
      </c>
      <c r="K322" s="11">
        <v>39.0</v>
      </c>
      <c r="L322" s="7" t="s">
        <v>12</v>
      </c>
      <c r="M322" s="7" t="s">
        <v>12</v>
      </c>
    </row>
    <row r="323">
      <c r="A323" s="7" t="s">
        <v>36</v>
      </c>
      <c r="B323" s="8">
        <v>50.0</v>
      </c>
      <c r="C323" s="16">
        <v>29.1333</v>
      </c>
      <c r="D323" s="7" t="s">
        <v>197</v>
      </c>
      <c r="E323" s="55" t="s">
        <v>579</v>
      </c>
      <c r="F323" s="7">
        <v>2.0</v>
      </c>
      <c r="G323" s="7">
        <v>100.0</v>
      </c>
      <c r="H323" s="7">
        <v>10.0</v>
      </c>
      <c r="I323" s="25" t="s">
        <v>105</v>
      </c>
      <c r="J323" s="10">
        <v>29.1333</v>
      </c>
      <c r="K323" s="11">
        <v>69.0</v>
      </c>
      <c r="L323" s="7" t="s">
        <v>12</v>
      </c>
      <c r="M323" s="7" t="s">
        <v>12</v>
      </c>
    </row>
    <row r="324">
      <c r="A324" s="7" t="s">
        <v>36</v>
      </c>
      <c r="B324" s="8">
        <v>50.0</v>
      </c>
      <c r="C324" s="16">
        <v>29.1333</v>
      </c>
      <c r="D324" s="7" t="s">
        <v>197</v>
      </c>
      <c r="E324" s="55" t="s">
        <v>580</v>
      </c>
      <c r="F324" s="7">
        <v>3.0</v>
      </c>
      <c r="G324" s="7">
        <v>100.0</v>
      </c>
      <c r="H324" s="7">
        <v>10.0</v>
      </c>
      <c r="I324" s="25" t="s">
        <v>105</v>
      </c>
      <c r="J324" s="10">
        <v>29.1333</v>
      </c>
      <c r="K324" s="23">
        <v>112.0</v>
      </c>
      <c r="L324" s="7" t="s">
        <v>12</v>
      </c>
      <c r="M324" s="7" t="s">
        <v>12</v>
      </c>
    </row>
    <row r="325">
      <c r="A325" s="7" t="s">
        <v>36</v>
      </c>
      <c r="B325" s="8">
        <v>50.0</v>
      </c>
      <c r="C325" s="16">
        <v>29.1333</v>
      </c>
      <c r="D325" s="7" t="s">
        <v>197</v>
      </c>
      <c r="E325" s="55" t="s">
        <v>582</v>
      </c>
      <c r="F325" s="7">
        <v>4.0</v>
      </c>
      <c r="G325" s="7">
        <v>100.0</v>
      </c>
      <c r="H325" s="7">
        <v>10.0</v>
      </c>
      <c r="I325" s="25" t="s">
        <v>105</v>
      </c>
      <c r="J325" s="10">
        <v>29.1333</v>
      </c>
      <c r="K325" s="11">
        <v>54.0</v>
      </c>
      <c r="L325" s="7" t="s">
        <v>12</v>
      </c>
      <c r="M325" s="7" t="s">
        <v>12</v>
      </c>
    </row>
    <row r="326">
      <c r="A326" s="7" t="s">
        <v>36</v>
      </c>
      <c r="B326" s="8">
        <v>50.0</v>
      </c>
      <c r="C326" s="16">
        <v>29.1333</v>
      </c>
      <c r="D326" s="7" t="s">
        <v>197</v>
      </c>
      <c r="E326" s="56" t="s">
        <v>583</v>
      </c>
      <c r="F326" s="7">
        <v>5.0</v>
      </c>
      <c r="G326" s="7">
        <v>100.0</v>
      </c>
      <c r="H326" s="7">
        <v>10.0</v>
      </c>
      <c r="I326" s="25" t="s">
        <v>105</v>
      </c>
      <c r="J326" s="10">
        <v>29.1333</v>
      </c>
      <c r="K326" s="11">
        <v>56.0</v>
      </c>
      <c r="L326" s="7" t="s">
        <v>12</v>
      </c>
      <c r="M326" s="7" t="s">
        <v>12</v>
      </c>
    </row>
    <row r="327">
      <c r="A327" s="7" t="s">
        <v>36</v>
      </c>
      <c r="B327" s="8">
        <v>50.0</v>
      </c>
      <c r="C327" s="16">
        <v>29.1333</v>
      </c>
      <c r="D327" s="7" t="s">
        <v>197</v>
      </c>
      <c r="E327" s="56" t="s">
        <v>584</v>
      </c>
      <c r="F327" s="7">
        <v>6.0</v>
      </c>
      <c r="G327" s="7">
        <v>100.0</v>
      </c>
      <c r="H327" s="7">
        <v>10.0</v>
      </c>
      <c r="I327" s="25" t="s">
        <v>105</v>
      </c>
      <c r="J327" s="10">
        <v>29.1333</v>
      </c>
      <c r="K327" s="11">
        <v>46.0</v>
      </c>
      <c r="L327" s="7" t="s">
        <v>12</v>
      </c>
      <c r="M327" s="7" t="s">
        <v>12</v>
      </c>
    </row>
    <row r="328">
      <c r="A328" s="7" t="s">
        <v>36</v>
      </c>
      <c r="B328" s="8">
        <v>50.0</v>
      </c>
      <c r="C328" s="16">
        <v>29.1333</v>
      </c>
      <c r="D328" s="7" t="s">
        <v>197</v>
      </c>
      <c r="E328" s="56" t="s">
        <v>586</v>
      </c>
      <c r="F328" s="7">
        <v>7.0</v>
      </c>
      <c r="G328" s="7">
        <v>100.0</v>
      </c>
      <c r="H328" s="7">
        <v>10.0</v>
      </c>
      <c r="I328" s="25" t="s">
        <v>105</v>
      </c>
      <c r="J328" s="10">
        <v>28.0556</v>
      </c>
      <c r="K328" s="11">
        <v>40.0</v>
      </c>
      <c r="L328" s="7" t="s">
        <v>12</v>
      </c>
      <c r="M328" s="7" t="s">
        <v>12</v>
      </c>
    </row>
    <row r="329">
      <c r="A329" s="7" t="s">
        <v>36</v>
      </c>
      <c r="B329" s="8">
        <v>50.0</v>
      </c>
      <c r="C329" s="16">
        <v>29.1333</v>
      </c>
      <c r="D329" s="7" t="s">
        <v>197</v>
      </c>
      <c r="E329" s="56" t="s">
        <v>589</v>
      </c>
      <c r="F329" s="7">
        <v>8.0</v>
      </c>
      <c r="G329" s="7">
        <v>100.0</v>
      </c>
      <c r="H329" s="7">
        <v>10.0</v>
      </c>
      <c r="I329" s="25" t="s">
        <v>105</v>
      </c>
      <c r="J329" s="10">
        <v>29.1333</v>
      </c>
      <c r="K329" s="11">
        <v>66.0</v>
      </c>
      <c r="L329" s="7" t="s">
        <v>12</v>
      </c>
      <c r="M329" s="7" t="s">
        <v>12</v>
      </c>
    </row>
    <row r="330">
      <c r="A330" s="7" t="s">
        <v>36</v>
      </c>
      <c r="B330" s="8">
        <v>50.0</v>
      </c>
      <c r="C330" s="16">
        <v>29.1333</v>
      </c>
      <c r="D330" s="7" t="s">
        <v>197</v>
      </c>
      <c r="E330" s="56" t="s">
        <v>590</v>
      </c>
      <c r="F330" s="7">
        <v>9.0</v>
      </c>
      <c r="G330" s="7">
        <v>100.0</v>
      </c>
      <c r="H330" s="7">
        <v>10.0</v>
      </c>
      <c r="I330" s="25" t="s">
        <v>105</v>
      </c>
      <c r="J330" s="10">
        <v>29.1333</v>
      </c>
      <c r="K330" s="11">
        <v>32.0</v>
      </c>
      <c r="L330" s="7" t="s">
        <v>12</v>
      </c>
      <c r="M330" s="7" t="s">
        <v>12</v>
      </c>
    </row>
    <row r="331">
      <c r="A331" s="7" t="s">
        <v>36</v>
      </c>
      <c r="B331" s="8">
        <v>50.0</v>
      </c>
      <c r="C331" s="16">
        <v>29.1333</v>
      </c>
      <c r="D331" s="7" t="s">
        <v>197</v>
      </c>
      <c r="E331" s="56" t="s">
        <v>591</v>
      </c>
      <c r="F331" s="7">
        <v>10.0</v>
      </c>
      <c r="G331" s="7">
        <v>100.0</v>
      </c>
      <c r="H331" s="7">
        <v>10.0</v>
      </c>
      <c r="I331" s="25" t="s">
        <v>105</v>
      </c>
      <c r="J331" s="10">
        <v>29.1333</v>
      </c>
      <c r="K331" s="11">
        <v>52.0</v>
      </c>
      <c r="L331" s="7" t="s">
        <v>12</v>
      </c>
      <c r="M331" s="7" t="s">
        <v>12</v>
      </c>
    </row>
    <row r="332">
      <c r="A332" s="5" t="s">
        <v>36</v>
      </c>
      <c r="B332" s="5">
        <v>50.0</v>
      </c>
      <c r="C332" s="5">
        <v>29.1333</v>
      </c>
      <c r="D332" s="5" t="s">
        <v>197</v>
      </c>
      <c r="E332" s="5" t="s">
        <v>12</v>
      </c>
      <c r="F332" s="5" t="s">
        <v>18</v>
      </c>
      <c r="G332" s="5">
        <v>100.0</v>
      </c>
      <c r="H332" s="5">
        <v>10.0</v>
      </c>
      <c r="I332" s="5" t="s">
        <v>105</v>
      </c>
      <c r="J332" s="51" t="s">
        <v>12</v>
      </c>
      <c r="K332" s="52" t="s">
        <v>12</v>
      </c>
      <c r="L332" s="15">
        <f t="shared" ref="L332:M332" si="30">SUM(J322:J331)/10</f>
        <v>29.02553</v>
      </c>
      <c r="M332" s="29">
        <f t="shared" si="30"/>
        <v>56.6</v>
      </c>
    </row>
    <row r="333">
      <c r="A333" s="7" t="s">
        <v>36</v>
      </c>
      <c r="B333" s="8">
        <v>50.0</v>
      </c>
      <c r="C333" s="16">
        <v>29.1333</v>
      </c>
      <c r="D333" s="7" t="s">
        <v>197</v>
      </c>
      <c r="E333" s="55" t="s">
        <v>594</v>
      </c>
      <c r="F333" s="7">
        <v>1.0</v>
      </c>
      <c r="G333" s="7">
        <v>1000.0</v>
      </c>
      <c r="H333" s="7">
        <v>100.0</v>
      </c>
      <c r="I333" s="7" t="s">
        <v>87</v>
      </c>
      <c r="J333" s="10">
        <v>29.1333</v>
      </c>
      <c r="K333" s="11">
        <v>448.0</v>
      </c>
      <c r="L333" s="7" t="s">
        <v>12</v>
      </c>
      <c r="M333" s="7" t="s">
        <v>12</v>
      </c>
    </row>
    <row r="334">
      <c r="A334" s="7" t="s">
        <v>36</v>
      </c>
      <c r="B334" s="8">
        <v>50.0</v>
      </c>
      <c r="C334" s="16">
        <v>29.1333</v>
      </c>
      <c r="D334" s="7" t="s">
        <v>197</v>
      </c>
      <c r="E334" s="55" t="s">
        <v>595</v>
      </c>
      <c r="F334" s="7">
        <v>2.0</v>
      </c>
      <c r="G334" s="7">
        <v>1000.0</v>
      </c>
      <c r="H334" s="7">
        <v>100.0</v>
      </c>
      <c r="I334" s="25" t="s">
        <v>87</v>
      </c>
      <c r="J334" s="10">
        <v>29.1333</v>
      </c>
      <c r="K334" s="11">
        <v>415.0</v>
      </c>
      <c r="L334" s="7" t="s">
        <v>12</v>
      </c>
      <c r="M334" s="7" t="s">
        <v>12</v>
      </c>
    </row>
    <row r="335">
      <c r="A335" s="7" t="s">
        <v>36</v>
      </c>
      <c r="B335" s="8">
        <v>50.0</v>
      </c>
      <c r="C335" s="16">
        <v>29.1333</v>
      </c>
      <c r="D335" s="7" t="s">
        <v>197</v>
      </c>
      <c r="E335" s="55" t="s">
        <v>597</v>
      </c>
      <c r="F335" s="7">
        <v>3.0</v>
      </c>
      <c r="G335" s="7">
        <v>1000.0</v>
      </c>
      <c r="H335" s="7">
        <v>100.0</v>
      </c>
      <c r="I335" s="25" t="s">
        <v>87</v>
      </c>
      <c r="J335" s="54">
        <v>29.1333</v>
      </c>
      <c r="K335" s="11">
        <v>411.0</v>
      </c>
      <c r="L335" s="7" t="s">
        <v>12</v>
      </c>
      <c r="M335" s="7" t="s">
        <v>12</v>
      </c>
    </row>
    <row r="336">
      <c r="A336" s="7" t="s">
        <v>36</v>
      </c>
      <c r="B336" s="8">
        <v>50.0</v>
      </c>
      <c r="C336" s="16">
        <v>29.1333</v>
      </c>
      <c r="D336" s="7" t="s">
        <v>197</v>
      </c>
      <c r="E336" s="55" t="s">
        <v>598</v>
      </c>
      <c r="F336" s="7">
        <v>4.0</v>
      </c>
      <c r="G336" s="7">
        <v>1000.0</v>
      </c>
      <c r="H336" s="7">
        <v>100.0</v>
      </c>
      <c r="I336" s="25" t="s">
        <v>87</v>
      </c>
      <c r="J336" s="10">
        <v>29.1333</v>
      </c>
      <c r="K336" s="11">
        <v>354.0</v>
      </c>
      <c r="L336" s="7" t="s">
        <v>12</v>
      </c>
      <c r="M336" s="7" t="s">
        <v>12</v>
      </c>
    </row>
    <row r="337">
      <c r="A337" s="7" t="s">
        <v>36</v>
      </c>
      <c r="B337" s="8">
        <v>50.0</v>
      </c>
      <c r="C337" s="16">
        <v>29.1333</v>
      </c>
      <c r="D337" s="7" t="s">
        <v>197</v>
      </c>
      <c r="E337" s="55" t="s">
        <v>599</v>
      </c>
      <c r="F337" s="7">
        <v>5.0</v>
      </c>
      <c r="G337" s="7">
        <v>1000.0</v>
      </c>
      <c r="H337" s="7">
        <v>100.0</v>
      </c>
      <c r="I337" s="25" t="s">
        <v>87</v>
      </c>
      <c r="J337" s="10">
        <v>29.1333</v>
      </c>
      <c r="K337" s="11">
        <v>355.0</v>
      </c>
      <c r="L337" s="7" t="s">
        <v>12</v>
      </c>
      <c r="M337" s="7" t="s">
        <v>12</v>
      </c>
    </row>
    <row r="338">
      <c r="A338" s="7" t="s">
        <v>36</v>
      </c>
      <c r="B338" s="8">
        <v>50.0</v>
      </c>
      <c r="C338" s="16">
        <v>29.1333</v>
      </c>
      <c r="D338" s="7" t="s">
        <v>197</v>
      </c>
      <c r="E338" s="55" t="s">
        <v>600</v>
      </c>
      <c r="F338" s="7">
        <v>6.0</v>
      </c>
      <c r="G338" s="7">
        <v>1000.0</v>
      </c>
      <c r="H338" s="7">
        <v>100.0</v>
      </c>
      <c r="I338" s="25" t="s">
        <v>87</v>
      </c>
      <c r="J338" s="10">
        <v>29.1333</v>
      </c>
      <c r="K338" s="11">
        <v>339.0</v>
      </c>
      <c r="L338" s="7" t="s">
        <v>12</v>
      </c>
      <c r="M338" s="7" t="s">
        <v>12</v>
      </c>
    </row>
    <row r="339">
      <c r="A339" s="7" t="s">
        <v>36</v>
      </c>
      <c r="B339" s="8">
        <v>50.0</v>
      </c>
      <c r="C339" s="16">
        <v>29.1333</v>
      </c>
      <c r="D339" s="7" t="s">
        <v>197</v>
      </c>
      <c r="E339" s="55" t="s">
        <v>602</v>
      </c>
      <c r="F339" s="7">
        <v>7.0</v>
      </c>
      <c r="G339" s="7">
        <v>1000.0</v>
      </c>
      <c r="H339" s="7">
        <v>100.0</v>
      </c>
      <c r="I339" s="25" t="s">
        <v>87</v>
      </c>
      <c r="J339" s="10">
        <v>29.1333</v>
      </c>
      <c r="K339" s="11">
        <v>334.0</v>
      </c>
      <c r="L339" s="7" t="s">
        <v>12</v>
      </c>
      <c r="M339" s="7" t="s">
        <v>12</v>
      </c>
    </row>
    <row r="340">
      <c r="A340" s="7" t="s">
        <v>36</v>
      </c>
      <c r="B340" s="8">
        <v>50.0</v>
      </c>
      <c r="C340" s="16">
        <v>29.1333</v>
      </c>
      <c r="D340" s="7" t="s">
        <v>197</v>
      </c>
      <c r="E340" s="55" t="s">
        <v>604</v>
      </c>
      <c r="F340" s="7">
        <v>8.0</v>
      </c>
      <c r="G340" s="7">
        <v>1000.0</v>
      </c>
      <c r="H340" s="7">
        <v>100.0</v>
      </c>
      <c r="I340" s="25" t="s">
        <v>87</v>
      </c>
      <c r="J340" s="10">
        <v>29.1333</v>
      </c>
      <c r="K340" s="11">
        <v>322.0</v>
      </c>
      <c r="L340" s="7" t="s">
        <v>12</v>
      </c>
      <c r="M340" s="7" t="s">
        <v>12</v>
      </c>
    </row>
    <row r="341">
      <c r="A341" s="7" t="s">
        <v>36</v>
      </c>
      <c r="B341" s="8">
        <v>50.0</v>
      </c>
      <c r="C341" s="16">
        <v>29.1333</v>
      </c>
      <c r="D341" s="7" t="s">
        <v>197</v>
      </c>
      <c r="E341" s="55" t="s">
        <v>605</v>
      </c>
      <c r="F341" s="7">
        <v>9.0</v>
      </c>
      <c r="G341" s="7">
        <v>1000.0</v>
      </c>
      <c r="H341" s="7">
        <v>100.0</v>
      </c>
      <c r="I341" s="25" t="s">
        <v>87</v>
      </c>
      <c r="J341" s="10">
        <v>29.1333</v>
      </c>
      <c r="K341" s="11">
        <v>400.0</v>
      </c>
      <c r="L341" s="7" t="s">
        <v>12</v>
      </c>
      <c r="M341" s="7" t="s">
        <v>12</v>
      </c>
    </row>
    <row r="342">
      <c r="A342" s="7" t="s">
        <v>36</v>
      </c>
      <c r="B342" s="8">
        <v>50.0</v>
      </c>
      <c r="C342" s="16">
        <v>29.1333</v>
      </c>
      <c r="D342" s="7" t="s">
        <v>197</v>
      </c>
      <c r="E342" s="55" t="s">
        <v>607</v>
      </c>
      <c r="F342" s="7">
        <v>10.0</v>
      </c>
      <c r="G342" s="7">
        <v>1000.0</v>
      </c>
      <c r="H342" s="7">
        <v>100.0</v>
      </c>
      <c r="I342" s="25" t="s">
        <v>87</v>
      </c>
      <c r="J342" s="10">
        <v>29.1333</v>
      </c>
      <c r="K342" s="11">
        <v>361.0</v>
      </c>
      <c r="L342" s="7" t="s">
        <v>12</v>
      </c>
      <c r="M342" s="7" t="s">
        <v>12</v>
      </c>
    </row>
    <row r="343">
      <c r="A343" s="5" t="s">
        <v>36</v>
      </c>
      <c r="B343" s="5">
        <v>50.0</v>
      </c>
      <c r="C343" s="5">
        <v>29.1333</v>
      </c>
      <c r="D343" s="5" t="s">
        <v>197</v>
      </c>
      <c r="E343" s="5" t="s">
        <v>12</v>
      </c>
      <c r="F343" s="5" t="s">
        <v>18</v>
      </c>
      <c r="G343" s="5">
        <v>1000.0</v>
      </c>
      <c r="H343" s="5">
        <v>100.0</v>
      </c>
      <c r="I343" s="5" t="s">
        <v>87</v>
      </c>
      <c r="J343" s="51" t="s">
        <v>12</v>
      </c>
      <c r="K343" s="52" t="s">
        <v>12</v>
      </c>
      <c r="L343" s="15">
        <f t="shared" ref="L343:M343" si="31">SUM(J333:J342)/10</f>
        <v>29.1333</v>
      </c>
      <c r="M343" s="29">
        <f t="shared" si="31"/>
        <v>373.9</v>
      </c>
    </row>
    <row r="344">
      <c r="A344" s="7" t="s">
        <v>36</v>
      </c>
      <c r="B344" s="8">
        <v>50.0</v>
      </c>
      <c r="C344" s="16">
        <v>29.1333</v>
      </c>
      <c r="D344" s="7" t="s">
        <v>197</v>
      </c>
      <c r="E344" s="55" t="s">
        <v>609</v>
      </c>
      <c r="F344" s="7">
        <v>1.0</v>
      </c>
      <c r="G344" s="7">
        <v>1000.0</v>
      </c>
      <c r="H344" s="7">
        <v>100.0</v>
      </c>
      <c r="I344" s="7" t="s">
        <v>105</v>
      </c>
      <c r="J344" s="10">
        <v>29.1333</v>
      </c>
      <c r="K344" s="11">
        <v>355.0</v>
      </c>
      <c r="L344" s="7" t="s">
        <v>12</v>
      </c>
      <c r="M344" s="7" t="s">
        <v>12</v>
      </c>
    </row>
    <row r="345">
      <c r="A345" s="7" t="s">
        <v>36</v>
      </c>
      <c r="B345" s="8">
        <v>50.0</v>
      </c>
      <c r="C345" s="16">
        <v>29.1333</v>
      </c>
      <c r="D345" s="7" t="s">
        <v>197</v>
      </c>
      <c r="E345" s="55" t="s">
        <v>610</v>
      </c>
      <c r="F345" s="7">
        <v>2.0</v>
      </c>
      <c r="G345" s="7">
        <v>1000.0</v>
      </c>
      <c r="H345" s="7">
        <v>100.0</v>
      </c>
      <c r="I345" s="25" t="s">
        <v>105</v>
      </c>
      <c r="J345" s="10">
        <v>29.1333</v>
      </c>
      <c r="K345" s="11">
        <v>373.0</v>
      </c>
      <c r="L345" s="7" t="s">
        <v>12</v>
      </c>
      <c r="M345" s="7" t="s">
        <v>12</v>
      </c>
    </row>
    <row r="346">
      <c r="A346" s="7" t="s">
        <v>36</v>
      </c>
      <c r="B346" s="8">
        <v>50.0</v>
      </c>
      <c r="C346" s="16">
        <v>29.1333</v>
      </c>
      <c r="D346" s="7" t="s">
        <v>197</v>
      </c>
      <c r="E346" s="55" t="s">
        <v>611</v>
      </c>
      <c r="F346" s="7">
        <v>3.0</v>
      </c>
      <c r="G346" s="7">
        <v>1000.0</v>
      </c>
      <c r="H346" s="7">
        <v>100.0</v>
      </c>
      <c r="I346" s="25" t="s">
        <v>105</v>
      </c>
      <c r="J346" s="10">
        <v>29.1333</v>
      </c>
      <c r="K346" s="11">
        <v>358.0</v>
      </c>
      <c r="L346" s="7" t="s">
        <v>12</v>
      </c>
      <c r="M346" s="7" t="s">
        <v>12</v>
      </c>
    </row>
    <row r="347">
      <c r="A347" s="7" t="s">
        <v>36</v>
      </c>
      <c r="B347" s="8">
        <v>50.0</v>
      </c>
      <c r="C347" s="16">
        <v>29.1333</v>
      </c>
      <c r="D347" s="7" t="s">
        <v>197</v>
      </c>
      <c r="E347" s="55" t="s">
        <v>612</v>
      </c>
      <c r="F347" s="7">
        <v>4.0</v>
      </c>
      <c r="G347" s="7">
        <v>1000.0</v>
      </c>
      <c r="H347" s="7">
        <v>100.0</v>
      </c>
      <c r="I347" s="25" t="s">
        <v>105</v>
      </c>
      <c r="J347" s="10">
        <v>29.1333</v>
      </c>
      <c r="K347" s="11">
        <v>367.0</v>
      </c>
      <c r="L347" s="7" t="s">
        <v>12</v>
      </c>
      <c r="M347" s="7" t="s">
        <v>12</v>
      </c>
    </row>
    <row r="348">
      <c r="A348" s="7" t="s">
        <v>36</v>
      </c>
      <c r="B348" s="8">
        <v>50.0</v>
      </c>
      <c r="C348" s="16">
        <v>29.1333</v>
      </c>
      <c r="D348" s="7" t="s">
        <v>197</v>
      </c>
      <c r="E348" s="55" t="s">
        <v>613</v>
      </c>
      <c r="F348" s="7">
        <v>5.0</v>
      </c>
      <c r="G348" s="7">
        <v>1000.0</v>
      </c>
      <c r="H348" s="7">
        <v>100.0</v>
      </c>
      <c r="I348" s="25" t="s">
        <v>105</v>
      </c>
      <c r="J348" s="10">
        <v>29.1333</v>
      </c>
      <c r="K348" s="11">
        <v>378.0</v>
      </c>
      <c r="L348" s="7" t="s">
        <v>12</v>
      </c>
      <c r="M348" s="7" t="s">
        <v>12</v>
      </c>
    </row>
    <row r="349">
      <c r="A349" s="7" t="s">
        <v>36</v>
      </c>
      <c r="B349" s="8">
        <v>50.0</v>
      </c>
      <c r="C349" s="16">
        <v>29.1333</v>
      </c>
      <c r="D349" s="7" t="s">
        <v>197</v>
      </c>
      <c r="E349" s="55" t="s">
        <v>614</v>
      </c>
      <c r="F349" s="7">
        <v>6.0</v>
      </c>
      <c r="G349" s="7">
        <v>1000.0</v>
      </c>
      <c r="H349" s="7">
        <v>100.0</v>
      </c>
      <c r="I349" s="25" t="s">
        <v>105</v>
      </c>
      <c r="J349" s="10">
        <v>29.1333</v>
      </c>
      <c r="K349" s="11">
        <v>360.0</v>
      </c>
      <c r="L349" s="7" t="s">
        <v>12</v>
      </c>
      <c r="M349" s="7" t="s">
        <v>12</v>
      </c>
    </row>
    <row r="350">
      <c r="A350" s="7" t="s">
        <v>36</v>
      </c>
      <c r="B350" s="8">
        <v>50.0</v>
      </c>
      <c r="C350" s="16">
        <v>29.1333</v>
      </c>
      <c r="D350" s="7" t="s">
        <v>197</v>
      </c>
      <c r="E350" s="55" t="s">
        <v>615</v>
      </c>
      <c r="F350" s="7">
        <v>7.0</v>
      </c>
      <c r="G350" s="7">
        <v>1000.0</v>
      </c>
      <c r="H350" s="7">
        <v>100.0</v>
      </c>
      <c r="I350" s="25" t="s">
        <v>105</v>
      </c>
      <c r="J350" s="10">
        <v>29.1333</v>
      </c>
      <c r="K350" s="11">
        <v>366.0</v>
      </c>
      <c r="L350" s="7" t="s">
        <v>12</v>
      </c>
      <c r="M350" s="7" t="s">
        <v>12</v>
      </c>
    </row>
    <row r="351">
      <c r="A351" s="7" t="s">
        <v>36</v>
      </c>
      <c r="B351" s="8">
        <v>50.0</v>
      </c>
      <c r="C351" s="16">
        <v>29.1333</v>
      </c>
      <c r="D351" s="7" t="s">
        <v>197</v>
      </c>
      <c r="E351" s="55" t="s">
        <v>616</v>
      </c>
      <c r="F351" s="7">
        <v>8.0</v>
      </c>
      <c r="G351" s="7">
        <v>1000.0</v>
      </c>
      <c r="H351" s="7">
        <v>100.0</v>
      </c>
      <c r="I351" s="25" t="s">
        <v>105</v>
      </c>
      <c r="J351" s="10">
        <v>29.1333</v>
      </c>
      <c r="K351" s="11">
        <v>440.0</v>
      </c>
      <c r="L351" s="7" t="s">
        <v>12</v>
      </c>
      <c r="M351" s="7" t="s">
        <v>12</v>
      </c>
    </row>
    <row r="352">
      <c r="A352" s="7" t="s">
        <v>36</v>
      </c>
      <c r="B352" s="8">
        <v>50.0</v>
      </c>
      <c r="C352" s="16">
        <v>29.1333</v>
      </c>
      <c r="D352" s="7" t="s">
        <v>197</v>
      </c>
      <c r="E352" s="55" t="s">
        <v>617</v>
      </c>
      <c r="F352" s="7">
        <v>9.0</v>
      </c>
      <c r="G352" s="7">
        <v>1000.0</v>
      </c>
      <c r="H352" s="7">
        <v>100.0</v>
      </c>
      <c r="I352" s="25" t="s">
        <v>105</v>
      </c>
      <c r="J352" s="10">
        <v>29.1333</v>
      </c>
      <c r="K352" s="11">
        <v>384.0</v>
      </c>
      <c r="L352" s="7" t="s">
        <v>12</v>
      </c>
      <c r="M352" s="7" t="s">
        <v>12</v>
      </c>
    </row>
    <row r="353">
      <c r="A353" s="7" t="s">
        <v>36</v>
      </c>
      <c r="B353" s="8">
        <v>50.0</v>
      </c>
      <c r="C353" s="16">
        <v>29.1333</v>
      </c>
      <c r="D353" s="7" t="s">
        <v>197</v>
      </c>
      <c r="E353" s="55" t="s">
        <v>619</v>
      </c>
      <c r="F353" s="7">
        <v>10.0</v>
      </c>
      <c r="G353" s="7">
        <v>1000.0</v>
      </c>
      <c r="H353" s="7">
        <v>100.0</v>
      </c>
      <c r="I353" s="25" t="s">
        <v>105</v>
      </c>
      <c r="J353" s="58">
        <v>29.1333</v>
      </c>
      <c r="K353" s="30">
        <v>421.0</v>
      </c>
      <c r="L353" s="7" t="s">
        <v>12</v>
      </c>
      <c r="M353" s="7" t="s">
        <v>12</v>
      </c>
    </row>
    <row r="354">
      <c r="A354" s="5" t="s">
        <v>36</v>
      </c>
      <c r="B354" s="5">
        <v>50.0</v>
      </c>
      <c r="C354" s="5">
        <v>29.1333</v>
      </c>
      <c r="D354" s="5" t="s">
        <v>197</v>
      </c>
      <c r="E354" s="5" t="s">
        <v>12</v>
      </c>
      <c r="F354" s="5" t="s">
        <v>18</v>
      </c>
      <c r="G354" s="5">
        <v>1000.0</v>
      </c>
      <c r="H354" s="5">
        <v>100.0</v>
      </c>
      <c r="I354" s="5" t="s">
        <v>105</v>
      </c>
      <c r="J354" s="6" t="s">
        <v>12</v>
      </c>
      <c r="K354" s="13" t="s">
        <v>12</v>
      </c>
      <c r="L354" s="15">
        <f t="shared" ref="L354:M354" si="32">SUM(J344:J353)/10</f>
        <v>29.1333</v>
      </c>
      <c r="M354" s="29">
        <f t="shared" si="32"/>
        <v>380.2</v>
      </c>
    </row>
    <row r="355">
      <c r="E355" s="48"/>
      <c r="J355" s="59"/>
      <c r="K355" s="59"/>
    </row>
    <row r="356">
      <c r="E356" s="48"/>
      <c r="J356" s="60" t="s">
        <v>12</v>
      </c>
      <c r="K356" s="60" t="s">
        <v>12</v>
      </c>
    </row>
    <row r="357">
      <c r="A357" s="61"/>
      <c r="B357" s="61"/>
      <c r="C357" s="61"/>
      <c r="D357" s="41"/>
      <c r="E357" s="61"/>
      <c r="F357" s="61"/>
      <c r="G357" s="61"/>
      <c r="H357" s="61"/>
      <c r="I357" s="61"/>
      <c r="J357" s="59"/>
      <c r="K357" s="59"/>
    </row>
    <row r="358">
      <c r="A358" s="41"/>
      <c r="B358" s="41"/>
      <c r="C358" s="41"/>
      <c r="D358" s="41"/>
      <c r="E358" s="62"/>
      <c r="F358" s="41"/>
      <c r="G358" s="41"/>
      <c r="H358" s="41"/>
      <c r="I358" s="41"/>
      <c r="J358" s="48"/>
      <c r="K358" s="48"/>
    </row>
    <row r="359">
      <c r="A359" s="41"/>
      <c r="B359" s="41"/>
      <c r="C359" s="41"/>
      <c r="D359" s="41"/>
      <c r="E359" s="41"/>
      <c r="F359" s="41"/>
      <c r="G359" s="41"/>
      <c r="H359" s="41"/>
      <c r="I359" s="64"/>
      <c r="J359" s="48"/>
      <c r="K359" s="48"/>
    </row>
    <row r="360">
      <c r="A360" s="41"/>
      <c r="B360" s="41"/>
      <c r="C360" s="41"/>
      <c r="D360" s="41"/>
      <c r="E360" s="41"/>
      <c r="F360" s="41"/>
      <c r="G360" s="41"/>
      <c r="H360" s="41"/>
      <c r="I360" s="64"/>
      <c r="J360" s="48"/>
      <c r="K360" s="48"/>
    </row>
    <row r="361">
      <c r="A361" s="41"/>
      <c r="B361" s="41"/>
      <c r="C361" s="41"/>
      <c r="D361" s="41"/>
      <c r="E361" s="41"/>
      <c r="F361" s="41"/>
      <c r="G361" s="41"/>
      <c r="H361" s="41"/>
      <c r="I361" s="64"/>
      <c r="J361" s="48"/>
      <c r="K361" s="48"/>
    </row>
    <row r="362">
      <c r="A362" s="41"/>
      <c r="B362" s="41"/>
      <c r="C362" s="41"/>
      <c r="D362" s="41"/>
      <c r="E362" s="41"/>
      <c r="F362" s="41"/>
      <c r="G362" s="41"/>
      <c r="H362" s="41"/>
      <c r="I362" s="64"/>
      <c r="J362" s="48"/>
      <c r="K362" s="48"/>
    </row>
    <row r="363">
      <c r="A363" s="41"/>
      <c r="B363" s="41"/>
      <c r="C363" s="41"/>
      <c r="D363" s="41"/>
      <c r="E363" s="41"/>
      <c r="F363" s="41"/>
      <c r="G363" s="41"/>
      <c r="H363" s="41"/>
      <c r="I363" s="64"/>
      <c r="J363" s="48"/>
      <c r="K363" s="48"/>
    </row>
    <row r="364">
      <c r="A364" s="41"/>
      <c r="B364" s="41"/>
      <c r="C364" s="41"/>
      <c r="D364" s="41"/>
      <c r="E364" s="41"/>
      <c r="F364" s="41"/>
      <c r="G364" s="41"/>
      <c r="H364" s="41"/>
      <c r="I364" s="64"/>
      <c r="J364" s="48"/>
      <c r="K364" s="48"/>
    </row>
    <row r="365">
      <c r="A365" s="41"/>
      <c r="B365" s="41"/>
      <c r="C365" s="41"/>
      <c r="D365" s="41"/>
      <c r="E365" s="41"/>
      <c r="F365" s="41"/>
      <c r="G365" s="41"/>
      <c r="H365" s="41"/>
      <c r="I365" s="64"/>
      <c r="J365" s="48"/>
      <c r="K365" s="48"/>
    </row>
    <row r="366">
      <c r="A366" s="41"/>
      <c r="B366" s="41"/>
      <c r="C366" s="41"/>
      <c r="D366" s="41"/>
      <c r="E366" s="41"/>
      <c r="F366" s="41"/>
      <c r="G366" s="41"/>
      <c r="H366" s="41"/>
      <c r="I366" s="64"/>
      <c r="J366" s="48"/>
      <c r="K366" s="48"/>
    </row>
    <row r="367">
      <c r="A367" s="41"/>
      <c r="B367" s="41"/>
      <c r="C367" s="41"/>
      <c r="D367" s="41"/>
      <c r="E367" s="41"/>
      <c r="F367" s="41"/>
      <c r="G367" s="41"/>
      <c r="H367" s="41"/>
      <c r="I367" s="64"/>
      <c r="J367" s="21" t="s">
        <v>12</v>
      </c>
      <c r="K367" s="21" t="s">
        <v>12</v>
      </c>
    </row>
    <row r="368">
      <c r="A368" s="41"/>
      <c r="B368" s="41"/>
      <c r="C368" s="41"/>
      <c r="D368" s="41"/>
      <c r="E368" s="41"/>
      <c r="F368" s="41"/>
      <c r="G368" s="41"/>
      <c r="H368" s="41"/>
      <c r="I368" s="64"/>
      <c r="J368" s="48"/>
      <c r="K368" s="34"/>
    </row>
    <row r="369">
      <c r="A369" s="41"/>
      <c r="B369" s="41"/>
      <c r="C369" s="41"/>
      <c r="D369" s="41"/>
      <c r="E369" s="62"/>
      <c r="F369" s="41"/>
      <c r="G369" s="41"/>
      <c r="H369" s="41"/>
      <c r="I369" s="64"/>
      <c r="J369" s="48"/>
      <c r="K369" s="34"/>
    </row>
    <row r="370">
      <c r="A370" s="41"/>
      <c r="B370" s="41"/>
      <c r="C370" s="41"/>
      <c r="D370" s="41"/>
      <c r="E370" s="41"/>
      <c r="F370" s="41"/>
      <c r="G370" s="41"/>
      <c r="H370" s="41"/>
      <c r="I370" s="64"/>
      <c r="J370" s="48"/>
      <c r="K370" s="34"/>
    </row>
    <row r="371">
      <c r="A371" s="41"/>
      <c r="B371" s="41"/>
      <c r="C371" s="41"/>
      <c r="D371" s="41"/>
      <c r="E371" s="41"/>
      <c r="F371" s="41"/>
      <c r="G371" s="41"/>
      <c r="H371" s="41"/>
      <c r="I371" s="64"/>
      <c r="J371" s="48"/>
      <c r="K371" s="34"/>
    </row>
    <row r="372">
      <c r="A372" s="41"/>
      <c r="B372" s="41"/>
      <c r="C372" s="41"/>
      <c r="D372" s="41"/>
      <c r="E372" s="41"/>
      <c r="F372" s="41"/>
      <c r="G372" s="41"/>
      <c r="H372" s="41"/>
      <c r="I372" s="64"/>
      <c r="J372" s="21" t="s">
        <v>12</v>
      </c>
      <c r="K372" s="34"/>
    </row>
    <row r="373">
      <c r="A373" s="41"/>
      <c r="B373" s="41"/>
      <c r="C373" s="41"/>
      <c r="D373" s="41"/>
      <c r="E373" s="41"/>
      <c r="F373" s="41"/>
      <c r="G373" s="41"/>
      <c r="H373" s="41"/>
      <c r="I373" s="64"/>
      <c r="J373" s="48"/>
      <c r="K373" s="34"/>
    </row>
    <row r="374">
      <c r="A374" s="41"/>
      <c r="B374" s="41"/>
      <c r="C374" s="41"/>
      <c r="D374" s="41"/>
      <c r="E374" s="41"/>
      <c r="F374" s="41"/>
      <c r="G374" s="41"/>
      <c r="H374" s="41"/>
      <c r="I374" s="64"/>
      <c r="J374" s="48"/>
      <c r="K374" s="34"/>
    </row>
    <row r="375">
      <c r="A375" s="41"/>
      <c r="B375" s="41"/>
      <c r="C375" s="41"/>
      <c r="D375" s="41"/>
      <c r="E375" s="41"/>
      <c r="F375" s="41"/>
      <c r="G375" s="41"/>
      <c r="H375" s="41"/>
      <c r="I375" s="64"/>
      <c r="J375" s="48"/>
      <c r="K375" s="34"/>
    </row>
    <row r="376">
      <c r="A376" s="41"/>
      <c r="B376" s="41"/>
      <c r="C376" s="41"/>
      <c r="D376" s="41"/>
      <c r="E376" s="41"/>
      <c r="F376" s="41"/>
      <c r="G376" s="41"/>
      <c r="H376" s="41"/>
      <c r="I376" s="64"/>
      <c r="J376" s="48"/>
      <c r="K376" s="34"/>
    </row>
    <row r="377">
      <c r="A377" s="41"/>
      <c r="B377" s="41"/>
      <c r="C377" s="41"/>
      <c r="D377" s="41"/>
      <c r="E377" s="41"/>
      <c r="F377" s="41"/>
      <c r="G377" s="41"/>
      <c r="H377" s="41"/>
      <c r="I377" s="64"/>
      <c r="J377" s="48"/>
      <c r="K377" s="34"/>
    </row>
    <row r="378">
      <c r="A378" s="41"/>
      <c r="B378" s="41"/>
      <c r="C378" s="41"/>
      <c r="D378" s="41"/>
      <c r="E378" s="41"/>
      <c r="F378" s="41"/>
      <c r="G378" s="41"/>
      <c r="H378" s="41"/>
      <c r="I378" s="64"/>
      <c r="J378" s="48"/>
      <c r="K378" s="34"/>
    </row>
    <row r="379">
      <c r="A379" s="41"/>
      <c r="B379" s="41"/>
      <c r="C379" s="41"/>
      <c r="D379" s="41"/>
      <c r="E379" s="41"/>
      <c r="F379" s="41"/>
      <c r="G379" s="41"/>
      <c r="H379" s="41"/>
      <c r="I379" s="64"/>
      <c r="J379" s="48"/>
      <c r="K379" s="34"/>
    </row>
    <row r="380">
      <c r="A380" s="41"/>
      <c r="B380" s="41"/>
      <c r="C380" s="41"/>
      <c r="D380" s="41"/>
      <c r="E380" s="41"/>
      <c r="F380" s="41"/>
      <c r="G380" s="41"/>
      <c r="H380" s="41"/>
      <c r="I380" s="64"/>
      <c r="J380" s="66"/>
    </row>
    <row r="381">
      <c r="A381" s="41"/>
      <c r="B381" s="41"/>
      <c r="C381" s="41"/>
      <c r="D381" s="41"/>
      <c r="E381" s="41"/>
      <c r="F381" s="41"/>
      <c r="G381" s="41"/>
      <c r="H381" s="41"/>
      <c r="I381" s="64"/>
      <c r="J381" s="66"/>
    </row>
    <row r="382">
      <c r="A382" s="41"/>
      <c r="B382" s="41"/>
      <c r="C382" s="41"/>
      <c r="D382" s="41"/>
      <c r="E382" s="41"/>
      <c r="F382" s="41"/>
      <c r="G382" s="41"/>
      <c r="H382" s="41"/>
      <c r="I382" s="64"/>
      <c r="J382" s="66"/>
    </row>
    <row r="383">
      <c r="A383" s="41"/>
      <c r="B383" s="41"/>
      <c r="C383" s="41"/>
      <c r="D383" s="41"/>
      <c r="E383" s="41"/>
      <c r="F383" s="41"/>
      <c r="G383" s="41"/>
      <c r="H383" s="41"/>
      <c r="I383" s="64"/>
      <c r="J383" s="67" t="s">
        <v>12</v>
      </c>
    </row>
    <row r="384">
      <c r="A384" s="41"/>
      <c r="B384" s="41"/>
      <c r="C384" s="41"/>
      <c r="D384" s="41"/>
      <c r="E384" s="41"/>
      <c r="F384" s="41"/>
      <c r="G384" s="41"/>
      <c r="H384" s="41"/>
      <c r="I384" s="64"/>
    </row>
    <row r="385">
      <c r="A385" s="41"/>
      <c r="B385" s="41"/>
      <c r="C385" s="41"/>
      <c r="D385" s="41"/>
      <c r="E385" s="41"/>
      <c r="F385" s="41"/>
      <c r="G385" s="41"/>
      <c r="H385" s="41"/>
      <c r="I385" s="64"/>
    </row>
    <row r="386">
      <c r="A386" s="41"/>
      <c r="B386" s="41"/>
      <c r="C386" s="41"/>
      <c r="D386" s="41"/>
      <c r="E386" s="41"/>
      <c r="F386" s="41"/>
      <c r="G386" s="41"/>
      <c r="H386" s="41"/>
      <c r="I386" s="64"/>
    </row>
    <row r="387">
      <c r="A387" s="41"/>
      <c r="B387" s="41"/>
      <c r="C387" s="41"/>
      <c r="D387" s="41"/>
      <c r="E387" s="41"/>
      <c r="F387" s="41"/>
      <c r="G387" s="41"/>
      <c r="H387" s="41"/>
      <c r="I387" s="64"/>
    </row>
    <row r="388">
      <c r="A388" s="41"/>
      <c r="B388" s="41"/>
      <c r="C388" s="41"/>
      <c r="D388" s="41"/>
      <c r="E388" s="41"/>
      <c r="F388" s="41"/>
      <c r="G388" s="41"/>
      <c r="H388" s="41"/>
      <c r="I388" s="64"/>
    </row>
    <row r="389">
      <c r="A389" s="41"/>
      <c r="B389" s="41"/>
      <c r="C389" s="41"/>
      <c r="D389" s="41"/>
      <c r="E389" s="41"/>
      <c r="F389" s="41"/>
      <c r="G389" s="41"/>
      <c r="H389" s="41"/>
      <c r="I389" s="64"/>
    </row>
    <row r="390">
      <c r="A390" s="41"/>
      <c r="B390" s="41"/>
      <c r="C390" s="41"/>
      <c r="D390" s="41"/>
      <c r="E390" s="41"/>
      <c r="F390" s="41"/>
      <c r="G390" s="41"/>
      <c r="H390" s="41"/>
      <c r="I390" s="64"/>
    </row>
  </sheetData>
  <autoFilter ref="$A$1:$M$35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3" width="26.86"/>
    <col customWidth="1" min="5" max="5" width="47.71"/>
    <col customWidth="1" min="6" max="6" width="36.29"/>
    <col customWidth="1" min="7" max="7" width="22.29"/>
    <col customWidth="1" min="8" max="8" width="29.57"/>
  </cols>
  <sheetData>
    <row r="1">
      <c r="A1" s="1"/>
      <c r="B1" s="2"/>
      <c r="C1" s="2"/>
      <c r="D1" s="3"/>
      <c r="E1" s="3"/>
      <c r="F1" s="1" t="s">
        <v>48</v>
      </c>
      <c r="G1" s="3"/>
      <c r="H1" s="3"/>
      <c r="I1" s="3"/>
      <c r="J1" s="3"/>
      <c r="K1" s="3"/>
      <c r="L1" s="3"/>
      <c r="N1" s="20"/>
    </row>
    <row r="2">
      <c r="A2" s="5" t="s">
        <v>1</v>
      </c>
      <c r="B2" s="5" t="s">
        <v>2</v>
      </c>
      <c r="C2" s="5" t="s">
        <v>3</v>
      </c>
      <c r="D2" s="5" t="s">
        <v>49</v>
      </c>
      <c r="E2" s="5" t="s">
        <v>4</v>
      </c>
      <c r="F2" s="5" t="s">
        <v>5</v>
      </c>
      <c r="G2" s="5" t="s">
        <v>50</v>
      </c>
      <c r="H2" s="5" t="s">
        <v>51</v>
      </c>
      <c r="I2" s="6" t="s">
        <v>6</v>
      </c>
      <c r="J2" s="5" t="s">
        <v>7</v>
      </c>
      <c r="K2" s="5" t="s">
        <v>8</v>
      </c>
      <c r="L2" s="5" t="s">
        <v>52</v>
      </c>
      <c r="N2" s="21"/>
    </row>
    <row r="3">
      <c r="A3" s="7" t="s">
        <v>10</v>
      </c>
      <c r="B3" s="8">
        <v>10.0</v>
      </c>
      <c r="C3" s="8">
        <v>14.0</v>
      </c>
      <c r="D3" s="7" t="s">
        <v>53</v>
      </c>
      <c r="E3" s="7" t="s">
        <v>54</v>
      </c>
      <c r="F3" s="7">
        <v>1.0</v>
      </c>
      <c r="G3" s="7">
        <v>100.0</v>
      </c>
      <c r="H3" s="7">
        <v>10.0</v>
      </c>
      <c r="I3" s="22">
        <v>14.0</v>
      </c>
      <c r="J3" s="23">
        <v>0.52</v>
      </c>
      <c r="K3" s="7" t="s">
        <v>12</v>
      </c>
      <c r="L3" s="7" t="s">
        <v>12</v>
      </c>
      <c r="N3" s="24"/>
    </row>
    <row r="4">
      <c r="A4" s="7" t="s">
        <v>10</v>
      </c>
      <c r="B4" s="8">
        <v>10.0</v>
      </c>
      <c r="C4" s="8">
        <v>14.0</v>
      </c>
      <c r="D4" s="7" t="s">
        <v>53</v>
      </c>
      <c r="E4" s="25" t="s">
        <v>55</v>
      </c>
      <c r="F4" s="7">
        <v>2.0</v>
      </c>
      <c r="G4" s="7">
        <v>100.0</v>
      </c>
      <c r="H4" s="7">
        <v>10.0</v>
      </c>
      <c r="I4" s="22">
        <v>14.0</v>
      </c>
      <c r="J4" s="23">
        <v>0.54</v>
      </c>
      <c r="K4" s="7" t="s">
        <v>12</v>
      </c>
      <c r="L4" s="7" t="s">
        <v>12</v>
      </c>
      <c r="N4" s="26"/>
    </row>
    <row r="5">
      <c r="A5" s="7" t="s">
        <v>10</v>
      </c>
      <c r="B5" s="8">
        <v>10.0</v>
      </c>
      <c r="C5" s="8">
        <v>14.0</v>
      </c>
      <c r="D5" s="7" t="s">
        <v>53</v>
      </c>
      <c r="E5" s="25" t="s">
        <v>56</v>
      </c>
      <c r="F5" s="7">
        <v>3.0</v>
      </c>
      <c r="G5" s="7">
        <v>100.0</v>
      </c>
      <c r="H5" s="7">
        <v>10.0</v>
      </c>
      <c r="I5" s="22">
        <v>14.0</v>
      </c>
      <c r="J5" s="23">
        <v>1.0</v>
      </c>
      <c r="K5" s="7" t="s">
        <v>12</v>
      </c>
      <c r="L5" s="7" t="s">
        <v>12</v>
      </c>
      <c r="N5" s="26"/>
    </row>
    <row r="6">
      <c r="A6" s="7" t="s">
        <v>10</v>
      </c>
      <c r="B6" s="8">
        <v>10.0</v>
      </c>
      <c r="C6" s="8">
        <v>14.0</v>
      </c>
      <c r="D6" s="7" t="s">
        <v>53</v>
      </c>
      <c r="E6" s="25" t="s">
        <v>57</v>
      </c>
      <c r="F6" s="7">
        <v>4.0</v>
      </c>
      <c r="G6" s="7">
        <v>100.0</v>
      </c>
      <c r="H6" s="7">
        <v>10.0</v>
      </c>
      <c r="I6" s="22">
        <v>14.0</v>
      </c>
      <c r="J6" s="23">
        <v>0.38</v>
      </c>
      <c r="K6" s="7" t="s">
        <v>12</v>
      </c>
      <c r="L6" s="7" t="s">
        <v>12</v>
      </c>
      <c r="N6" s="26"/>
    </row>
    <row r="7">
      <c r="A7" s="7" t="s">
        <v>10</v>
      </c>
      <c r="B7" s="8">
        <v>10.0</v>
      </c>
      <c r="C7" s="8">
        <v>14.0</v>
      </c>
      <c r="D7" s="7" t="s">
        <v>53</v>
      </c>
      <c r="E7" s="25" t="s">
        <v>58</v>
      </c>
      <c r="F7" s="7">
        <v>5.0</v>
      </c>
      <c r="G7" s="7">
        <v>100.0</v>
      </c>
      <c r="H7" s="7">
        <v>10.0</v>
      </c>
      <c r="I7" s="22">
        <v>14.0</v>
      </c>
      <c r="J7" s="23">
        <v>0.37</v>
      </c>
      <c r="K7" s="7" t="s">
        <v>12</v>
      </c>
      <c r="L7" s="7" t="s">
        <v>12</v>
      </c>
      <c r="N7" s="26"/>
    </row>
    <row r="8">
      <c r="A8" s="7" t="s">
        <v>10</v>
      </c>
      <c r="B8" s="8">
        <v>10.0</v>
      </c>
      <c r="C8" s="8">
        <v>14.0</v>
      </c>
      <c r="D8" s="7" t="s">
        <v>53</v>
      </c>
      <c r="E8" s="25" t="s">
        <v>58</v>
      </c>
      <c r="F8" s="7">
        <v>6.0</v>
      </c>
      <c r="G8" s="7">
        <v>100.0</v>
      </c>
      <c r="H8" s="7">
        <v>10.0</v>
      </c>
      <c r="I8" s="22">
        <v>14.0</v>
      </c>
      <c r="J8" s="23">
        <v>0.45</v>
      </c>
      <c r="K8" s="7" t="s">
        <v>12</v>
      </c>
      <c r="L8" s="7" t="s">
        <v>12</v>
      </c>
      <c r="N8" s="26"/>
    </row>
    <row r="9">
      <c r="A9" s="7" t="s">
        <v>10</v>
      </c>
      <c r="B9" s="8">
        <v>10.0</v>
      </c>
      <c r="C9" s="8">
        <v>14.0</v>
      </c>
      <c r="D9" s="7" t="s">
        <v>53</v>
      </c>
      <c r="E9" s="25" t="s">
        <v>59</v>
      </c>
      <c r="F9" s="7">
        <v>7.0</v>
      </c>
      <c r="G9" s="7">
        <v>100.0</v>
      </c>
      <c r="H9" s="7">
        <v>10.0</v>
      </c>
      <c r="I9" s="22">
        <v>14.0</v>
      </c>
      <c r="J9" s="23">
        <v>0.45</v>
      </c>
      <c r="K9" s="7" t="s">
        <v>12</v>
      </c>
      <c r="L9" s="7" t="s">
        <v>12</v>
      </c>
      <c r="N9" s="26"/>
    </row>
    <row r="10">
      <c r="A10" s="7" t="s">
        <v>10</v>
      </c>
      <c r="B10" s="8">
        <v>10.0</v>
      </c>
      <c r="C10" s="8">
        <v>14.0</v>
      </c>
      <c r="D10" s="7" t="s">
        <v>53</v>
      </c>
      <c r="E10" s="25" t="s">
        <v>60</v>
      </c>
      <c r="F10" s="7">
        <v>8.0</v>
      </c>
      <c r="G10" s="7">
        <v>100.0</v>
      </c>
      <c r="H10" s="7">
        <v>10.0</v>
      </c>
      <c r="I10" s="22">
        <v>14.0</v>
      </c>
      <c r="J10" s="23">
        <v>0.69</v>
      </c>
      <c r="K10" s="7" t="s">
        <v>12</v>
      </c>
      <c r="L10" s="7" t="s">
        <v>12</v>
      </c>
      <c r="N10" s="26"/>
    </row>
    <row r="11">
      <c r="A11" s="7" t="s">
        <v>10</v>
      </c>
      <c r="B11" s="8">
        <v>10.0</v>
      </c>
      <c r="C11" s="8">
        <v>14.0</v>
      </c>
      <c r="D11" s="7" t="s">
        <v>53</v>
      </c>
      <c r="E11" s="25" t="s">
        <v>61</v>
      </c>
      <c r="F11" s="7">
        <v>9.0</v>
      </c>
      <c r="G11" s="7">
        <v>100.0</v>
      </c>
      <c r="H11" s="7">
        <v>10.0</v>
      </c>
      <c r="I11" s="22">
        <v>14.0</v>
      </c>
      <c r="J11" s="23">
        <v>0.59</v>
      </c>
      <c r="K11" s="7" t="s">
        <v>12</v>
      </c>
      <c r="L11" s="7" t="s">
        <v>12</v>
      </c>
      <c r="N11" s="26"/>
    </row>
    <row r="12">
      <c r="A12" s="7" t="s">
        <v>10</v>
      </c>
      <c r="B12" s="8">
        <v>10.0</v>
      </c>
      <c r="C12" s="8">
        <v>14.0</v>
      </c>
      <c r="D12" s="7" t="s">
        <v>53</v>
      </c>
      <c r="E12" s="25" t="s">
        <v>62</v>
      </c>
      <c r="F12" s="7">
        <v>10.0</v>
      </c>
      <c r="G12" s="7">
        <v>100.0</v>
      </c>
      <c r="H12" s="7">
        <v>10.0</v>
      </c>
      <c r="I12" s="22">
        <v>14.0</v>
      </c>
      <c r="J12" s="23">
        <v>0.46</v>
      </c>
      <c r="K12" s="7" t="s">
        <v>12</v>
      </c>
      <c r="L12" s="7" t="s">
        <v>12</v>
      </c>
      <c r="N12" s="26"/>
    </row>
    <row r="13">
      <c r="A13" s="5" t="s">
        <v>10</v>
      </c>
      <c r="B13" s="5">
        <v>10.0</v>
      </c>
      <c r="C13" s="5">
        <v>14.0</v>
      </c>
      <c r="D13" s="5" t="s">
        <v>53</v>
      </c>
      <c r="E13" s="5" t="s">
        <v>12</v>
      </c>
      <c r="F13" s="5" t="s">
        <v>18</v>
      </c>
      <c r="G13" s="5">
        <v>100.0</v>
      </c>
      <c r="H13" s="5">
        <v>10.0</v>
      </c>
      <c r="I13" s="6" t="s">
        <v>12</v>
      </c>
      <c r="J13" s="13" t="s">
        <v>12</v>
      </c>
      <c r="K13" s="15">
        <f t="shared" ref="K13:L13" si="1">SUM(I3:I12)/10</f>
        <v>14</v>
      </c>
      <c r="L13" s="29">
        <f t="shared" si="1"/>
        <v>0.545</v>
      </c>
      <c r="N13" s="21"/>
    </row>
    <row r="14">
      <c r="A14" s="7" t="s">
        <v>10</v>
      </c>
      <c r="B14" s="8">
        <v>10.0</v>
      </c>
      <c r="C14" s="8">
        <v>14.0</v>
      </c>
      <c r="D14" s="7" t="s">
        <v>53</v>
      </c>
      <c r="E14" s="25" t="s">
        <v>80</v>
      </c>
      <c r="F14" s="7">
        <v>1.0</v>
      </c>
      <c r="G14" s="7">
        <v>1000.0</v>
      </c>
      <c r="H14" s="7">
        <v>100.0</v>
      </c>
      <c r="I14" s="22">
        <v>14.0</v>
      </c>
      <c r="J14" s="23">
        <v>4.0</v>
      </c>
      <c r="K14" s="7" t="s">
        <v>12</v>
      </c>
      <c r="L14" s="7" t="s">
        <v>12</v>
      </c>
      <c r="N14" s="24"/>
    </row>
    <row r="15">
      <c r="A15" s="7" t="s">
        <v>10</v>
      </c>
      <c r="B15" s="8">
        <v>10.0</v>
      </c>
      <c r="C15" s="8">
        <v>14.0</v>
      </c>
      <c r="D15" s="7" t="s">
        <v>53</v>
      </c>
      <c r="E15" s="25" t="s">
        <v>90</v>
      </c>
      <c r="F15" s="7">
        <v>2.0</v>
      </c>
      <c r="G15" s="7">
        <v>1000.0</v>
      </c>
      <c r="H15" s="7">
        <v>100.0</v>
      </c>
      <c r="I15" s="22">
        <v>14.0</v>
      </c>
      <c r="J15" s="23">
        <v>4.0</v>
      </c>
      <c r="K15" s="7" t="s">
        <v>12</v>
      </c>
      <c r="L15" s="7" t="s">
        <v>12</v>
      </c>
      <c r="N15" s="26"/>
    </row>
    <row r="16">
      <c r="A16" s="7" t="s">
        <v>10</v>
      </c>
      <c r="B16" s="8">
        <v>10.0</v>
      </c>
      <c r="C16" s="8">
        <v>14.0</v>
      </c>
      <c r="D16" s="7" t="s">
        <v>53</v>
      </c>
      <c r="E16" s="25" t="s">
        <v>91</v>
      </c>
      <c r="F16" s="7">
        <v>3.0</v>
      </c>
      <c r="G16" s="7">
        <v>1000.0</v>
      </c>
      <c r="H16" s="7">
        <v>100.0</v>
      </c>
      <c r="I16" s="22">
        <v>14.0</v>
      </c>
      <c r="J16" s="23">
        <v>3.0</v>
      </c>
      <c r="K16" s="7" t="s">
        <v>12</v>
      </c>
      <c r="L16" s="7" t="s">
        <v>12</v>
      </c>
      <c r="N16" s="26"/>
    </row>
    <row r="17">
      <c r="A17" s="7" t="s">
        <v>10</v>
      </c>
      <c r="B17" s="8">
        <v>10.0</v>
      </c>
      <c r="C17" s="8">
        <v>14.0</v>
      </c>
      <c r="D17" s="7" t="s">
        <v>53</v>
      </c>
      <c r="E17" s="25" t="s">
        <v>92</v>
      </c>
      <c r="F17" s="7">
        <v>4.0</v>
      </c>
      <c r="G17" s="7">
        <v>1000.0</v>
      </c>
      <c r="H17" s="7">
        <v>100.0</v>
      </c>
      <c r="I17" s="22">
        <v>14.0</v>
      </c>
      <c r="J17" s="23">
        <v>4.0</v>
      </c>
      <c r="K17" s="7" t="s">
        <v>12</v>
      </c>
      <c r="L17" s="7" t="s">
        <v>12</v>
      </c>
      <c r="N17" s="26"/>
    </row>
    <row r="18">
      <c r="A18" s="7" t="s">
        <v>10</v>
      </c>
      <c r="B18" s="8">
        <v>10.0</v>
      </c>
      <c r="C18" s="8">
        <v>14.0</v>
      </c>
      <c r="D18" s="7" t="s">
        <v>53</v>
      </c>
      <c r="E18" s="25" t="s">
        <v>94</v>
      </c>
      <c r="F18" s="7">
        <v>5.0</v>
      </c>
      <c r="G18" s="7">
        <v>1000.0</v>
      </c>
      <c r="H18" s="7">
        <v>100.0</v>
      </c>
      <c r="I18" s="22">
        <v>14.0</v>
      </c>
      <c r="J18" s="23">
        <v>4.0</v>
      </c>
      <c r="K18" s="7" t="s">
        <v>12</v>
      </c>
      <c r="L18" s="7" t="s">
        <v>12</v>
      </c>
      <c r="N18" s="26"/>
    </row>
    <row r="19">
      <c r="A19" s="7" t="s">
        <v>10</v>
      </c>
      <c r="B19" s="8">
        <v>10.0</v>
      </c>
      <c r="C19" s="8">
        <v>14.0</v>
      </c>
      <c r="D19" s="7" t="s">
        <v>53</v>
      </c>
      <c r="E19" s="25" t="s">
        <v>96</v>
      </c>
      <c r="F19" s="7">
        <v>6.0</v>
      </c>
      <c r="G19" s="7">
        <v>1000.0</v>
      </c>
      <c r="H19" s="7">
        <v>100.0</v>
      </c>
      <c r="I19" s="22">
        <v>14.0</v>
      </c>
      <c r="J19" s="23">
        <v>4.0</v>
      </c>
      <c r="K19" s="7" t="s">
        <v>12</v>
      </c>
      <c r="L19" s="7" t="s">
        <v>12</v>
      </c>
      <c r="N19" s="26"/>
    </row>
    <row r="20">
      <c r="A20" s="7" t="s">
        <v>10</v>
      </c>
      <c r="B20" s="8">
        <v>10.0</v>
      </c>
      <c r="C20" s="8">
        <v>14.0</v>
      </c>
      <c r="D20" s="7" t="s">
        <v>53</v>
      </c>
      <c r="E20" s="25" t="s">
        <v>93</v>
      </c>
      <c r="F20" s="7">
        <v>7.0</v>
      </c>
      <c r="G20" s="7">
        <v>1000.0</v>
      </c>
      <c r="H20" s="7">
        <v>100.0</v>
      </c>
      <c r="I20" s="22">
        <v>14.0</v>
      </c>
      <c r="J20" s="23">
        <v>5.0</v>
      </c>
      <c r="K20" s="7" t="s">
        <v>12</v>
      </c>
      <c r="L20" s="7" t="s">
        <v>12</v>
      </c>
      <c r="N20" s="26"/>
    </row>
    <row r="21">
      <c r="A21" s="7" t="s">
        <v>10</v>
      </c>
      <c r="B21" s="8">
        <v>10.0</v>
      </c>
      <c r="C21" s="8">
        <v>14.0</v>
      </c>
      <c r="D21" s="7" t="s">
        <v>53</v>
      </c>
      <c r="E21" s="25" t="s">
        <v>97</v>
      </c>
      <c r="F21" s="7">
        <v>8.0</v>
      </c>
      <c r="G21" s="7">
        <v>1000.0</v>
      </c>
      <c r="H21" s="7">
        <v>100.0</v>
      </c>
      <c r="I21" s="22">
        <v>14.0</v>
      </c>
      <c r="J21" s="23">
        <v>3.0</v>
      </c>
      <c r="K21" s="7" t="s">
        <v>12</v>
      </c>
      <c r="L21" s="7" t="s">
        <v>12</v>
      </c>
      <c r="N21" s="26"/>
    </row>
    <row r="22">
      <c r="A22" s="7" t="s">
        <v>10</v>
      </c>
      <c r="B22" s="8">
        <v>10.0</v>
      </c>
      <c r="C22" s="8">
        <v>14.0</v>
      </c>
      <c r="D22" s="7" t="s">
        <v>53</v>
      </c>
      <c r="E22" s="25" t="s">
        <v>98</v>
      </c>
      <c r="F22" s="7">
        <v>9.0</v>
      </c>
      <c r="G22" s="7">
        <v>1000.0</v>
      </c>
      <c r="H22" s="7">
        <v>100.0</v>
      </c>
      <c r="I22" s="22">
        <v>14.0</v>
      </c>
      <c r="J22" s="23">
        <v>4.0</v>
      </c>
      <c r="K22" s="7" t="s">
        <v>12</v>
      </c>
      <c r="L22" s="7" t="s">
        <v>12</v>
      </c>
      <c r="N22" s="26"/>
    </row>
    <row r="23">
      <c r="A23" s="7" t="s">
        <v>10</v>
      </c>
      <c r="B23" s="8">
        <v>10.0</v>
      </c>
      <c r="C23" s="8">
        <v>14.0</v>
      </c>
      <c r="D23" s="7" t="s">
        <v>53</v>
      </c>
      <c r="E23" s="25" t="s">
        <v>99</v>
      </c>
      <c r="F23" s="7">
        <v>10.0</v>
      </c>
      <c r="G23" s="7">
        <v>1000.0</v>
      </c>
      <c r="H23" s="7">
        <v>100.0</v>
      </c>
      <c r="I23" s="22">
        <v>14.0</v>
      </c>
      <c r="J23" s="23">
        <v>4.0</v>
      </c>
      <c r="K23" s="7" t="s">
        <v>12</v>
      </c>
      <c r="L23" s="7" t="s">
        <v>12</v>
      </c>
      <c r="N23" s="26"/>
    </row>
    <row r="24">
      <c r="A24" s="5" t="s">
        <v>10</v>
      </c>
      <c r="B24" s="5">
        <v>10.0</v>
      </c>
      <c r="C24" s="5">
        <v>14.0</v>
      </c>
      <c r="D24" s="5" t="s">
        <v>53</v>
      </c>
      <c r="E24" s="5" t="s">
        <v>12</v>
      </c>
      <c r="F24" s="5" t="s">
        <v>18</v>
      </c>
      <c r="G24" s="5">
        <v>1000.0</v>
      </c>
      <c r="H24" s="5">
        <v>100.0</v>
      </c>
      <c r="I24" s="6" t="s">
        <v>12</v>
      </c>
      <c r="J24" s="13" t="s">
        <v>12</v>
      </c>
      <c r="K24" s="15">
        <f t="shared" ref="K24:L24" si="2">SUM(I14:I23)/10</f>
        <v>14</v>
      </c>
      <c r="L24" s="29">
        <f t="shared" si="2"/>
        <v>3.9</v>
      </c>
      <c r="N24" s="21"/>
    </row>
    <row r="25">
      <c r="A25" s="7" t="s">
        <v>19</v>
      </c>
      <c r="B25" s="8">
        <v>15.0</v>
      </c>
      <c r="C25" s="16" t="s">
        <v>20</v>
      </c>
      <c r="D25" s="7" t="s">
        <v>53</v>
      </c>
      <c r="E25" s="25" t="s">
        <v>101</v>
      </c>
      <c r="F25" s="7">
        <v>1.0</v>
      </c>
      <c r="G25" s="7">
        <v>100.0</v>
      </c>
      <c r="H25" s="7">
        <v>10.0</v>
      </c>
      <c r="I25" s="22">
        <v>9.83333</v>
      </c>
      <c r="J25" s="23">
        <v>0.69</v>
      </c>
      <c r="K25" s="7" t="s">
        <v>12</v>
      </c>
      <c r="L25" s="7" t="s">
        <v>12</v>
      </c>
      <c r="N25" s="24"/>
    </row>
    <row r="26">
      <c r="A26" s="7" t="s">
        <v>19</v>
      </c>
      <c r="B26" s="8">
        <v>15.0</v>
      </c>
      <c r="C26" s="16" t="s">
        <v>20</v>
      </c>
      <c r="D26" s="7" t="s">
        <v>53</v>
      </c>
      <c r="E26" s="25" t="s">
        <v>102</v>
      </c>
      <c r="F26" s="7">
        <v>2.0</v>
      </c>
      <c r="G26" s="7">
        <v>100.0</v>
      </c>
      <c r="H26" s="7">
        <v>10.0</v>
      </c>
      <c r="I26" s="22">
        <v>9.83333</v>
      </c>
      <c r="J26" s="23">
        <v>0.8</v>
      </c>
      <c r="K26" s="7" t="s">
        <v>12</v>
      </c>
      <c r="L26" s="7" t="s">
        <v>12</v>
      </c>
      <c r="N26" s="26"/>
    </row>
    <row r="27">
      <c r="A27" s="7" t="s">
        <v>19</v>
      </c>
      <c r="B27" s="8">
        <v>15.0</v>
      </c>
      <c r="C27" s="16" t="s">
        <v>20</v>
      </c>
      <c r="D27" s="7" t="s">
        <v>53</v>
      </c>
      <c r="E27" s="25" t="s">
        <v>103</v>
      </c>
      <c r="F27" s="7">
        <v>3.0</v>
      </c>
      <c r="G27" s="7">
        <v>100.0</v>
      </c>
      <c r="H27" s="7">
        <v>10.0</v>
      </c>
      <c r="I27" s="22">
        <v>9.83333</v>
      </c>
      <c r="J27" s="23">
        <v>0.78</v>
      </c>
      <c r="K27" s="7" t="s">
        <v>12</v>
      </c>
      <c r="L27" s="7" t="s">
        <v>12</v>
      </c>
      <c r="N27" s="26"/>
    </row>
    <row r="28">
      <c r="A28" s="7" t="s">
        <v>19</v>
      </c>
      <c r="B28" s="8">
        <v>15.0</v>
      </c>
      <c r="C28" s="16" t="s">
        <v>20</v>
      </c>
      <c r="D28" s="7" t="s">
        <v>53</v>
      </c>
      <c r="E28" s="25" t="s">
        <v>106</v>
      </c>
      <c r="F28" s="7">
        <v>4.0</v>
      </c>
      <c r="G28" s="7">
        <v>100.0</v>
      </c>
      <c r="H28" s="7">
        <v>10.0</v>
      </c>
      <c r="I28" s="22">
        <v>9.83333</v>
      </c>
      <c r="J28" s="23">
        <v>0.97</v>
      </c>
      <c r="K28" s="7" t="s">
        <v>12</v>
      </c>
      <c r="L28" s="7" t="s">
        <v>12</v>
      </c>
      <c r="N28" s="26"/>
    </row>
    <row r="29">
      <c r="A29" s="7" t="s">
        <v>19</v>
      </c>
      <c r="B29" s="8">
        <v>15.0</v>
      </c>
      <c r="C29" s="16" t="s">
        <v>20</v>
      </c>
      <c r="D29" s="7" t="s">
        <v>53</v>
      </c>
      <c r="E29" s="25" t="s">
        <v>108</v>
      </c>
      <c r="F29" s="7">
        <v>5.0</v>
      </c>
      <c r="G29" s="7">
        <v>100.0</v>
      </c>
      <c r="H29" s="7">
        <v>10.0</v>
      </c>
      <c r="I29" s="22">
        <v>9.83333</v>
      </c>
      <c r="J29" s="23">
        <v>1.0</v>
      </c>
      <c r="K29" s="7" t="s">
        <v>12</v>
      </c>
      <c r="L29" s="7" t="s">
        <v>12</v>
      </c>
      <c r="N29" s="26"/>
    </row>
    <row r="30">
      <c r="A30" s="7" t="s">
        <v>19</v>
      </c>
      <c r="B30" s="8">
        <v>15.0</v>
      </c>
      <c r="C30" s="16" t="s">
        <v>20</v>
      </c>
      <c r="D30" s="7" t="s">
        <v>53</v>
      </c>
      <c r="E30" s="25" t="s">
        <v>109</v>
      </c>
      <c r="F30" s="7">
        <v>6.0</v>
      </c>
      <c r="G30" s="7">
        <v>100.0</v>
      </c>
      <c r="H30" s="7">
        <v>10.0</v>
      </c>
      <c r="I30" s="22">
        <v>9.83333</v>
      </c>
      <c r="J30" s="23">
        <v>0.74</v>
      </c>
      <c r="K30" s="7" t="s">
        <v>12</v>
      </c>
      <c r="L30" s="7" t="s">
        <v>12</v>
      </c>
      <c r="N30" s="26"/>
    </row>
    <row r="31">
      <c r="A31" s="7" t="s">
        <v>19</v>
      </c>
      <c r="B31" s="8">
        <v>15.0</v>
      </c>
      <c r="C31" s="16" t="s">
        <v>20</v>
      </c>
      <c r="D31" s="7" t="s">
        <v>53</v>
      </c>
      <c r="E31" s="25" t="s">
        <v>110</v>
      </c>
      <c r="F31" s="7">
        <v>7.0</v>
      </c>
      <c r="G31" s="7">
        <v>100.0</v>
      </c>
      <c r="H31" s="7">
        <v>10.0</v>
      </c>
      <c r="I31" s="22">
        <v>9.83333</v>
      </c>
      <c r="J31" s="23">
        <v>0.77</v>
      </c>
      <c r="K31" s="7" t="s">
        <v>12</v>
      </c>
      <c r="L31" s="7" t="s">
        <v>12</v>
      </c>
      <c r="N31" s="26"/>
    </row>
    <row r="32">
      <c r="A32" s="7" t="s">
        <v>19</v>
      </c>
      <c r="B32" s="8">
        <v>15.0</v>
      </c>
      <c r="C32" s="16" t="s">
        <v>20</v>
      </c>
      <c r="D32" s="7" t="s">
        <v>53</v>
      </c>
      <c r="E32" s="25" t="s">
        <v>111</v>
      </c>
      <c r="F32" s="7">
        <v>8.0</v>
      </c>
      <c r="G32" s="7">
        <v>100.0</v>
      </c>
      <c r="H32" s="7">
        <v>10.0</v>
      </c>
      <c r="I32" s="22">
        <v>9.83333</v>
      </c>
      <c r="J32" s="23">
        <v>1.0</v>
      </c>
      <c r="K32" s="7" t="s">
        <v>12</v>
      </c>
      <c r="L32" s="7" t="s">
        <v>12</v>
      </c>
      <c r="N32" s="26"/>
    </row>
    <row r="33">
      <c r="A33" s="7" t="s">
        <v>19</v>
      </c>
      <c r="B33" s="8">
        <v>15.0</v>
      </c>
      <c r="C33" s="16" t="s">
        <v>20</v>
      </c>
      <c r="D33" s="7" t="s">
        <v>53</v>
      </c>
      <c r="E33" s="25" t="s">
        <v>112</v>
      </c>
      <c r="F33" s="7">
        <v>9.0</v>
      </c>
      <c r="G33" s="7">
        <v>100.0</v>
      </c>
      <c r="H33" s="7">
        <v>10.0</v>
      </c>
      <c r="I33" s="22">
        <v>9.83333</v>
      </c>
      <c r="J33" s="23">
        <v>0.76</v>
      </c>
      <c r="K33" s="7" t="s">
        <v>12</v>
      </c>
      <c r="L33" s="7" t="s">
        <v>12</v>
      </c>
      <c r="N33" s="26"/>
    </row>
    <row r="34">
      <c r="A34" s="7" t="s">
        <v>19</v>
      </c>
      <c r="B34" s="8">
        <v>15.0</v>
      </c>
      <c r="C34" s="16" t="s">
        <v>20</v>
      </c>
      <c r="D34" s="7" t="s">
        <v>53</v>
      </c>
      <c r="E34" s="25" t="s">
        <v>114</v>
      </c>
      <c r="F34" s="7">
        <v>10.0</v>
      </c>
      <c r="G34" s="7">
        <v>100.0</v>
      </c>
      <c r="H34" s="7">
        <v>10.0</v>
      </c>
      <c r="I34" s="22">
        <v>9.83333</v>
      </c>
      <c r="J34" s="23">
        <v>0.93</v>
      </c>
      <c r="K34" s="7" t="s">
        <v>12</v>
      </c>
      <c r="L34" s="7" t="s">
        <v>12</v>
      </c>
      <c r="N34" s="26"/>
    </row>
    <row r="35">
      <c r="A35" s="5" t="s">
        <v>19</v>
      </c>
      <c r="B35" s="5">
        <v>15.0</v>
      </c>
      <c r="C35" s="5" t="s">
        <v>20</v>
      </c>
      <c r="D35" s="5" t="s">
        <v>53</v>
      </c>
      <c r="E35" s="5" t="s">
        <v>12</v>
      </c>
      <c r="F35" s="5" t="s">
        <v>18</v>
      </c>
      <c r="G35" s="5">
        <v>100.0</v>
      </c>
      <c r="H35" s="5">
        <v>10.0</v>
      </c>
      <c r="I35" s="6" t="s">
        <v>12</v>
      </c>
      <c r="J35" s="13" t="s">
        <v>12</v>
      </c>
      <c r="K35" s="15">
        <f t="shared" ref="K35:L35" si="3">SUM(I25:I34)/10</f>
        <v>9.83333</v>
      </c>
      <c r="L35" s="29">
        <f t="shared" si="3"/>
        <v>0.844</v>
      </c>
      <c r="N35" s="21"/>
    </row>
    <row r="36">
      <c r="A36" s="7" t="s">
        <v>19</v>
      </c>
      <c r="B36" s="8">
        <v>15.0</v>
      </c>
      <c r="C36" s="16" t="s">
        <v>20</v>
      </c>
      <c r="D36" s="7" t="s">
        <v>53</v>
      </c>
      <c r="E36" s="25" t="s">
        <v>103</v>
      </c>
      <c r="F36" s="7">
        <v>1.0</v>
      </c>
      <c r="G36" s="7">
        <v>1000.0</v>
      </c>
      <c r="H36" s="7">
        <v>100.0</v>
      </c>
      <c r="I36" s="22">
        <v>9.83333</v>
      </c>
      <c r="J36" s="23">
        <v>6.0</v>
      </c>
      <c r="K36" s="7" t="s">
        <v>12</v>
      </c>
      <c r="L36" s="7" t="s">
        <v>12</v>
      </c>
      <c r="N36" s="24"/>
    </row>
    <row r="37">
      <c r="A37" s="7" t="s">
        <v>19</v>
      </c>
      <c r="B37" s="8">
        <v>15.0</v>
      </c>
      <c r="C37" s="16" t="s">
        <v>20</v>
      </c>
      <c r="D37" s="7" t="s">
        <v>53</v>
      </c>
      <c r="E37" s="25" t="s">
        <v>116</v>
      </c>
      <c r="F37" s="7">
        <v>2.0</v>
      </c>
      <c r="G37" s="7">
        <v>1000.0</v>
      </c>
      <c r="H37" s="7">
        <v>100.0</v>
      </c>
      <c r="I37" s="22">
        <v>9.83333</v>
      </c>
      <c r="J37" s="23">
        <v>8.0</v>
      </c>
      <c r="K37" s="7" t="s">
        <v>12</v>
      </c>
      <c r="L37" s="7" t="s">
        <v>12</v>
      </c>
      <c r="N37" s="26"/>
    </row>
    <row r="38">
      <c r="A38" s="7" t="s">
        <v>19</v>
      </c>
      <c r="B38" s="8">
        <v>15.0</v>
      </c>
      <c r="C38" s="16" t="s">
        <v>20</v>
      </c>
      <c r="D38" s="7" t="s">
        <v>53</v>
      </c>
      <c r="E38" s="25" t="s">
        <v>117</v>
      </c>
      <c r="F38" s="7">
        <v>3.0</v>
      </c>
      <c r="G38" s="7">
        <v>1000.0</v>
      </c>
      <c r="H38" s="7">
        <v>100.0</v>
      </c>
      <c r="I38" s="22">
        <v>9.83333</v>
      </c>
      <c r="J38" s="23">
        <v>9.0</v>
      </c>
      <c r="K38" s="7" t="s">
        <v>12</v>
      </c>
      <c r="L38" s="7" t="s">
        <v>12</v>
      </c>
      <c r="N38" s="26"/>
    </row>
    <row r="39">
      <c r="A39" s="7" t="s">
        <v>19</v>
      </c>
      <c r="B39" s="8">
        <v>15.0</v>
      </c>
      <c r="C39" s="16" t="s">
        <v>20</v>
      </c>
      <c r="D39" s="7" t="s">
        <v>53</v>
      </c>
      <c r="E39" s="25" t="s">
        <v>23</v>
      </c>
      <c r="F39" s="7">
        <v>4.0</v>
      </c>
      <c r="G39" s="7">
        <v>1000.0</v>
      </c>
      <c r="H39" s="7">
        <v>100.0</v>
      </c>
      <c r="I39" s="22">
        <v>9.83333</v>
      </c>
      <c r="J39" s="23">
        <v>7.0</v>
      </c>
      <c r="K39" s="7" t="s">
        <v>12</v>
      </c>
      <c r="L39" s="7" t="s">
        <v>12</v>
      </c>
      <c r="N39" s="26"/>
    </row>
    <row r="40">
      <c r="A40" s="7" t="s">
        <v>19</v>
      </c>
      <c r="B40" s="8">
        <v>15.0</v>
      </c>
      <c r="C40" s="16" t="s">
        <v>20</v>
      </c>
      <c r="D40" s="7" t="s">
        <v>53</v>
      </c>
      <c r="E40" s="25" t="s">
        <v>118</v>
      </c>
      <c r="F40" s="7">
        <v>5.0</v>
      </c>
      <c r="G40" s="7">
        <v>1000.0</v>
      </c>
      <c r="H40" s="7">
        <v>100.0</v>
      </c>
      <c r="I40" s="22">
        <v>9.83333</v>
      </c>
      <c r="J40" s="23">
        <v>6.0</v>
      </c>
      <c r="K40" s="7" t="s">
        <v>12</v>
      </c>
      <c r="L40" s="7" t="s">
        <v>12</v>
      </c>
      <c r="N40" s="26"/>
    </row>
    <row r="41">
      <c r="A41" s="7" t="s">
        <v>19</v>
      </c>
      <c r="B41" s="8">
        <v>15.0</v>
      </c>
      <c r="C41" s="16" t="s">
        <v>20</v>
      </c>
      <c r="D41" s="7" t="s">
        <v>53</v>
      </c>
      <c r="E41" s="25" t="s">
        <v>119</v>
      </c>
      <c r="F41" s="7">
        <v>6.0</v>
      </c>
      <c r="G41" s="7">
        <v>1000.0</v>
      </c>
      <c r="H41" s="7">
        <v>100.0</v>
      </c>
      <c r="I41" s="22">
        <v>9.83333</v>
      </c>
      <c r="J41" s="23">
        <v>8.0</v>
      </c>
      <c r="K41" s="7" t="s">
        <v>12</v>
      </c>
      <c r="L41" s="7" t="s">
        <v>12</v>
      </c>
      <c r="N41" s="26"/>
    </row>
    <row r="42">
      <c r="A42" s="7" t="s">
        <v>19</v>
      </c>
      <c r="B42" s="8">
        <v>15.0</v>
      </c>
      <c r="C42" s="16" t="s">
        <v>20</v>
      </c>
      <c r="D42" s="7" t="s">
        <v>53</v>
      </c>
      <c r="E42" s="25" t="s">
        <v>120</v>
      </c>
      <c r="F42" s="7">
        <v>7.0</v>
      </c>
      <c r="G42" s="7">
        <v>1000.0</v>
      </c>
      <c r="H42" s="7">
        <v>100.0</v>
      </c>
      <c r="I42" s="22">
        <v>9.83333</v>
      </c>
      <c r="J42" s="23">
        <v>6.0</v>
      </c>
      <c r="K42" s="7" t="s">
        <v>12</v>
      </c>
      <c r="L42" s="7" t="s">
        <v>12</v>
      </c>
      <c r="N42" s="26"/>
    </row>
    <row r="43">
      <c r="A43" s="7" t="s">
        <v>19</v>
      </c>
      <c r="B43" s="8">
        <v>15.0</v>
      </c>
      <c r="C43" s="16" t="s">
        <v>20</v>
      </c>
      <c r="D43" s="7" t="s">
        <v>53</v>
      </c>
      <c r="E43" s="25" t="s">
        <v>121</v>
      </c>
      <c r="F43" s="7">
        <v>8.0</v>
      </c>
      <c r="G43" s="7">
        <v>1000.0</v>
      </c>
      <c r="H43" s="7">
        <v>100.0</v>
      </c>
      <c r="I43" s="22">
        <v>9.83333</v>
      </c>
      <c r="J43" s="23">
        <v>6.0</v>
      </c>
      <c r="K43" s="7" t="s">
        <v>12</v>
      </c>
      <c r="L43" s="7" t="s">
        <v>12</v>
      </c>
      <c r="N43" s="26"/>
    </row>
    <row r="44">
      <c r="A44" s="7" t="s">
        <v>19</v>
      </c>
      <c r="B44" s="8">
        <v>15.0</v>
      </c>
      <c r="C44" s="16" t="s">
        <v>20</v>
      </c>
      <c r="D44" s="7" t="s">
        <v>53</v>
      </c>
      <c r="E44" s="25" t="s">
        <v>122</v>
      </c>
      <c r="F44" s="7">
        <v>9.0</v>
      </c>
      <c r="G44" s="7">
        <v>1000.0</v>
      </c>
      <c r="H44" s="7">
        <v>100.0</v>
      </c>
      <c r="I44" s="22">
        <v>9.83333</v>
      </c>
      <c r="J44" s="23">
        <v>7.0</v>
      </c>
      <c r="K44" s="7" t="s">
        <v>12</v>
      </c>
      <c r="L44" s="7" t="s">
        <v>12</v>
      </c>
      <c r="N44" s="26"/>
    </row>
    <row r="45">
      <c r="A45" s="7" t="s">
        <v>19</v>
      </c>
      <c r="B45" s="8">
        <v>15.0</v>
      </c>
      <c r="C45" s="16" t="s">
        <v>20</v>
      </c>
      <c r="D45" s="7" t="s">
        <v>53</v>
      </c>
      <c r="E45" s="25" t="s">
        <v>123</v>
      </c>
      <c r="F45" s="7">
        <v>10.0</v>
      </c>
      <c r="G45" s="7">
        <v>1000.0</v>
      </c>
      <c r="H45" s="7">
        <v>100.0</v>
      </c>
      <c r="I45" s="22">
        <v>9.83333</v>
      </c>
      <c r="J45" s="23">
        <v>7.0</v>
      </c>
      <c r="K45" s="7" t="s">
        <v>12</v>
      </c>
      <c r="L45" s="7" t="s">
        <v>12</v>
      </c>
      <c r="N45" s="26"/>
    </row>
    <row r="46">
      <c r="A46" s="5" t="s">
        <v>19</v>
      </c>
      <c r="B46" s="5">
        <v>15.0</v>
      </c>
      <c r="C46" s="5" t="s">
        <v>20</v>
      </c>
      <c r="D46" s="5" t="s">
        <v>53</v>
      </c>
      <c r="E46" s="5" t="s">
        <v>12</v>
      </c>
      <c r="F46" s="5" t="s">
        <v>18</v>
      </c>
      <c r="G46" s="5">
        <v>1000.0</v>
      </c>
      <c r="H46" s="5">
        <v>100.0</v>
      </c>
      <c r="I46" s="6" t="s">
        <v>12</v>
      </c>
      <c r="J46" s="13" t="s">
        <v>12</v>
      </c>
      <c r="K46" s="15">
        <f t="shared" ref="K46:L46" si="4">SUM(I36:I45)/10</f>
        <v>9.83333</v>
      </c>
      <c r="L46" s="29">
        <f t="shared" si="4"/>
        <v>7</v>
      </c>
      <c r="N46" s="21"/>
    </row>
    <row r="47">
      <c r="A47" s="7" t="s">
        <v>25</v>
      </c>
      <c r="B47" s="8">
        <v>20.0</v>
      </c>
      <c r="C47" s="16" t="s">
        <v>26</v>
      </c>
      <c r="D47" s="7" t="s">
        <v>53</v>
      </c>
      <c r="E47" s="25" t="s">
        <v>124</v>
      </c>
      <c r="F47" s="7">
        <v>1.0</v>
      </c>
      <c r="G47" s="7">
        <v>100.0</v>
      </c>
      <c r="H47" s="7">
        <v>10.0</v>
      </c>
      <c r="I47" s="22">
        <v>13.1667</v>
      </c>
      <c r="J47" s="23">
        <v>2.0</v>
      </c>
      <c r="K47" s="7" t="s">
        <v>12</v>
      </c>
      <c r="L47" s="7" t="s">
        <v>12</v>
      </c>
      <c r="N47" s="24"/>
    </row>
    <row r="48">
      <c r="A48" s="7" t="s">
        <v>25</v>
      </c>
      <c r="B48" s="8">
        <v>20.0</v>
      </c>
      <c r="C48" s="16" t="s">
        <v>26</v>
      </c>
      <c r="D48" s="7" t="s">
        <v>53</v>
      </c>
      <c r="E48" s="25" t="s">
        <v>125</v>
      </c>
      <c r="F48" s="7">
        <v>2.0</v>
      </c>
      <c r="G48" s="7">
        <v>100.0</v>
      </c>
      <c r="H48" s="7">
        <v>10.0</v>
      </c>
      <c r="I48" s="22">
        <v>13.1667</v>
      </c>
      <c r="J48" s="23">
        <v>2.0</v>
      </c>
      <c r="K48" s="7" t="s">
        <v>12</v>
      </c>
      <c r="L48" s="7" t="s">
        <v>12</v>
      </c>
      <c r="N48" s="26"/>
    </row>
    <row r="49">
      <c r="A49" s="7" t="s">
        <v>25</v>
      </c>
      <c r="B49" s="8">
        <v>20.0</v>
      </c>
      <c r="C49" s="16" t="s">
        <v>26</v>
      </c>
      <c r="D49" s="7" t="s">
        <v>53</v>
      </c>
      <c r="E49" s="25" t="s">
        <v>124</v>
      </c>
      <c r="F49" s="7">
        <v>3.0</v>
      </c>
      <c r="G49" s="7">
        <v>100.0</v>
      </c>
      <c r="H49" s="7">
        <v>10.0</v>
      </c>
      <c r="I49" s="22">
        <v>13.1667</v>
      </c>
      <c r="J49" s="23">
        <v>1.0</v>
      </c>
      <c r="K49" s="7" t="s">
        <v>12</v>
      </c>
      <c r="L49" s="7" t="s">
        <v>12</v>
      </c>
      <c r="N49" s="26"/>
    </row>
    <row r="50">
      <c r="A50" s="7" t="s">
        <v>25</v>
      </c>
      <c r="B50" s="8">
        <v>20.0</v>
      </c>
      <c r="C50" s="16" t="s">
        <v>26</v>
      </c>
      <c r="D50" s="7" t="s">
        <v>53</v>
      </c>
      <c r="E50" s="25" t="s">
        <v>128</v>
      </c>
      <c r="F50" s="7">
        <v>4.0</v>
      </c>
      <c r="G50" s="7">
        <v>100.0</v>
      </c>
      <c r="H50" s="7">
        <v>10.0</v>
      </c>
      <c r="I50" s="22">
        <v>13.1667</v>
      </c>
      <c r="J50" s="23">
        <v>2.0</v>
      </c>
      <c r="K50" s="7" t="s">
        <v>12</v>
      </c>
      <c r="L50" s="7" t="s">
        <v>12</v>
      </c>
      <c r="N50" s="26"/>
    </row>
    <row r="51">
      <c r="A51" s="7" t="s">
        <v>25</v>
      </c>
      <c r="B51" s="8">
        <v>20.0</v>
      </c>
      <c r="C51" s="16" t="s">
        <v>26</v>
      </c>
      <c r="D51" s="7" t="s">
        <v>53</v>
      </c>
      <c r="E51" s="25" t="s">
        <v>125</v>
      </c>
      <c r="F51" s="7">
        <v>5.0</v>
      </c>
      <c r="G51" s="7">
        <v>100.0</v>
      </c>
      <c r="H51" s="7">
        <v>10.0</v>
      </c>
      <c r="I51" s="22">
        <v>13.1667</v>
      </c>
      <c r="J51" s="23">
        <v>3.0</v>
      </c>
      <c r="K51" s="7" t="s">
        <v>12</v>
      </c>
      <c r="L51" s="7" t="s">
        <v>12</v>
      </c>
      <c r="N51" s="26"/>
    </row>
    <row r="52">
      <c r="A52" s="7" t="s">
        <v>25</v>
      </c>
      <c r="B52" s="8">
        <v>20.0</v>
      </c>
      <c r="C52" s="16" t="s">
        <v>26</v>
      </c>
      <c r="D52" s="7" t="s">
        <v>53</v>
      </c>
      <c r="E52" s="25" t="s">
        <v>129</v>
      </c>
      <c r="F52" s="7">
        <v>6.0</v>
      </c>
      <c r="G52" s="7">
        <v>100.0</v>
      </c>
      <c r="H52" s="7">
        <v>10.0</v>
      </c>
      <c r="I52" s="22">
        <v>13.1667</v>
      </c>
      <c r="J52" s="23">
        <v>1.0</v>
      </c>
      <c r="K52" s="7" t="s">
        <v>12</v>
      </c>
      <c r="L52" s="7" t="s">
        <v>12</v>
      </c>
      <c r="N52" s="26"/>
    </row>
    <row r="53">
      <c r="A53" s="7" t="s">
        <v>25</v>
      </c>
      <c r="B53" s="8">
        <v>20.0</v>
      </c>
      <c r="C53" s="16" t="s">
        <v>26</v>
      </c>
      <c r="D53" s="7" t="s">
        <v>53</v>
      </c>
      <c r="E53" s="25" t="s">
        <v>130</v>
      </c>
      <c r="F53" s="7">
        <v>7.0</v>
      </c>
      <c r="G53" s="7">
        <v>100.0</v>
      </c>
      <c r="H53" s="7">
        <v>10.0</v>
      </c>
      <c r="I53" s="22">
        <v>13.1667</v>
      </c>
      <c r="J53" s="23">
        <v>2.0</v>
      </c>
      <c r="K53" s="7" t="s">
        <v>12</v>
      </c>
      <c r="L53" s="7" t="s">
        <v>12</v>
      </c>
      <c r="N53" s="26"/>
    </row>
    <row r="54">
      <c r="A54" s="7" t="s">
        <v>25</v>
      </c>
      <c r="B54" s="8">
        <v>20.0</v>
      </c>
      <c r="C54" s="16" t="s">
        <v>26</v>
      </c>
      <c r="D54" s="7" t="s">
        <v>53</v>
      </c>
      <c r="E54" s="25" t="s">
        <v>132</v>
      </c>
      <c r="F54" s="7">
        <v>8.0</v>
      </c>
      <c r="G54" s="7">
        <v>100.0</v>
      </c>
      <c r="H54" s="7">
        <v>10.0</v>
      </c>
      <c r="I54" s="22">
        <v>13.1667</v>
      </c>
      <c r="J54" s="23">
        <v>3.0</v>
      </c>
      <c r="K54" s="7" t="s">
        <v>12</v>
      </c>
      <c r="L54" s="7" t="s">
        <v>12</v>
      </c>
      <c r="N54" s="26"/>
    </row>
    <row r="55">
      <c r="A55" s="7" t="s">
        <v>25</v>
      </c>
      <c r="B55" s="8">
        <v>20.0</v>
      </c>
      <c r="C55" s="16" t="s">
        <v>26</v>
      </c>
      <c r="D55" s="7" t="s">
        <v>53</v>
      </c>
      <c r="E55" s="25" t="s">
        <v>133</v>
      </c>
      <c r="F55" s="7">
        <v>9.0</v>
      </c>
      <c r="G55" s="7">
        <v>100.0</v>
      </c>
      <c r="H55" s="7">
        <v>10.0</v>
      </c>
      <c r="I55" s="22">
        <v>13.1667</v>
      </c>
      <c r="J55" s="23">
        <v>1.0</v>
      </c>
      <c r="K55" s="7" t="s">
        <v>12</v>
      </c>
      <c r="L55" s="7" t="s">
        <v>12</v>
      </c>
      <c r="N55" s="26"/>
    </row>
    <row r="56">
      <c r="A56" s="7" t="s">
        <v>25</v>
      </c>
      <c r="B56" s="8">
        <v>20.0</v>
      </c>
      <c r="C56" s="16" t="s">
        <v>26</v>
      </c>
      <c r="D56" s="7" t="s">
        <v>53</v>
      </c>
      <c r="E56" s="25" t="s">
        <v>135</v>
      </c>
      <c r="F56" s="7">
        <v>10.0</v>
      </c>
      <c r="G56" s="7">
        <v>100.0</v>
      </c>
      <c r="H56" s="7">
        <v>10.0</v>
      </c>
      <c r="I56" s="22">
        <v>13.1667</v>
      </c>
      <c r="J56" s="23">
        <v>2.0</v>
      </c>
      <c r="K56" s="7" t="s">
        <v>12</v>
      </c>
      <c r="L56" s="7" t="s">
        <v>12</v>
      </c>
      <c r="N56" s="26"/>
    </row>
    <row r="57">
      <c r="A57" s="5" t="s">
        <v>25</v>
      </c>
      <c r="B57" s="5">
        <v>20.0</v>
      </c>
      <c r="C57" s="5" t="s">
        <v>35</v>
      </c>
      <c r="D57" s="5" t="s">
        <v>53</v>
      </c>
      <c r="E57" s="5" t="s">
        <v>12</v>
      </c>
      <c r="F57" s="5" t="s">
        <v>18</v>
      </c>
      <c r="G57" s="5">
        <v>100.0</v>
      </c>
      <c r="H57" s="5">
        <v>10.0</v>
      </c>
      <c r="I57" s="6" t="s">
        <v>12</v>
      </c>
      <c r="J57" s="13" t="s">
        <v>12</v>
      </c>
      <c r="K57" s="15">
        <f t="shared" ref="K57:L57" si="5">SUM(I47:I56)/10</f>
        <v>13.1667</v>
      </c>
      <c r="L57" s="29">
        <f t="shared" si="5"/>
        <v>1.9</v>
      </c>
      <c r="N57" s="21"/>
    </row>
    <row r="58">
      <c r="A58" s="7" t="s">
        <v>25</v>
      </c>
      <c r="B58" s="8">
        <v>20.0</v>
      </c>
      <c r="C58" s="16" t="s">
        <v>26</v>
      </c>
      <c r="D58" s="7" t="s">
        <v>53</v>
      </c>
      <c r="E58" s="25" t="s">
        <v>136</v>
      </c>
      <c r="F58" s="7">
        <v>1.0</v>
      </c>
      <c r="G58" s="7">
        <v>1000.0</v>
      </c>
      <c r="H58" s="7">
        <v>100.0</v>
      </c>
      <c r="I58" s="22">
        <v>13.1667</v>
      </c>
      <c r="J58" s="23">
        <v>12.0</v>
      </c>
      <c r="K58" s="7" t="s">
        <v>12</v>
      </c>
      <c r="L58" s="7" t="s">
        <v>12</v>
      </c>
      <c r="N58" s="24"/>
    </row>
    <row r="59">
      <c r="A59" s="7" t="s">
        <v>25</v>
      </c>
      <c r="B59" s="8">
        <v>20.0</v>
      </c>
      <c r="C59" s="16" t="s">
        <v>26</v>
      </c>
      <c r="D59" s="7" t="s">
        <v>53</v>
      </c>
      <c r="E59" s="25" t="s">
        <v>138</v>
      </c>
      <c r="F59" s="7">
        <v>2.0</v>
      </c>
      <c r="G59" s="7">
        <v>1000.0</v>
      </c>
      <c r="H59" s="7">
        <v>100.0</v>
      </c>
      <c r="I59" s="22">
        <v>13.1667</v>
      </c>
      <c r="J59" s="23">
        <v>14.0</v>
      </c>
      <c r="K59" s="7" t="s">
        <v>12</v>
      </c>
      <c r="L59" s="7" t="s">
        <v>12</v>
      </c>
      <c r="N59" s="26"/>
    </row>
    <row r="60">
      <c r="A60" s="7" t="s">
        <v>25</v>
      </c>
      <c r="B60" s="8">
        <v>20.0</v>
      </c>
      <c r="C60" s="16" t="s">
        <v>26</v>
      </c>
      <c r="D60" s="7" t="s">
        <v>53</v>
      </c>
      <c r="E60" s="25" t="s">
        <v>140</v>
      </c>
      <c r="F60" s="7">
        <v>3.0</v>
      </c>
      <c r="G60" s="7">
        <v>1000.0</v>
      </c>
      <c r="H60" s="7">
        <v>100.0</v>
      </c>
      <c r="I60" s="22">
        <v>13.1667</v>
      </c>
      <c r="J60" s="23">
        <v>12.0</v>
      </c>
      <c r="K60" s="7" t="s">
        <v>12</v>
      </c>
      <c r="L60" s="7" t="s">
        <v>12</v>
      </c>
      <c r="N60" s="26"/>
    </row>
    <row r="61">
      <c r="A61" s="7" t="s">
        <v>25</v>
      </c>
      <c r="B61" s="8">
        <v>20.0</v>
      </c>
      <c r="C61" s="16" t="s">
        <v>26</v>
      </c>
      <c r="D61" s="7" t="s">
        <v>53</v>
      </c>
      <c r="E61" s="25" t="s">
        <v>141</v>
      </c>
      <c r="F61" s="7">
        <v>4.0</v>
      </c>
      <c r="G61" s="7">
        <v>1000.0</v>
      </c>
      <c r="H61" s="7">
        <v>100.0</v>
      </c>
      <c r="I61" s="22">
        <v>13.1667</v>
      </c>
      <c r="J61" s="23">
        <v>16.0</v>
      </c>
      <c r="K61" s="7" t="s">
        <v>12</v>
      </c>
      <c r="L61" s="7" t="s">
        <v>12</v>
      </c>
      <c r="N61" s="26"/>
    </row>
    <row r="62">
      <c r="A62" s="7" t="s">
        <v>25</v>
      </c>
      <c r="B62" s="8">
        <v>20.0</v>
      </c>
      <c r="C62" s="16" t="s">
        <v>26</v>
      </c>
      <c r="D62" s="7" t="s">
        <v>53</v>
      </c>
      <c r="E62" s="25" t="s">
        <v>143</v>
      </c>
      <c r="F62" s="7">
        <v>5.0</v>
      </c>
      <c r="G62" s="7">
        <v>1000.0</v>
      </c>
      <c r="H62" s="7">
        <v>100.0</v>
      </c>
      <c r="I62" s="22">
        <v>13.1667</v>
      </c>
      <c r="J62" s="23">
        <v>13.0</v>
      </c>
      <c r="K62" s="7" t="s">
        <v>12</v>
      </c>
      <c r="L62" s="7" t="s">
        <v>12</v>
      </c>
      <c r="N62" s="26"/>
    </row>
    <row r="63">
      <c r="A63" s="7" t="s">
        <v>25</v>
      </c>
      <c r="B63" s="8">
        <v>20.0</v>
      </c>
      <c r="C63" s="16" t="s">
        <v>26</v>
      </c>
      <c r="D63" s="7" t="s">
        <v>53</v>
      </c>
      <c r="E63" s="25" t="s">
        <v>144</v>
      </c>
      <c r="F63" s="7">
        <v>6.0</v>
      </c>
      <c r="G63" s="7">
        <v>1000.0</v>
      </c>
      <c r="H63" s="7">
        <v>100.0</v>
      </c>
      <c r="I63" s="22">
        <v>13.1667</v>
      </c>
      <c r="J63" s="23">
        <v>13.0</v>
      </c>
      <c r="K63" s="7" t="s">
        <v>12</v>
      </c>
      <c r="L63" s="7" t="s">
        <v>12</v>
      </c>
      <c r="N63" s="26"/>
    </row>
    <row r="64">
      <c r="A64" s="7" t="s">
        <v>25</v>
      </c>
      <c r="B64" s="8">
        <v>20.0</v>
      </c>
      <c r="C64" s="16" t="s">
        <v>26</v>
      </c>
      <c r="D64" s="7" t="s">
        <v>53</v>
      </c>
      <c r="E64" s="25" t="s">
        <v>145</v>
      </c>
      <c r="F64" s="7">
        <v>7.0</v>
      </c>
      <c r="G64" s="7">
        <v>1000.0</v>
      </c>
      <c r="H64" s="7">
        <v>100.0</v>
      </c>
      <c r="I64" s="22">
        <v>13.1667</v>
      </c>
      <c r="J64" s="23">
        <v>14.0</v>
      </c>
      <c r="K64" s="7" t="s">
        <v>12</v>
      </c>
      <c r="L64" s="7" t="s">
        <v>12</v>
      </c>
      <c r="N64" s="26"/>
    </row>
    <row r="65">
      <c r="A65" s="7" t="s">
        <v>25</v>
      </c>
      <c r="B65" s="8">
        <v>20.0</v>
      </c>
      <c r="C65" s="16" t="s">
        <v>26</v>
      </c>
      <c r="D65" s="7" t="s">
        <v>53</v>
      </c>
      <c r="E65" s="25" t="s">
        <v>147</v>
      </c>
      <c r="F65" s="7">
        <v>8.0</v>
      </c>
      <c r="G65" s="7">
        <v>1000.0</v>
      </c>
      <c r="H65" s="7">
        <v>100.0</v>
      </c>
      <c r="I65" s="22">
        <v>13.1667</v>
      </c>
      <c r="J65" s="23">
        <v>14.0</v>
      </c>
      <c r="K65" s="7" t="s">
        <v>12</v>
      </c>
      <c r="L65" s="7" t="s">
        <v>12</v>
      </c>
      <c r="N65" s="26"/>
    </row>
    <row r="66">
      <c r="A66" s="7" t="s">
        <v>25</v>
      </c>
      <c r="B66" s="8">
        <v>20.0</v>
      </c>
      <c r="C66" s="16" t="s">
        <v>26</v>
      </c>
      <c r="D66" s="7" t="s">
        <v>53</v>
      </c>
      <c r="E66" s="25" t="s">
        <v>149</v>
      </c>
      <c r="F66" s="7">
        <v>9.0</v>
      </c>
      <c r="G66" s="7">
        <v>1000.0</v>
      </c>
      <c r="H66" s="7">
        <v>100.0</v>
      </c>
      <c r="I66" s="22">
        <v>13.1667</v>
      </c>
      <c r="J66" s="23">
        <v>16.0</v>
      </c>
      <c r="K66" s="7" t="s">
        <v>12</v>
      </c>
      <c r="L66" s="7" t="s">
        <v>12</v>
      </c>
      <c r="N66" s="26"/>
    </row>
    <row r="67">
      <c r="A67" s="7" t="s">
        <v>25</v>
      </c>
      <c r="B67" s="8">
        <v>20.0</v>
      </c>
      <c r="C67" s="16" t="s">
        <v>26</v>
      </c>
      <c r="D67" s="7" t="s">
        <v>53</v>
      </c>
      <c r="E67" s="25" t="s">
        <v>151</v>
      </c>
      <c r="F67" s="7">
        <v>10.0</v>
      </c>
      <c r="G67" s="7">
        <v>1000.0</v>
      </c>
      <c r="H67" s="7">
        <v>100.0</v>
      </c>
      <c r="I67" s="22">
        <v>13.1667</v>
      </c>
      <c r="J67" s="23">
        <v>14.0</v>
      </c>
      <c r="K67" s="7" t="s">
        <v>12</v>
      </c>
      <c r="L67" s="7" t="s">
        <v>12</v>
      </c>
      <c r="N67" s="26"/>
    </row>
    <row r="68">
      <c r="A68" s="5" t="s">
        <v>25</v>
      </c>
      <c r="B68" s="5">
        <v>20.0</v>
      </c>
      <c r="C68" s="5" t="s">
        <v>35</v>
      </c>
      <c r="D68" s="5" t="s">
        <v>53</v>
      </c>
      <c r="E68" s="5" t="s">
        <v>12</v>
      </c>
      <c r="F68" s="5" t="s">
        <v>18</v>
      </c>
      <c r="G68" s="5">
        <v>1000.0</v>
      </c>
      <c r="H68" s="5">
        <v>100.0</v>
      </c>
      <c r="I68" s="6" t="s">
        <v>12</v>
      </c>
      <c r="J68" s="13" t="s">
        <v>12</v>
      </c>
      <c r="K68" s="15">
        <f t="shared" ref="K68:L68" si="6">SUM(I58:I67)/10</f>
        <v>13.1667</v>
      </c>
      <c r="L68" s="29">
        <f t="shared" si="6"/>
        <v>13.8</v>
      </c>
      <c r="N68" s="21"/>
    </row>
    <row r="69">
      <c r="A69" s="7" t="s">
        <v>36</v>
      </c>
      <c r="B69" s="8">
        <v>50.0</v>
      </c>
      <c r="C69" s="16">
        <v>29.1333</v>
      </c>
      <c r="D69" s="7" t="s">
        <v>53</v>
      </c>
      <c r="E69" s="25" t="s">
        <v>153</v>
      </c>
      <c r="F69" s="7">
        <v>1.0</v>
      </c>
      <c r="G69" s="7">
        <v>100.0</v>
      </c>
      <c r="H69" s="7">
        <v>10.0</v>
      </c>
      <c r="I69" s="22">
        <v>29.1333</v>
      </c>
      <c r="J69" s="23">
        <v>11.0</v>
      </c>
      <c r="K69" s="7" t="s">
        <v>12</v>
      </c>
      <c r="L69" s="7" t="s">
        <v>12</v>
      </c>
      <c r="N69" s="24"/>
    </row>
    <row r="70">
      <c r="A70" s="7" t="s">
        <v>36</v>
      </c>
      <c r="B70" s="8">
        <v>50.0</v>
      </c>
      <c r="C70" s="16">
        <v>29.1333</v>
      </c>
      <c r="D70" s="7" t="s">
        <v>53</v>
      </c>
      <c r="E70" s="25" t="s">
        <v>155</v>
      </c>
      <c r="F70" s="7">
        <v>2.0</v>
      </c>
      <c r="G70" s="7">
        <v>100.0</v>
      </c>
      <c r="H70" s="7">
        <v>10.0</v>
      </c>
      <c r="I70" s="22">
        <v>29.1333</v>
      </c>
      <c r="J70" s="23">
        <v>13.0</v>
      </c>
      <c r="K70" s="7" t="s">
        <v>12</v>
      </c>
      <c r="L70" s="7" t="s">
        <v>12</v>
      </c>
      <c r="N70" s="26"/>
    </row>
    <row r="71">
      <c r="A71" s="7" t="s">
        <v>36</v>
      </c>
      <c r="B71" s="8">
        <v>50.0</v>
      </c>
      <c r="C71" s="16">
        <v>29.1333</v>
      </c>
      <c r="D71" s="7" t="s">
        <v>53</v>
      </c>
      <c r="E71" s="25" t="s">
        <v>157</v>
      </c>
      <c r="F71" s="7">
        <v>3.0</v>
      </c>
      <c r="G71" s="7">
        <v>100.0</v>
      </c>
      <c r="H71" s="7">
        <v>10.0</v>
      </c>
      <c r="I71" s="22">
        <v>29.1333</v>
      </c>
      <c r="J71" s="23">
        <v>10.0</v>
      </c>
      <c r="K71" s="7" t="s">
        <v>12</v>
      </c>
      <c r="L71" s="7" t="s">
        <v>12</v>
      </c>
      <c r="N71" s="26"/>
    </row>
    <row r="72">
      <c r="A72" s="7" t="s">
        <v>36</v>
      </c>
      <c r="B72" s="8">
        <v>50.0</v>
      </c>
      <c r="C72" s="16">
        <v>29.1333</v>
      </c>
      <c r="D72" s="7" t="s">
        <v>53</v>
      </c>
      <c r="E72" s="25" t="s">
        <v>160</v>
      </c>
      <c r="F72" s="7">
        <v>4.0</v>
      </c>
      <c r="G72" s="7">
        <v>100.0</v>
      </c>
      <c r="H72" s="7">
        <v>10.0</v>
      </c>
      <c r="I72" s="22">
        <v>29.1333</v>
      </c>
      <c r="J72" s="23">
        <v>29.0</v>
      </c>
      <c r="K72" s="7" t="s">
        <v>12</v>
      </c>
      <c r="L72" s="7" t="s">
        <v>12</v>
      </c>
      <c r="N72" s="26"/>
    </row>
    <row r="73">
      <c r="A73" s="7" t="s">
        <v>36</v>
      </c>
      <c r="B73" s="8">
        <v>50.0</v>
      </c>
      <c r="C73" s="16">
        <v>29.1333</v>
      </c>
      <c r="D73" s="7" t="s">
        <v>53</v>
      </c>
      <c r="E73" s="25" t="s">
        <v>162</v>
      </c>
      <c r="F73" s="7">
        <v>5.0</v>
      </c>
      <c r="G73" s="7">
        <v>100.0</v>
      </c>
      <c r="H73" s="7">
        <v>10.0</v>
      </c>
      <c r="I73" s="22">
        <v>29.1333</v>
      </c>
      <c r="J73" s="23">
        <v>18.0</v>
      </c>
      <c r="K73" s="7" t="s">
        <v>12</v>
      </c>
      <c r="L73" s="7" t="s">
        <v>12</v>
      </c>
      <c r="N73" s="26"/>
    </row>
    <row r="74">
      <c r="A74" s="7" t="s">
        <v>36</v>
      </c>
      <c r="B74" s="8">
        <v>50.0</v>
      </c>
      <c r="C74" s="16">
        <v>29.1333</v>
      </c>
      <c r="D74" s="7" t="s">
        <v>53</v>
      </c>
      <c r="E74" s="25" t="s">
        <v>164</v>
      </c>
      <c r="F74" s="7">
        <v>6.0</v>
      </c>
      <c r="G74" s="7">
        <v>100.0</v>
      </c>
      <c r="H74" s="7">
        <v>10.0</v>
      </c>
      <c r="I74" s="22">
        <v>29.1333</v>
      </c>
      <c r="J74" s="23">
        <v>13.0</v>
      </c>
      <c r="K74" s="7" t="s">
        <v>12</v>
      </c>
      <c r="L74" s="7" t="s">
        <v>12</v>
      </c>
      <c r="N74" s="26"/>
    </row>
    <row r="75">
      <c r="A75" s="7" t="s">
        <v>36</v>
      </c>
      <c r="B75" s="8">
        <v>50.0</v>
      </c>
      <c r="C75" s="16">
        <v>29.1333</v>
      </c>
      <c r="D75" s="7" t="s">
        <v>53</v>
      </c>
      <c r="E75" s="25" t="s">
        <v>166</v>
      </c>
      <c r="F75" s="7">
        <v>7.0</v>
      </c>
      <c r="G75" s="7">
        <v>100.0</v>
      </c>
      <c r="H75" s="7">
        <v>10.0</v>
      </c>
      <c r="I75" s="22">
        <v>29.1333</v>
      </c>
      <c r="J75" s="23">
        <v>15.0</v>
      </c>
      <c r="K75" s="7" t="s">
        <v>12</v>
      </c>
      <c r="L75" s="7" t="s">
        <v>12</v>
      </c>
      <c r="N75" s="26"/>
    </row>
    <row r="76">
      <c r="A76" s="7" t="s">
        <v>36</v>
      </c>
      <c r="B76" s="8">
        <v>50.0</v>
      </c>
      <c r="C76" s="16">
        <v>29.1333</v>
      </c>
      <c r="D76" s="7" t="s">
        <v>53</v>
      </c>
      <c r="E76" s="25" t="s">
        <v>168</v>
      </c>
      <c r="F76" s="7">
        <v>8.0</v>
      </c>
      <c r="G76" s="7">
        <v>100.0</v>
      </c>
      <c r="H76" s="7">
        <v>10.0</v>
      </c>
      <c r="I76" s="22">
        <v>29.1333</v>
      </c>
      <c r="J76" s="23">
        <v>7.0</v>
      </c>
      <c r="K76" s="7" t="s">
        <v>12</v>
      </c>
      <c r="L76" s="7" t="s">
        <v>12</v>
      </c>
      <c r="N76" s="26"/>
    </row>
    <row r="77">
      <c r="A77" s="7" t="s">
        <v>36</v>
      </c>
      <c r="B77" s="8">
        <v>50.0</v>
      </c>
      <c r="C77" s="16">
        <v>29.1333</v>
      </c>
      <c r="D77" s="7" t="s">
        <v>53</v>
      </c>
      <c r="E77" s="25" t="s">
        <v>169</v>
      </c>
      <c r="F77" s="7">
        <v>9.0</v>
      </c>
      <c r="G77" s="7">
        <v>100.0</v>
      </c>
      <c r="H77" s="7">
        <v>10.0</v>
      </c>
      <c r="I77" s="22">
        <v>27.95</v>
      </c>
      <c r="J77" s="23">
        <v>14.0</v>
      </c>
      <c r="K77" s="7" t="s">
        <v>12</v>
      </c>
      <c r="L77" s="7" t="s">
        <v>12</v>
      </c>
      <c r="N77" s="26"/>
    </row>
    <row r="78">
      <c r="A78" s="7" t="s">
        <v>36</v>
      </c>
      <c r="B78" s="8">
        <v>50.0</v>
      </c>
      <c r="C78" s="16">
        <v>29.1333</v>
      </c>
      <c r="D78" s="7" t="s">
        <v>53</v>
      </c>
      <c r="E78" s="25" t="s">
        <v>170</v>
      </c>
      <c r="F78" s="7">
        <v>10.0</v>
      </c>
      <c r="G78" s="7">
        <v>100.0</v>
      </c>
      <c r="H78" s="7">
        <v>10.0</v>
      </c>
      <c r="I78" s="22">
        <v>29.1333</v>
      </c>
      <c r="J78" s="23">
        <v>14.0</v>
      </c>
      <c r="K78" s="7" t="s">
        <v>12</v>
      </c>
      <c r="L78" s="7" t="s">
        <v>12</v>
      </c>
      <c r="N78" s="26"/>
    </row>
    <row r="79">
      <c r="A79" s="5" t="s">
        <v>36</v>
      </c>
      <c r="B79" s="5">
        <v>50.0</v>
      </c>
      <c r="C79" s="5">
        <v>29.1333</v>
      </c>
      <c r="D79" s="5" t="s">
        <v>53</v>
      </c>
      <c r="E79" s="5" t="s">
        <v>12</v>
      </c>
      <c r="F79" s="5" t="s">
        <v>18</v>
      </c>
      <c r="G79" s="5">
        <v>100.0</v>
      </c>
      <c r="H79" s="5">
        <v>10.0</v>
      </c>
      <c r="I79" s="6" t="s">
        <v>12</v>
      </c>
      <c r="J79" s="13" t="s">
        <v>12</v>
      </c>
      <c r="K79" s="15">
        <f t="shared" ref="K79:L79" si="7">SUM(I69:I78)/10</f>
        <v>29.01497</v>
      </c>
      <c r="L79" s="29">
        <f t="shared" si="7"/>
        <v>14.4</v>
      </c>
      <c r="N79" s="21"/>
    </row>
    <row r="80">
      <c r="A80" s="7" t="s">
        <v>36</v>
      </c>
      <c r="B80" s="8">
        <v>50.0</v>
      </c>
      <c r="C80" s="16">
        <v>29.1333</v>
      </c>
      <c r="D80" s="7" t="s">
        <v>53</v>
      </c>
      <c r="E80" s="25" t="s">
        <v>173</v>
      </c>
      <c r="F80" s="7">
        <v>1.0</v>
      </c>
      <c r="G80" s="7">
        <v>1000.0</v>
      </c>
      <c r="H80" s="7">
        <v>100.0</v>
      </c>
      <c r="I80" s="22">
        <v>29.1333</v>
      </c>
      <c r="J80" s="23">
        <v>111.0</v>
      </c>
      <c r="K80" s="7" t="s">
        <v>12</v>
      </c>
      <c r="L80" s="7" t="s">
        <v>12</v>
      </c>
      <c r="N80" s="24"/>
    </row>
    <row r="81">
      <c r="A81" s="7" t="s">
        <v>36</v>
      </c>
      <c r="B81" s="8">
        <v>50.0</v>
      </c>
      <c r="C81" s="16">
        <v>29.1333</v>
      </c>
      <c r="D81" s="7" t="s">
        <v>53</v>
      </c>
      <c r="E81" s="25" t="s">
        <v>175</v>
      </c>
      <c r="F81" s="7">
        <v>2.0</v>
      </c>
      <c r="G81" s="7">
        <v>1000.0</v>
      </c>
      <c r="H81" s="7">
        <v>100.0</v>
      </c>
      <c r="I81" s="22">
        <v>29.1333</v>
      </c>
      <c r="J81" s="23">
        <v>114.0</v>
      </c>
      <c r="K81" s="7" t="s">
        <v>12</v>
      </c>
      <c r="L81" s="7" t="s">
        <v>12</v>
      </c>
      <c r="N81" s="26"/>
    </row>
    <row r="82">
      <c r="A82" s="7" t="s">
        <v>36</v>
      </c>
      <c r="B82" s="8">
        <v>50.0</v>
      </c>
      <c r="C82" s="16">
        <v>29.1333</v>
      </c>
      <c r="D82" s="7" t="s">
        <v>53</v>
      </c>
      <c r="E82" s="25" t="s">
        <v>177</v>
      </c>
      <c r="F82" s="7">
        <v>3.0</v>
      </c>
      <c r="G82" s="7">
        <v>1000.0</v>
      </c>
      <c r="H82" s="7">
        <v>100.0</v>
      </c>
      <c r="I82" s="22">
        <v>29.1333</v>
      </c>
      <c r="J82" s="23">
        <v>113.0</v>
      </c>
      <c r="K82" s="7" t="s">
        <v>12</v>
      </c>
      <c r="L82" s="7" t="s">
        <v>12</v>
      </c>
      <c r="N82" s="26"/>
    </row>
    <row r="83">
      <c r="A83" s="7" t="s">
        <v>36</v>
      </c>
      <c r="B83" s="8">
        <v>50.0</v>
      </c>
      <c r="C83" s="16">
        <v>29.1333</v>
      </c>
      <c r="D83" s="7" t="s">
        <v>53</v>
      </c>
      <c r="E83" s="25" t="s">
        <v>179</v>
      </c>
      <c r="F83" s="7">
        <v>4.0</v>
      </c>
      <c r="G83" s="7">
        <v>1000.0</v>
      </c>
      <c r="H83" s="7">
        <v>100.0</v>
      </c>
      <c r="I83" s="22">
        <v>29.1333</v>
      </c>
      <c r="J83" s="23">
        <v>105.0</v>
      </c>
      <c r="K83" s="7" t="s">
        <v>12</v>
      </c>
      <c r="L83" s="7" t="s">
        <v>12</v>
      </c>
      <c r="N83" s="26"/>
    </row>
    <row r="84">
      <c r="A84" s="7" t="s">
        <v>36</v>
      </c>
      <c r="B84" s="8">
        <v>50.0</v>
      </c>
      <c r="C84" s="16">
        <v>29.1333</v>
      </c>
      <c r="D84" s="7" t="s">
        <v>53</v>
      </c>
      <c r="E84" s="25" t="s">
        <v>182</v>
      </c>
      <c r="F84" s="7">
        <v>5.0</v>
      </c>
      <c r="G84" s="7">
        <v>1000.0</v>
      </c>
      <c r="H84" s="7">
        <v>100.0</v>
      </c>
      <c r="I84" s="22">
        <v>29.1333</v>
      </c>
      <c r="J84" s="23">
        <v>106.0</v>
      </c>
      <c r="K84" s="7" t="s">
        <v>12</v>
      </c>
      <c r="L84" s="7" t="s">
        <v>12</v>
      </c>
      <c r="N84" s="26"/>
    </row>
    <row r="85">
      <c r="A85" s="7" t="s">
        <v>36</v>
      </c>
      <c r="B85" s="8">
        <v>50.0</v>
      </c>
      <c r="C85" s="16">
        <v>29.1333</v>
      </c>
      <c r="D85" s="7" t="s">
        <v>53</v>
      </c>
      <c r="E85" s="25" t="s">
        <v>185</v>
      </c>
      <c r="F85" s="7">
        <v>6.0</v>
      </c>
      <c r="G85" s="7">
        <v>1000.0</v>
      </c>
      <c r="H85" s="7">
        <v>100.0</v>
      </c>
      <c r="I85" s="22">
        <v>29.1333</v>
      </c>
      <c r="J85" s="23">
        <v>110.0</v>
      </c>
      <c r="K85" s="7" t="s">
        <v>12</v>
      </c>
      <c r="L85" s="7" t="s">
        <v>12</v>
      </c>
      <c r="N85" s="26"/>
    </row>
    <row r="86">
      <c r="A86" s="7" t="s">
        <v>36</v>
      </c>
      <c r="B86" s="8">
        <v>50.0</v>
      </c>
      <c r="C86" s="16">
        <v>29.1333</v>
      </c>
      <c r="D86" s="7" t="s">
        <v>53</v>
      </c>
      <c r="E86" s="25" t="s">
        <v>187</v>
      </c>
      <c r="F86" s="7">
        <v>7.0</v>
      </c>
      <c r="G86" s="7">
        <v>1000.0</v>
      </c>
      <c r="H86" s="7">
        <v>100.0</v>
      </c>
      <c r="I86" s="22">
        <v>29.1333</v>
      </c>
      <c r="J86" s="23">
        <v>111.0</v>
      </c>
      <c r="K86" s="7" t="s">
        <v>12</v>
      </c>
      <c r="L86" s="7" t="s">
        <v>12</v>
      </c>
      <c r="N86" s="26"/>
    </row>
    <row r="87">
      <c r="A87" s="7" t="s">
        <v>36</v>
      </c>
      <c r="B87" s="8">
        <v>50.0</v>
      </c>
      <c r="C87" s="16">
        <v>29.1333</v>
      </c>
      <c r="D87" s="7" t="s">
        <v>53</v>
      </c>
      <c r="E87" s="25" t="s">
        <v>190</v>
      </c>
      <c r="F87" s="7">
        <v>8.0</v>
      </c>
      <c r="G87" s="7">
        <v>1000.0</v>
      </c>
      <c r="H87" s="7">
        <v>100.0</v>
      </c>
      <c r="I87" s="22">
        <v>29.1333</v>
      </c>
      <c r="J87" s="23">
        <v>115.0</v>
      </c>
      <c r="K87" s="7" t="s">
        <v>12</v>
      </c>
      <c r="L87" s="7" t="s">
        <v>12</v>
      </c>
      <c r="N87" s="26"/>
    </row>
    <row r="88">
      <c r="A88" s="7" t="s">
        <v>36</v>
      </c>
      <c r="B88" s="8">
        <v>50.0</v>
      </c>
      <c r="C88" s="16">
        <v>29.1333</v>
      </c>
      <c r="D88" s="7" t="s">
        <v>53</v>
      </c>
      <c r="E88" s="25" t="s">
        <v>192</v>
      </c>
      <c r="F88" s="7">
        <v>9.0</v>
      </c>
      <c r="G88" s="7">
        <v>1000.0</v>
      </c>
      <c r="H88" s="7">
        <v>100.0</v>
      </c>
      <c r="I88" s="22">
        <v>29.1333</v>
      </c>
      <c r="J88" s="23">
        <v>117.0</v>
      </c>
      <c r="K88" s="7" t="s">
        <v>12</v>
      </c>
      <c r="L88" s="7" t="s">
        <v>12</v>
      </c>
      <c r="N88" s="26"/>
    </row>
    <row r="89">
      <c r="A89" s="7" t="s">
        <v>36</v>
      </c>
      <c r="B89" s="8">
        <v>50.0</v>
      </c>
      <c r="C89" s="16">
        <v>29.1333</v>
      </c>
      <c r="D89" s="7" t="s">
        <v>53</v>
      </c>
      <c r="E89" s="25" t="s">
        <v>193</v>
      </c>
      <c r="F89" s="7">
        <v>10.0</v>
      </c>
      <c r="G89" s="7">
        <v>1000.0</v>
      </c>
      <c r="H89" s="7">
        <v>100.0</v>
      </c>
      <c r="I89" s="22">
        <v>29.1333</v>
      </c>
      <c r="J89" s="23">
        <v>105.0</v>
      </c>
      <c r="K89" s="7" t="s">
        <v>12</v>
      </c>
      <c r="L89" s="7" t="s">
        <v>12</v>
      </c>
      <c r="N89" s="26"/>
    </row>
    <row r="90">
      <c r="A90" s="5" t="s">
        <v>36</v>
      </c>
      <c r="B90" s="5">
        <v>50.0</v>
      </c>
      <c r="C90" s="5">
        <v>29.1333</v>
      </c>
      <c r="D90" s="5" t="s">
        <v>53</v>
      </c>
      <c r="E90" s="5" t="s">
        <v>12</v>
      </c>
      <c r="F90" s="5" t="s">
        <v>18</v>
      </c>
      <c r="G90" s="5">
        <v>1000.0</v>
      </c>
      <c r="H90" s="5">
        <v>100.0</v>
      </c>
      <c r="I90" s="6" t="s">
        <v>12</v>
      </c>
      <c r="J90" s="5" t="s">
        <v>12</v>
      </c>
      <c r="K90" s="15">
        <f t="shared" ref="K90:L90" si="8">SUM(I80:I89)/10</f>
        <v>29.1333</v>
      </c>
      <c r="L90" s="29">
        <f t="shared" si="8"/>
        <v>110.7</v>
      </c>
      <c r="N90" s="21"/>
    </row>
    <row r="91">
      <c r="A91" s="7" t="s">
        <v>10</v>
      </c>
      <c r="B91" s="8">
        <v>10.0</v>
      </c>
      <c r="C91" s="8">
        <v>14.0</v>
      </c>
      <c r="D91" s="7" t="s">
        <v>197</v>
      </c>
      <c r="E91" s="42" t="s">
        <v>198</v>
      </c>
      <c r="F91" s="7">
        <v>1.0</v>
      </c>
      <c r="G91" s="7">
        <v>100.0</v>
      </c>
      <c r="H91" s="7">
        <v>10.0</v>
      </c>
      <c r="I91" s="18">
        <v>14.0</v>
      </c>
      <c r="J91" s="30">
        <v>0.662</v>
      </c>
      <c r="K91" s="7" t="s">
        <v>12</v>
      </c>
      <c r="L91" s="7" t="s">
        <v>12</v>
      </c>
      <c r="N91" s="24"/>
    </row>
    <row r="92">
      <c r="A92" s="7" t="s">
        <v>10</v>
      </c>
      <c r="B92" s="8">
        <v>10.0</v>
      </c>
      <c r="C92" s="8">
        <v>14.0</v>
      </c>
      <c r="D92" s="7" t="s">
        <v>197</v>
      </c>
      <c r="E92" s="42" t="s">
        <v>202</v>
      </c>
      <c r="F92" s="7">
        <v>2.0</v>
      </c>
      <c r="G92" s="7">
        <v>100.0</v>
      </c>
      <c r="H92" s="7">
        <v>10.0</v>
      </c>
      <c r="I92" s="18">
        <v>14.0</v>
      </c>
      <c r="J92" s="30">
        <v>0.609</v>
      </c>
      <c r="K92" s="7" t="s">
        <v>12</v>
      </c>
      <c r="L92" s="7" t="s">
        <v>12</v>
      </c>
      <c r="N92" s="26"/>
    </row>
    <row r="93">
      <c r="A93" s="7" t="s">
        <v>10</v>
      </c>
      <c r="B93" s="8">
        <v>10.0</v>
      </c>
      <c r="C93" s="8">
        <v>14.0</v>
      </c>
      <c r="D93" s="7" t="s">
        <v>197</v>
      </c>
      <c r="E93" s="42" t="s">
        <v>204</v>
      </c>
      <c r="F93" s="7">
        <v>3.0</v>
      </c>
      <c r="G93" s="7">
        <v>100.0</v>
      </c>
      <c r="H93" s="7">
        <v>10.0</v>
      </c>
      <c r="I93" s="43">
        <v>14.0</v>
      </c>
      <c r="J93" s="30">
        <v>0.517</v>
      </c>
      <c r="K93" s="7" t="s">
        <v>12</v>
      </c>
      <c r="L93" s="7" t="s">
        <v>12</v>
      </c>
      <c r="N93" s="26"/>
    </row>
    <row r="94">
      <c r="A94" s="7" t="s">
        <v>10</v>
      </c>
      <c r="B94" s="8">
        <v>10.0</v>
      </c>
      <c r="C94" s="8">
        <v>14.0</v>
      </c>
      <c r="D94" s="7" t="s">
        <v>197</v>
      </c>
      <c r="E94" s="42" t="s">
        <v>207</v>
      </c>
      <c r="F94" s="7">
        <v>4.0</v>
      </c>
      <c r="G94" s="7">
        <v>100.0</v>
      </c>
      <c r="H94" s="7">
        <v>10.0</v>
      </c>
      <c r="I94" s="43">
        <v>14.0</v>
      </c>
      <c r="J94" s="30">
        <v>0.542</v>
      </c>
      <c r="K94" s="7" t="s">
        <v>12</v>
      </c>
      <c r="L94" s="7" t="s">
        <v>12</v>
      </c>
      <c r="N94" s="26"/>
    </row>
    <row r="95">
      <c r="A95" s="7" t="s">
        <v>10</v>
      </c>
      <c r="B95" s="8">
        <v>10.0</v>
      </c>
      <c r="C95" s="8">
        <v>14.0</v>
      </c>
      <c r="D95" s="7" t="s">
        <v>197</v>
      </c>
      <c r="E95" s="44" t="s">
        <v>209</v>
      </c>
      <c r="F95" s="7">
        <v>5.0</v>
      </c>
      <c r="G95" s="7">
        <v>100.0</v>
      </c>
      <c r="H95" s="7">
        <v>10.0</v>
      </c>
      <c r="I95" s="43">
        <v>14.0</v>
      </c>
      <c r="J95" s="45">
        <v>0.524</v>
      </c>
      <c r="K95" s="7" t="s">
        <v>12</v>
      </c>
      <c r="L95" s="7" t="s">
        <v>12</v>
      </c>
      <c r="N95" s="26"/>
    </row>
    <row r="96">
      <c r="A96" s="7" t="s">
        <v>10</v>
      </c>
      <c r="B96" s="8">
        <v>10.0</v>
      </c>
      <c r="C96" s="8">
        <v>14.0</v>
      </c>
      <c r="D96" s="7" t="s">
        <v>197</v>
      </c>
      <c r="E96" s="44" t="s">
        <v>211</v>
      </c>
      <c r="F96" s="7">
        <v>6.0</v>
      </c>
      <c r="G96" s="7">
        <v>100.0</v>
      </c>
      <c r="H96" s="7">
        <v>10.0</v>
      </c>
      <c r="I96" s="43">
        <v>14.0</v>
      </c>
      <c r="J96" s="45">
        <v>0.467</v>
      </c>
      <c r="K96" s="7" t="s">
        <v>12</v>
      </c>
      <c r="L96" s="7" t="s">
        <v>12</v>
      </c>
      <c r="N96" s="26"/>
    </row>
    <row r="97">
      <c r="A97" s="7" t="s">
        <v>10</v>
      </c>
      <c r="B97" s="8">
        <v>10.0</v>
      </c>
      <c r="C97" s="8">
        <v>14.0</v>
      </c>
      <c r="D97" s="7" t="s">
        <v>197</v>
      </c>
      <c r="E97" s="44" t="s">
        <v>62</v>
      </c>
      <c r="F97" s="7">
        <v>7.0</v>
      </c>
      <c r="G97" s="7">
        <v>100.0</v>
      </c>
      <c r="H97" s="7">
        <v>10.0</v>
      </c>
      <c r="I97" s="43">
        <v>14.0</v>
      </c>
      <c r="J97" s="45">
        <v>0.543</v>
      </c>
      <c r="K97" s="7" t="s">
        <v>12</v>
      </c>
      <c r="L97" s="7" t="s">
        <v>12</v>
      </c>
      <c r="N97" s="26"/>
    </row>
    <row r="98">
      <c r="A98" s="7" t="s">
        <v>10</v>
      </c>
      <c r="B98" s="8">
        <v>10.0</v>
      </c>
      <c r="C98" s="8">
        <v>14.0</v>
      </c>
      <c r="D98" s="7" t="s">
        <v>197</v>
      </c>
      <c r="E98" s="44" t="s">
        <v>216</v>
      </c>
      <c r="F98" s="7">
        <v>8.0</v>
      </c>
      <c r="G98" s="7">
        <v>100.0</v>
      </c>
      <c r="H98" s="7">
        <v>10.0</v>
      </c>
      <c r="I98" s="43">
        <v>14.0</v>
      </c>
      <c r="J98" s="45">
        <v>0.911</v>
      </c>
      <c r="K98" s="7" t="s">
        <v>12</v>
      </c>
      <c r="L98" s="7" t="s">
        <v>12</v>
      </c>
      <c r="N98" s="26"/>
    </row>
    <row r="99">
      <c r="A99" s="7" t="s">
        <v>10</v>
      </c>
      <c r="B99" s="8">
        <v>10.0</v>
      </c>
      <c r="C99" s="8">
        <v>14.0</v>
      </c>
      <c r="D99" s="7" t="s">
        <v>197</v>
      </c>
      <c r="E99" s="44" t="s">
        <v>219</v>
      </c>
      <c r="F99" s="7">
        <v>9.0</v>
      </c>
      <c r="G99" s="7">
        <v>100.0</v>
      </c>
      <c r="H99" s="7">
        <v>10.0</v>
      </c>
      <c r="I99" s="18">
        <v>14.0</v>
      </c>
      <c r="J99" s="45">
        <v>0.565</v>
      </c>
      <c r="K99" s="7" t="s">
        <v>12</v>
      </c>
      <c r="L99" s="7" t="s">
        <v>12</v>
      </c>
      <c r="N99" s="26"/>
    </row>
    <row r="100">
      <c r="A100" s="7" t="s">
        <v>10</v>
      </c>
      <c r="B100" s="8">
        <v>10.0</v>
      </c>
      <c r="C100" s="8">
        <v>14.0</v>
      </c>
      <c r="D100" s="7" t="s">
        <v>197</v>
      </c>
      <c r="E100" s="44" t="s">
        <v>223</v>
      </c>
      <c r="F100" s="7">
        <v>10.0</v>
      </c>
      <c r="G100" s="7">
        <v>100.0</v>
      </c>
      <c r="H100" s="7">
        <v>10.0</v>
      </c>
      <c r="I100" s="18">
        <v>14.0</v>
      </c>
      <c r="J100" s="45">
        <v>0.455</v>
      </c>
      <c r="K100" s="7" t="s">
        <v>12</v>
      </c>
      <c r="L100" s="7" t="s">
        <v>12</v>
      </c>
      <c r="N100" s="26"/>
    </row>
    <row r="101">
      <c r="A101" s="5" t="s">
        <v>10</v>
      </c>
      <c r="B101" s="5">
        <v>10.0</v>
      </c>
      <c r="C101" s="5">
        <v>14.0</v>
      </c>
      <c r="D101" s="5" t="s">
        <v>197</v>
      </c>
      <c r="E101" s="5" t="s">
        <v>12</v>
      </c>
      <c r="F101" s="5" t="s">
        <v>18</v>
      </c>
      <c r="G101" s="5">
        <v>100.0</v>
      </c>
      <c r="H101" s="5">
        <v>10.0</v>
      </c>
      <c r="I101" s="6" t="s">
        <v>12</v>
      </c>
      <c r="J101" s="13" t="s">
        <v>12</v>
      </c>
      <c r="K101" s="15">
        <f t="shared" ref="K101:L101" si="9">SUM(I91:I100)/10</f>
        <v>14</v>
      </c>
      <c r="L101" s="29">
        <f t="shared" si="9"/>
        <v>0.5795</v>
      </c>
      <c r="N101" s="21"/>
    </row>
    <row r="102">
      <c r="A102" s="7" t="s">
        <v>10</v>
      </c>
      <c r="B102" s="8">
        <v>10.0</v>
      </c>
      <c r="C102" s="8">
        <v>14.0</v>
      </c>
      <c r="D102" s="7" t="s">
        <v>197</v>
      </c>
      <c r="E102" s="42" t="s">
        <v>228</v>
      </c>
      <c r="F102" s="7">
        <v>1.0</v>
      </c>
      <c r="G102" s="7">
        <v>1000.0</v>
      </c>
      <c r="H102" s="7">
        <v>100.0</v>
      </c>
      <c r="I102" s="18">
        <v>14.0</v>
      </c>
      <c r="J102" s="30">
        <v>11.0</v>
      </c>
      <c r="K102" s="7" t="s">
        <v>12</v>
      </c>
      <c r="L102" s="7" t="s">
        <v>12</v>
      </c>
      <c r="N102" s="24"/>
    </row>
    <row r="103">
      <c r="A103" s="7" t="s">
        <v>10</v>
      </c>
      <c r="B103" s="8">
        <v>10.0</v>
      </c>
      <c r="C103" s="8">
        <v>14.0</v>
      </c>
      <c r="D103" s="7" t="s">
        <v>197</v>
      </c>
      <c r="E103" s="42" t="s">
        <v>230</v>
      </c>
      <c r="F103" s="7">
        <v>2.0</v>
      </c>
      <c r="G103" s="7">
        <v>1000.0</v>
      </c>
      <c r="H103" s="7">
        <v>100.0</v>
      </c>
      <c r="I103" s="18">
        <v>14.0</v>
      </c>
      <c r="J103" s="30">
        <v>5.0</v>
      </c>
      <c r="K103" s="7" t="s">
        <v>12</v>
      </c>
      <c r="L103" s="7" t="s">
        <v>12</v>
      </c>
      <c r="N103" s="26"/>
    </row>
    <row r="104">
      <c r="A104" s="7" t="s">
        <v>10</v>
      </c>
      <c r="B104" s="8">
        <v>10.0</v>
      </c>
      <c r="C104" s="8">
        <v>14.0</v>
      </c>
      <c r="D104" s="7" t="s">
        <v>197</v>
      </c>
      <c r="E104" s="44" t="s">
        <v>234</v>
      </c>
      <c r="F104" s="7">
        <v>3.0</v>
      </c>
      <c r="G104" s="7">
        <v>1000.0</v>
      </c>
      <c r="H104" s="7">
        <v>100.0</v>
      </c>
      <c r="I104" s="18">
        <v>14.0</v>
      </c>
      <c r="J104" s="30">
        <v>6.0</v>
      </c>
      <c r="K104" s="7" t="s">
        <v>12</v>
      </c>
      <c r="L104" s="7" t="s">
        <v>12</v>
      </c>
      <c r="N104" s="26"/>
    </row>
    <row r="105">
      <c r="A105" s="7" t="s">
        <v>10</v>
      </c>
      <c r="B105" s="8">
        <v>10.0</v>
      </c>
      <c r="C105" s="8">
        <v>14.0</v>
      </c>
      <c r="D105" s="7" t="s">
        <v>197</v>
      </c>
      <c r="E105" s="44" t="s">
        <v>236</v>
      </c>
      <c r="F105" s="7">
        <v>4.0</v>
      </c>
      <c r="G105" s="7">
        <v>1000.0</v>
      </c>
      <c r="H105" s="7">
        <v>100.0</v>
      </c>
      <c r="I105" s="43">
        <v>14.0</v>
      </c>
      <c r="J105" s="45">
        <v>5.0</v>
      </c>
      <c r="K105" s="7" t="s">
        <v>12</v>
      </c>
      <c r="L105" s="7" t="s">
        <v>12</v>
      </c>
      <c r="N105" s="26"/>
    </row>
    <row r="106">
      <c r="A106" s="7" t="s">
        <v>10</v>
      </c>
      <c r="B106" s="8">
        <v>10.0</v>
      </c>
      <c r="C106" s="8">
        <v>14.0</v>
      </c>
      <c r="D106" s="7" t="s">
        <v>197</v>
      </c>
      <c r="E106" s="44" t="s">
        <v>16</v>
      </c>
      <c r="F106" s="7">
        <v>5.0</v>
      </c>
      <c r="G106" s="7">
        <v>1000.0</v>
      </c>
      <c r="H106" s="7">
        <v>100.0</v>
      </c>
      <c r="I106" s="43">
        <v>14.0</v>
      </c>
      <c r="J106" s="45">
        <v>5.0</v>
      </c>
      <c r="K106" s="7" t="s">
        <v>12</v>
      </c>
      <c r="L106" s="7" t="s">
        <v>12</v>
      </c>
      <c r="N106" s="26"/>
    </row>
    <row r="107">
      <c r="A107" s="7" t="s">
        <v>10</v>
      </c>
      <c r="B107" s="8">
        <v>10.0</v>
      </c>
      <c r="C107" s="8">
        <v>14.0</v>
      </c>
      <c r="D107" s="7" t="s">
        <v>197</v>
      </c>
      <c r="E107" s="44" t="s">
        <v>240</v>
      </c>
      <c r="F107" s="7">
        <v>6.0</v>
      </c>
      <c r="G107" s="7">
        <v>1000.0</v>
      </c>
      <c r="H107" s="7">
        <v>100.0</v>
      </c>
      <c r="I107" s="43">
        <v>14.0</v>
      </c>
      <c r="J107" s="45">
        <v>5.0</v>
      </c>
      <c r="K107" s="7" t="s">
        <v>12</v>
      </c>
      <c r="L107" s="7" t="s">
        <v>12</v>
      </c>
      <c r="N107" s="26"/>
    </row>
    <row r="108">
      <c r="A108" s="7" t="s">
        <v>10</v>
      </c>
      <c r="B108" s="8">
        <v>10.0</v>
      </c>
      <c r="C108" s="8">
        <v>14.0</v>
      </c>
      <c r="D108" s="7" t="s">
        <v>197</v>
      </c>
      <c r="E108" s="46" t="s">
        <v>226</v>
      </c>
      <c r="F108" s="7">
        <v>7.0</v>
      </c>
      <c r="G108" s="7">
        <v>1000.0</v>
      </c>
      <c r="H108" s="7">
        <v>100.0</v>
      </c>
      <c r="I108" s="43">
        <v>14.0</v>
      </c>
      <c r="J108" s="45">
        <v>7.0</v>
      </c>
      <c r="K108" s="7" t="s">
        <v>12</v>
      </c>
      <c r="L108" s="7" t="s">
        <v>12</v>
      </c>
      <c r="N108" s="26"/>
    </row>
    <row r="109">
      <c r="A109" s="7" t="s">
        <v>10</v>
      </c>
      <c r="B109" s="8">
        <v>10.0</v>
      </c>
      <c r="C109" s="8">
        <v>14.0</v>
      </c>
      <c r="D109" s="7" t="s">
        <v>197</v>
      </c>
      <c r="E109" s="44" t="s">
        <v>246</v>
      </c>
      <c r="F109" s="7">
        <v>8.0</v>
      </c>
      <c r="G109" s="7">
        <v>1000.0</v>
      </c>
      <c r="H109" s="7">
        <v>100.0</v>
      </c>
      <c r="I109" s="43">
        <v>14.0</v>
      </c>
      <c r="J109" s="45">
        <v>6.0</v>
      </c>
      <c r="K109" s="7" t="s">
        <v>12</v>
      </c>
      <c r="L109" s="7" t="s">
        <v>12</v>
      </c>
      <c r="N109" s="26"/>
    </row>
    <row r="110">
      <c r="A110" s="7" t="s">
        <v>10</v>
      </c>
      <c r="B110" s="8">
        <v>10.0</v>
      </c>
      <c r="C110" s="8">
        <v>14.0</v>
      </c>
      <c r="D110" s="7" t="s">
        <v>197</v>
      </c>
      <c r="E110" s="42" t="s">
        <v>251</v>
      </c>
      <c r="F110" s="7">
        <v>9.0</v>
      </c>
      <c r="G110" s="7">
        <v>1000.0</v>
      </c>
      <c r="H110" s="7">
        <v>100.0</v>
      </c>
      <c r="I110" s="43">
        <v>14.0</v>
      </c>
      <c r="J110" s="45">
        <v>10.0</v>
      </c>
      <c r="K110" s="7" t="s">
        <v>12</v>
      </c>
      <c r="L110" s="7" t="s">
        <v>12</v>
      </c>
      <c r="N110" s="26"/>
    </row>
    <row r="111">
      <c r="A111" s="7" t="s">
        <v>10</v>
      </c>
      <c r="B111" s="8">
        <v>10.0</v>
      </c>
      <c r="C111" s="8">
        <v>14.0</v>
      </c>
      <c r="D111" s="7" t="s">
        <v>197</v>
      </c>
      <c r="E111" s="42" t="s">
        <v>254</v>
      </c>
      <c r="F111" s="7">
        <v>10.0</v>
      </c>
      <c r="G111" s="7">
        <v>1000.0</v>
      </c>
      <c r="H111" s="7">
        <v>100.0</v>
      </c>
      <c r="I111" s="18">
        <v>14.0</v>
      </c>
      <c r="J111" s="30">
        <v>6.0</v>
      </c>
      <c r="K111" s="7" t="s">
        <v>12</v>
      </c>
      <c r="L111" s="7" t="s">
        <v>12</v>
      </c>
      <c r="N111" s="26"/>
    </row>
    <row r="112">
      <c r="A112" s="5" t="s">
        <v>10</v>
      </c>
      <c r="B112" s="5">
        <v>10.0</v>
      </c>
      <c r="C112" s="5">
        <v>14.0</v>
      </c>
      <c r="D112" s="5" t="s">
        <v>197</v>
      </c>
      <c r="E112" s="5" t="s">
        <v>12</v>
      </c>
      <c r="F112" s="5" t="s">
        <v>18</v>
      </c>
      <c r="G112" s="5">
        <v>1000.0</v>
      </c>
      <c r="H112" s="5">
        <v>100.0</v>
      </c>
      <c r="I112" s="6" t="s">
        <v>12</v>
      </c>
      <c r="J112" s="13" t="s">
        <v>12</v>
      </c>
      <c r="K112" s="15">
        <f t="shared" ref="K112:L112" si="10">SUM(I102:I111)/10</f>
        <v>14</v>
      </c>
      <c r="L112" s="29">
        <f t="shared" si="10"/>
        <v>6.6</v>
      </c>
      <c r="N112" s="21"/>
    </row>
    <row r="113">
      <c r="A113" s="7" t="s">
        <v>19</v>
      </c>
      <c r="B113" s="8">
        <v>15.0</v>
      </c>
      <c r="C113" s="16" t="s">
        <v>20</v>
      </c>
      <c r="D113" s="7" t="s">
        <v>197</v>
      </c>
      <c r="E113" s="42" t="s">
        <v>257</v>
      </c>
      <c r="F113" s="7">
        <v>1.0</v>
      </c>
      <c r="G113" s="7">
        <v>100.0</v>
      </c>
      <c r="H113" s="7">
        <v>10.0</v>
      </c>
      <c r="I113" s="18">
        <v>9.83333</v>
      </c>
      <c r="J113" s="30">
        <v>0.941</v>
      </c>
      <c r="K113" s="7" t="s">
        <v>12</v>
      </c>
      <c r="L113" s="7" t="s">
        <v>12</v>
      </c>
      <c r="N113" s="24"/>
    </row>
    <row r="114">
      <c r="A114" s="7" t="s">
        <v>19</v>
      </c>
      <c r="B114" s="8">
        <v>15.0</v>
      </c>
      <c r="C114" s="16" t="s">
        <v>20</v>
      </c>
      <c r="D114" s="7" t="s">
        <v>197</v>
      </c>
      <c r="E114" s="42" t="s">
        <v>259</v>
      </c>
      <c r="F114" s="7">
        <v>2.0</v>
      </c>
      <c r="G114" s="7">
        <v>100.0</v>
      </c>
      <c r="H114" s="7">
        <v>10.0</v>
      </c>
      <c r="I114" s="18">
        <v>9.83333</v>
      </c>
      <c r="J114" s="30">
        <v>1.0</v>
      </c>
      <c r="K114" s="7" t="s">
        <v>12</v>
      </c>
      <c r="L114" s="7" t="s">
        <v>12</v>
      </c>
      <c r="N114" s="26"/>
    </row>
    <row r="115">
      <c r="A115" s="7" t="s">
        <v>19</v>
      </c>
      <c r="B115" s="8">
        <v>15.0</v>
      </c>
      <c r="C115" s="16" t="s">
        <v>20</v>
      </c>
      <c r="D115" s="7" t="s">
        <v>197</v>
      </c>
      <c r="E115" s="42" t="s">
        <v>262</v>
      </c>
      <c r="F115" s="7">
        <v>3.0</v>
      </c>
      <c r="G115" s="7">
        <v>100.0</v>
      </c>
      <c r="H115" s="7">
        <v>10.0</v>
      </c>
      <c r="I115" s="18">
        <v>9.83333</v>
      </c>
      <c r="J115" s="30">
        <v>1.0</v>
      </c>
      <c r="K115" s="7" t="s">
        <v>12</v>
      </c>
      <c r="L115" s="7" t="s">
        <v>12</v>
      </c>
      <c r="N115" s="26"/>
    </row>
    <row r="116">
      <c r="A116" s="7" t="s">
        <v>19</v>
      </c>
      <c r="B116" s="8">
        <v>15.0</v>
      </c>
      <c r="C116" s="16" t="s">
        <v>20</v>
      </c>
      <c r="D116" s="7" t="s">
        <v>197</v>
      </c>
      <c r="E116" s="44" t="s">
        <v>264</v>
      </c>
      <c r="F116" s="7">
        <v>4.0</v>
      </c>
      <c r="G116" s="7">
        <v>100.0</v>
      </c>
      <c r="H116" s="7">
        <v>10.0</v>
      </c>
      <c r="I116" s="43">
        <v>9.83333</v>
      </c>
      <c r="J116" s="45">
        <v>0.842</v>
      </c>
      <c r="K116" s="7" t="s">
        <v>12</v>
      </c>
      <c r="L116" s="7" t="s">
        <v>12</v>
      </c>
      <c r="N116" s="26"/>
    </row>
    <row r="117">
      <c r="A117" s="7" t="s">
        <v>19</v>
      </c>
      <c r="B117" s="8">
        <v>15.0</v>
      </c>
      <c r="C117" s="16" t="s">
        <v>20</v>
      </c>
      <c r="D117" s="7" t="s">
        <v>197</v>
      </c>
      <c r="E117" s="44" t="s">
        <v>265</v>
      </c>
      <c r="F117" s="7">
        <v>5.0</v>
      </c>
      <c r="G117" s="7">
        <v>100.0</v>
      </c>
      <c r="H117" s="7">
        <v>10.0</v>
      </c>
      <c r="I117" s="43">
        <v>9.83333</v>
      </c>
      <c r="J117" s="45">
        <v>1.0</v>
      </c>
      <c r="K117" s="7" t="s">
        <v>12</v>
      </c>
      <c r="L117" s="7" t="s">
        <v>12</v>
      </c>
      <c r="N117" s="26"/>
    </row>
    <row r="118">
      <c r="A118" s="7" t="s">
        <v>19</v>
      </c>
      <c r="B118" s="8">
        <v>15.0</v>
      </c>
      <c r="C118" s="16" t="s">
        <v>20</v>
      </c>
      <c r="D118" s="7" t="s">
        <v>197</v>
      </c>
      <c r="E118" s="44" t="s">
        <v>267</v>
      </c>
      <c r="F118" s="7">
        <v>6.0</v>
      </c>
      <c r="G118" s="7">
        <v>100.0</v>
      </c>
      <c r="H118" s="7">
        <v>10.0</v>
      </c>
      <c r="I118" s="43">
        <v>9.83333</v>
      </c>
      <c r="J118" s="45">
        <v>2.0</v>
      </c>
      <c r="K118" s="7" t="s">
        <v>12</v>
      </c>
      <c r="L118" s="7" t="s">
        <v>12</v>
      </c>
      <c r="N118" s="26"/>
    </row>
    <row r="119">
      <c r="A119" s="7" t="s">
        <v>19</v>
      </c>
      <c r="B119" s="8">
        <v>15.0</v>
      </c>
      <c r="C119" s="16" t="s">
        <v>20</v>
      </c>
      <c r="D119" s="7" t="s">
        <v>197</v>
      </c>
      <c r="E119" s="46" t="s">
        <v>270</v>
      </c>
      <c r="F119" s="7">
        <v>7.0</v>
      </c>
      <c r="G119" s="7">
        <v>100.0</v>
      </c>
      <c r="H119" s="7">
        <v>10.0</v>
      </c>
      <c r="I119" s="43">
        <v>9.83333</v>
      </c>
      <c r="J119" s="45">
        <v>1.0</v>
      </c>
      <c r="K119" s="7" t="s">
        <v>12</v>
      </c>
      <c r="L119" s="7" t="s">
        <v>12</v>
      </c>
      <c r="N119" s="26"/>
    </row>
    <row r="120">
      <c r="A120" s="7" t="s">
        <v>19</v>
      </c>
      <c r="B120" s="8">
        <v>15.0</v>
      </c>
      <c r="C120" s="16" t="s">
        <v>20</v>
      </c>
      <c r="D120" s="7" t="s">
        <v>197</v>
      </c>
      <c r="E120" s="44" t="s">
        <v>272</v>
      </c>
      <c r="F120" s="7">
        <v>8.0</v>
      </c>
      <c r="G120" s="7">
        <v>100.0</v>
      </c>
      <c r="H120" s="7">
        <v>10.0</v>
      </c>
      <c r="I120" s="43">
        <v>9.83333</v>
      </c>
      <c r="J120" s="45">
        <v>1.0</v>
      </c>
      <c r="K120" s="7" t="s">
        <v>12</v>
      </c>
      <c r="L120" s="7" t="s">
        <v>12</v>
      </c>
      <c r="N120" s="26"/>
    </row>
    <row r="121">
      <c r="A121" s="7" t="s">
        <v>19</v>
      </c>
      <c r="B121" s="8">
        <v>15.0</v>
      </c>
      <c r="C121" s="16" t="s">
        <v>20</v>
      </c>
      <c r="D121" s="7" t="s">
        <v>197</v>
      </c>
      <c r="E121" s="44" t="s">
        <v>275</v>
      </c>
      <c r="F121" s="7">
        <v>9.0</v>
      </c>
      <c r="G121" s="7">
        <v>100.0</v>
      </c>
      <c r="H121" s="7">
        <v>10.0</v>
      </c>
      <c r="I121" s="43">
        <v>9.83333</v>
      </c>
      <c r="J121" s="45">
        <v>1.0</v>
      </c>
      <c r="K121" s="7" t="s">
        <v>12</v>
      </c>
      <c r="L121" s="7" t="s">
        <v>12</v>
      </c>
      <c r="N121" s="26"/>
    </row>
    <row r="122">
      <c r="A122" s="7" t="s">
        <v>19</v>
      </c>
      <c r="B122" s="8">
        <v>15.0</v>
      </c>
      <c r="C122" s="16" t="s">
        <v>20</v>
      </c>
      <c r="D122" s="7" t="s">
        <v>197</v>
      </c>
      <c r="E122" s="42" t="s">
        <v>278</v>
      </c>
      <c r="F122" s="7">
        <v>10.0</v>
      </c>
      <c r="G122" s="7">
        <v>100.0</v>
      </c>
      <c r="H122" s="7">
        <v>10.0</v>
      </c>
      <c r="I122" s="18">
        <v>9.83333</v>
      </c>
      <c r="J122" s="30">
        <v>1.0</v>
      </c>
      <c r="K122" s="7" t="s">
        <v>12</v>
      </c>
      <c r="L122" s="7" t="s">
        <v>12</v>
      </c>
      <c r="N122" s="26"/>
    </row>
    <row r="123">
      <c r="A123" s="5" t="s">
        <v>19</v>
      </c>
      <c r="B123" s="5">
        <v>15.0</v>
      </c>
      <c r="C123" s="5" t="s">
        <v>20</v>
      </c>
      <c r="D123" s="5" t="s">
        <v>197</v>
      </c>
      <c r="E123" s="5" t="s">
        <v>12</v>
      </c>
      <c r="F123" s="5" t="s">
        <v>18</v>
      </c>
      <c r="G123" s="5">
        <v>100.0</v>
      </c>
      <c r="H123" s="5">
        <v>10.0</v>
      </c>
      <c r="I123" s="6" t="s">
        <v>12</v>
      </c>
      <c r="J123" s="13" t="s">
        <v>12</v>
      </c>
      <c r="K123" s="15">
        <f t="shared" ref="K123:L123" si="11">SUM(I113:I122)/10</f>
        <v>9.83333</v>
      </c>
      <c r="L123" s="29">
        <f t="shared" si="11"/>
        <v>1.0783</v>
      </c>
      <c r="N123" s="21"/>
    </row>
    <row r="124">
      <c r="A124" s="7" t="s">
        <v>19</v>
      </c>
      <c r="B124" s="8">
        <v>15.0</v>
      </c>
      <c r="C124" s="16" t="s">
        <v>20</v>
      </c>
      <c r="D124" s="7" t="s">
        <v>197</v>
      </c>
      <c r="E124" s="42" t="s">
        <v>282</v>
      </c>
      <c r="F124" s="7">
        <v>1.0</v>
      </c>
      <c r="G124" s="7">
        <v>1000.0</v>
      </c>
      <c r="H124" s="7">
        <v>100.0</v>
      </c>
      <c r="I124" s="18">
        <v>9.83333</v>
      </c>
      <c r="J124" s="30">
        <v>10.0</v>
      </c>
      <c r="K124" s="7" t="s">
        <v>12</v>
      </c>
      <c r="L124" s="7" t="s">
        <v>12</v>
      </c>
      <c r="N124" s="24"/>
    </row>
    <row r="125">
      <c r="A125" s="7" t="s">
        <v>19</v>
      </c>
      <c r="B125" s="8">
        <v>15.0</v>
      </c>
      <c r="C125" s="16" t="s">
        <v>20</v>
      </c>
      <c r="D125" s="7" t="s">
        <v>197</v>
      </c>
      <c r="E125" s="42" t="s">
        <v>284</v>
      </c>
      <c r="F125" s="7">
        <v>2.0</v>
      </c>
      <c r="G125" s="7">
        <v>1000.0</v>
      </c>
      <c r="H125" s="7">
        <v>100.0</v>
      </c>
      <c r="I125" s="18">
        <v>9.83333</v>
      </c>
      <c r="J125" s="30">
        <v>12.0</v>
      </c>
      <c r="K125" s="7" t="s">
        <v>12</v>
      </c>
      <c r="L125" s="7" t="s">
        <v>12</v>
      </c>
      <c r="N125" s="26"/>
    </row>
    <row r="126">
      <c r="A126" s="7" t="s">
        <v>19</v>
      </c>
      <c r="B126" s="8">
        <v>15.0</v>
      </c>
      <c r="C126" s="16" t="s">
        <v>20</v>
      </c>
      <c r="D126" s="7" t="s">
        <v>197</v>
      </c>
      <c r="E126" s="42" t="s">
        <v>287</v>
      </c>
      <c r="F126" s="7">
        <v>3.0</v>
      </c>
      <c r="G126" s="7">
        <v>1000.0</v>
      </c>
      <c r="H126" s="7">
        <v>100.0</v>
      </c>
      <c r="I126" s="18">
        <v>9.83333</v>
      </c>
      <c r="J126" s="30">
        <v>11.0</v>
      </c>
      <c r="K126" s="7" t="s">
        <v>12</v>
      </c>
      <c r="L126" s="7" t="s">
        <v>12</v>
      </c>
      <c r="N126" s="26"/>
    </row>
    <row r="127">
      <c r="A127" s="7" t="s">
        <v>19</v>
      </c>
      <c r="B127" s="8">
        <v>15.0</v>
      </c>
      <c r="C127" s="16" t="s">
        <v>20</v>
      </c>
      <c r="D127" s="7" t="s">
        <v>197</v>
      </c>
      <c r="E127" s="42" t="s">
        <v>290</v>
      </c>
      <c r="F127" s="7">
        <v>4.0</v>
      </c>
      <c r="G127" s="7">
        <v>1000.0</v>
      </c>
      <c r="H127" s="7">
        <v>100.0</v>
      </c>
      <c r="I127" s="18">
        <v>9.83333</v>
      </c>
      <c r="J127" s="30">
        <v>17.0</v>
      </c>
      <c r="K127" s="7" t="s">
        <v>12</v>
      </c>
      <c r="L127" s="7" t="s">
        <v>12</v>
      </c>
      <c r="N127" s="26"/>
    </row>
    <row r="128">
      <c r="A128" s="7" t="s">
        <v>19</v>
      </c>
      <c r="B128" s="8">
        <v>15.0</v>
      </c>
      <c r="C128" s="16" t="s">
        <v>20</v>
      </c>
      <c r="D128" s="7" t="s">
        <v>197</v>
      </c>
      <c r="E128" s="44" t="s">
        <v>292</v>
      </c>
      <c r="F128" s="7">
        <v>5.0</v>
      </c>
      <c r="G128" s="7">
        <v>1000.0</v>
      </c>
      <c r="H128" s="7">
        <v>100.0</v>
      </c>
      <c r="I128" s="43">
        <v>9.83333</v>
      </c>
      <c r="J128" s="45">
        <v>13.0</v>
      </c>
      <c r="K128" s="7" t="s">
        <v>12</v>
      </c>
      <c r="L128" s="7" t="s">
        <v>12</v>
      </c>
      <c r="N128" s="26"/>
    </row>
    <row r="129">
      <c r="A129" s="7" t="s">
        <v>19</v>
      </c>
      <c r="B129" s="8">
        <v>15.0</v>
      </c>
      <c r="C129" s="16" t="s">
        <v>20</v>
      </c>
      <c r="D129" s="7" t="s">
        <v>197</v>
      </c>
      <c r="E129" s="44" t="s">
        <v>295</v>
      </c>
      <c r="F129" s="7">
        <v>6.0</v>
      </c>
      <c r="G129" s="7">
        <v>1000.0</v>
      </c>
      <c r="H129" s="7">
        <v>100.0</v>
      </c>
      <c r="I129" s="43">
        <v>9.83333</v>
      </c>
      <c r="J129" s="45">
        <v>11.0</v>
      </c>
      <c r="K129" s="7" t="s">
        <v>12</v>
      </c>
      <c r="L129" s="7" t="s">
        <v>12</v>
      </c>
      <c r="N129" s="26"/>
    </row>
    <row r="130">
      <c r="A130" s="7" t="s">
        <v>19</v>
      </c>
      <c r="B130" s="8">
        <v>15.0</v>
      </c>
      <c r="C130" s="16" t="s">
        <v>20</v>
      </c>
      <c r="D130" s="7" t="s">
        <v>197</v>
      </c>
      <c r="E130" s="46" t="s">
        <v>300</v>
      </c>
      <c r="F130" s="7">
        <v>7.0</v>
      </c>
      <c r="G130" s="7">
        <v>1000.0</v>
      </c>
      <c r="H130" s="7">
        <v>100.0</v>
      </c>
      <c r="I130" s="43">
        <v>9.83333</v>
      </c>
      <c r="J130" s="45">
        <v>14.0</v>
      </c>
      <c r="K130" s="7" t="s">
        <v>12</v>
      </c>
      <c r="L130" s="7" t="s">
        <v>12</v>
      </c>
      <c r="N130" s="26"/>
    </row>
    <row r="131">
      <c r="A131" s="7" t="s">
        <v>19</v>
      </c>
      <c r="B131" s="8">
        <v>15.0</v>
      </c>
      <c r="C131" s="16" t="s">
        <v>20</v>
      </c>
      <c r="D131" s="7" t="s">
        <v>197</v>
      </c>
      <c r="E131" s="44" t="s">
        <v>301</v>
      </c>
      <c r="F131" s="7">
        <v>8.0</v>
      </c>
      <c r="G131" s="7">
        <v>1000.0</v>
      </c>
      <c r="H131" s="7">
        <v>100.0</v>
      </c>
      <c r="I131" s="43">
        <v>9.83333</v>
      </c>
      <c r="J131" s="45">
        <v>13.0</v>
      </c>
      <c r="K131" s="7" t="s">
        <v>12</v>
      </c>
      <c r="L131" s="7" t="s">
        <v>12</v>
      </c>
      <c r="N131" s="26"/>
    </row>
    <row r="132">
      <c r="A132" s="7" t="s">
        <v>19</v>
      </c>
      <c r="B132" s="8">
        <v>15.0</v>
      </c>
      <c r="C132" s="16" t="s">
        <v>20</v>
      </c>
      <c r="D132" s="7" t="s">
        <v>197</v>
      </c>
      <c r="E132" s="44" t="s">
        <v>304</v>
      </c>
      <c r="F132" s="7">
        <v>9.0</v>
      </c>
      <c r="G132" s="7">
        <v>1000.0</v>
      </c>
      <c r="H132" s="7">
        <v>100.0</v>
      </c>
      <c r="I132" s="43">
        <v>9.83333</v>
      </c>
      <c r="J132" s="45">
        <v>11.0</v>
      </c>
      <c r="K132" s="7" t="s">
        <v>12</v>
      </c>
      <c r="L132" s="7" t="s">
        <v>12</v>
      </c>
      <c r="N132" s="26"/>
    </row>
    <row r="133">
      <c r="A133" s="7" t="s">
        <v>19</v>
      </c>
      <c r="B133" s="8">
        <v>15.0</v>
      </c>
      <c r="C133" s="16" t="s">
        <v>20</v>
      </c>
      <c r="D133" s="7" t="s">
        <v>197</v>
      </c>
      <c r="E133" s="44" t="s">
        <v>305</v>
      </c>
      <c r="F133" s="7">
        <v>10.0</v>
      </c>
      <c r="G133" s="7">
        <v>1000.0</v>
      </c>
      <c r="H133" s="7">
        <v>100.0</v>
      </c>
      <c r="I133" s="43">
        <v>9.83333</v>
      </c>
      <c r="J133" s="45">
        <v>12.0</v>
      </c>
      <c r="K133" s="7" t="s">
        <v>12</v>
      </c>
      <c r="L133" s="7" t="s">
        <v>12</v>
      </c>
      <c r="N133" s="26"/>
    </row>
    <row r="134">
      <c r="A134" s="5" t="s">
        <v>19</v>
      </c>
      <c r="B134" s="5">
        <v>15.0</v>
      </c>
      <c r="C134" s="5" t="s">
        <v>20</v>
      </c>
      <c r="D134" s="5" t="s">
        <v>197</v>
      </c>
      <c r="E134" s="5" t="s">
        <v>12</v>
      </c>
      <c r="F134" s="5" t="s">
        <v>18</v>
      </c>
      <c r="G134" s="5">
        <v>1000.0</v>
      </c>
      <c r="H134" s="5">
        <v>100.0</v>
      </c>
      <c r="I134" s="6" t="s">
        <v>12</v>
      </c>
      <c r="J134" s="13" t="s">
        <v>12</v>
      </c>
      <c r="K134" s="15">
        <f t="shared" ref="K134:L134" si="12">SUM(I124:I133)/10</f>
        <v>9.83333</v>
      </c>
      <c r="L134" s="29">
        <f t="shared" si="12"/>
        <v>12.4</v>
      </c>
      <c r="N134" s="21"/>
    </row>
    <row r="135">
      <c r="A135" s="7" t="s">
        <v>25</v>
      </c>
      <c r="B135" s="8">
        <v>20.0</v>
      </c>
      <c r="C135" s="16" t="s">
        <v>26</v>
      </c>
      <c r="D135" s="7" t="s">
        <v>197</v>
      </c>
      <c r="E135" s="42" t="s">
        <v>288</v>
      </c>
      <c r="F135" s="7">
        <v>1.0</v>
      </c>
      <c r="G135" s="7">
        <v>100.0</v>
      </c>
      <c r="H135" s="7">
        <v>10.0</v>
      </c>
      <c r="I135" s="18">
        <v>13.1667</v>
      </c>
      <c r="J135" s="30">
        <v>6.0</v>
      </c>
      <c r="K135" s="7" t="s">
        <v>12</v>
      </c>
      <c r="L135" s="7" t="s">
        <v>12</v>
      </c>
    </row>
    <row r="136">
      <c r="A136" s="7" t="s">
        <v>25</v>
      </c>
      <c r="B136" s="8">
        <v>20.0</v>
      </c>
      <c r="C136" s="16" t="s">
        <v>26</v>
      </c>
      <c r="D136" s="7" t="s">
        <v>197</v>
      </c>
      <c r="E136" s="42" t="s">
        <v>309</v>
      </c>
      <c r="F136" s="7">
        <v>2.0</v>
      </c>
      <c r="G136" s="7">
        <v>100.0</v>
      </c>
      <c r="H136" s="7">
        <v>10.0</v>
      </c>
      <c r="I136" s="18">
        <v>12.8571</v>
      </c>
      <c r="J136" s="30">
        <v>2.0</v>
      </c>
      <c r="K136" s="7" t="s">
        <v>12</v>
      </c>
      <c r="L136" s="7" t="s">
        <v>12</v>
      </c>
    </row>
    <row r="137">
      <c r="A137" s="7" t="s">
        <v>25</v>
      </c>
      <c r="B137" s="8">
        <v>20.0</v>
      </c>
      <c r="C137" s="16" t="s">
        <v>26</v>
      </c>
      <c r="D137" s="7" t="s">
        <v>197</v>
      </c>
      <c r="E137" s="42" t="s">
        <v>288</v>
      </c>
      <c r="F137" s="7">
        <v>3.0</v>
      </c>
      <c r="G137" s="7">
        <v>100.0</v>
      </c>
      <c r="H137" s="7">
        <v>10.0</v>
      </c>
      <c r="I137" s="18">
        <v>13.1667</v>
      </c>
      <c r="J137" s="30">
        <v>2.0</v>
      </c>
      <c r="K137" s="7" t="s">
        <v>12</v>
      </c>
      <c r="L137" s="7" t="s">
        <v>12</v>
      </c>
    </row>
    <row r="138">
      <c r="A138" s="7" t="s">
        <v>25</v>
      </c>
      <c r="B138" s="8">
        <v>20.0</v>
      </c>
      <c r="C138" s="16" t="s">
        <v>26</v>
      </c>
      <c r="D138" s="7" t="s">
        <v>197</v>
      </c>
      <c r="E138" s="44" t="s">
        <v>311</v>
      </c>
      <c r="F138" s="7">
        <v>4.0</v>
      </c>
      <c r="G138" s="7">
        <v>100.0</v>
      </c>
      <c r="H138" s="7">
        <v>10.0</v>
      </c>
      <c r="I138" s="43">
        <v>13.1667</v>
      </c>
      <c r="J138" s="30">
        <v>3.0</v>
      </c>
      <c r="K138" s="7" t="s">
        <v>12</v>
      </c>
      <c r="L138" s="7" t="s">
        <v>12</v>
      </c>
    </row>
    <row r="139">
      <c r="A139" s="7" t="s">
        <v>25</v>
      </c>
      <c r="B139" s="8">
        <v>20.0</v>
      </c>
      <c r="C139" s="16" t="s">
        <v>26</v>
      </c>
      <c r="D139" s="7" t="s">
        <v>197</v>
      </c>
      <c r="E139" s="44" t="s">
        <v>149</v>
      </c>
      <c r="F139" s="7">
        <v>5.0</v>
      </c>
      <c r="G139" s="7">
        <v>100.0</v>
      </c>
      <c r="H139" s="7">
        <v>10.0</v>
      </c>
      <c r="I139" s="43">
        <v>13.1667</v>
      </c>
      <c r="J139" s="45">
        <v>9.0</v>
      </c>
      <c r="K139" s="7" t="s">
        <v>12</v>
      </c>
      <c r="L139" s="7" t="s">
        <v>12</v>
      </c>
    </row>
    <row r="140">
      <c r="A140" s="7" t="s">
        <v>25</v>
      </c>
      <c r="B140" s="8">
        <v>20.0</v>
      </c>
      <c r="C140" s="16" t="s">
        <v>26</v>
      </c>
      <c r="D140" s="7" t="s">
        <v>197</v>
      </c>
      <c r="E140" s="44" t="s">
        <v>141</v>
      </c>
      <c r="F140" s="7">
        <v>6.0</v>
      </c>
      <c r="G140" s="7">
        <v>100.0</v>
      </c>
      <c r="H140" s="7">
        <v>10.0</v>
      </c>
      <c r="I140" s="43">
        <v>13.1667</v>
      </c>
      <c r="J140" s="45">
        <v>3.0</v>
      </c>
      <c r="K140" s="7" t="s">
        <v>12</v>
      </c>
      <c r="L140" s="7" t="s">
        <v>12</v>
      </c>
    </row>
    <row r="141">
      <c r="A141" s="7" t="s">
        <v>25</v>
      </c>
      <c r="B141" s="8">
        <v>20.0</v>
      </c>
      <c r="C141" s="16" t="s">
        <v>26</v>
      </c>
      <c r="D141" s="7" t="s">
        <v>197</v>
      </c>
      <c r="E141" s="46" t="s">
        <v>312</v>
      </c>
      <c r="F141" s="7">
        <v>7.0</v>
      </c>
      <c r="G141" s="7">
        <v>100.0</v>
      </c>
      <c r="H141" s="7">
        <v>10.0</v>
      </c>
      <c r="I141" s="43">
        <v>12.8571</v>
      </c>
      <c r="J141" s="45">
        <v>2.0</v>
      </c>
      <c r="K141" s="7" t="s">
        <v>12</v>
      </c>
      <c r="L141" s="7" t="s">
        <v>12</v>
      </c>
    </row>
    <row r="142">
      <c r="A142" s="7" t="s">
        <v>25</v>
      </c>
      <c r="B142" s="8">
        <v>20.0</v>
      </c>
      <c r="C142" s="16" t="s">
        <v>26</v>
      </c>
      <c r="D142" s="7" t="s">
        <v>197</v>
      </c>
      <c r="E142" s="44" t="s">
        <v>313</v>
      </c>
      <c r="F142" s="7">
        <v>8.0</v>
      </c>
      <c r="G142" s="7">
        <v>100.0</v>
      </c>
      <c r="H142" s="7">
        <v>10.0</v>
      </c>
      <c r="I142" s="43">
        <v>13.1667</v>
      </c>
      <c r="J142" s="45">
        <v>4.0</v>
      </c>
      <c r="K142" s="7" t="s">
        <v>12</v>
      </c>
      <c r="L142" s="7" t="s">
        <v>12</v>
      </c>
    </row>
    <row r="143">
      <c r="A143" s="7" t="s">
        <v>25</v>
      </c>
      <c r="B143" s="8">
        <v>20.0</v>
      </c>
      <c r="C143" s="16" t="s">
        <v>26</v>
      </c>
      <c r="D143" s="7" t="s">
        <v>197</v>
      </c>
      <c r="E143" s="44" t="s">
        <v>314</v>
      </c>
      <c r="F143" s="7">
        <v>9.0</v>
      </c>
      <c r="G143" s="7">
        <v>100.0</v>
      </c>
      <c r="H143" s="7">
        <v>10.0</v>
      </c>
      <c r="I143" s="43">
        <v>13.1667</v>
      </c>
      <c r="J143" s="45">
        <v>3.0</v>
      </c>
      <c r="K143" s="7" t="s">
        <v>12</v>
      </c>
      <c r="L143" s="7" t="s">
        <v>12</v>
      </c>
    </row>
    <row r="144">
      <c r="A144" s="7" t="s">
        <v>25</v>
      </c>
      <c r="B144" s="8">
        <v>20.0</v>
      </c>
      <c r="C144" s="16" t="s">
        <v>26</v>
      </c>
      <c r="D144" s="7" t="s">
        <v>197</v>
      </c>
      <c r="E144" s="42" t="s">
        <v>315</v>
      </c>
      <c r="F144" s="7">
        <v>10.0</v>
      </c>
      <c r="G144" s="7">
        <v>100.0</v>
      </c>
      <c r="H144" s="7">
        <v>10.0</v>
      </c>
      <c r="I144" s="18">
        <v>13.1667</v>
      </c>
      <c r="J144" s="45">
        <v>1.0</v>
      </c>
      <c r="K144" s="7" t="s">
        <v>12</v>
      </c>
      <c r="L144" s="7" t="s">
        <v>12</v>
      </c>
    </row>
    <row r="145">
      <c r="A145" s="5" t="s">
        <v>25</v>
      </c>
      <c r="B145" s="5">
        <v>20.0</v>
      </c>
      <c r="C145" s="5" t="s">
        <v>35</v>
      </c>
      <c r="D145" s="5" t="s">
        <v>197</v>
      </c>
      <c r="E145" s="5" t="s">
        <v>12</v>
      </c>
      <c r="F145" s="5" t="s">
        <v>18</v>
      </c>
      <c r="G145" s="5">
        <v>100.0</v>
      </c>
      <c r="H145" s="5">
        <v>10.0</v>
      </c>
      <c r="I145" s="6" t="s">
        <v>12</v>
      </c>
      <c r="J145" s="13" t="s">
        <v>12</v>
      </c>
      <c r="K145" s="15">
        <f t="shared" ref="K145:L145" si="13">SUM(I135:I144)/10</f>
        <v>13.10478</v>
      </c>
      <c r="L145" s="29">
        <f t="shared" si="13"/>
        <v>3.5</v>
      </c>
    </row>
    <row r="146">
      <c r="A146" s="7" t="s">
        <v>25</v>
      </c>
      <c r="B146" s="8">
        <v>20.0</v>
      </c>
      <c r="C146" s="16" t="s">
        <v>26</v>
      </c>
      <c r="D146" s="7" t="s">
        <v>197</v>
      </c>
      <c r="E146" s="42" t="s">
        <v>293</v>
      </c>
      <c r="F146" s="7">
        <v>1.0</v>
      </c>
      <c r="G146" s="7">
        <v>1000.0</v>
      </c>
      <c r="H146" s="7">
        <v>100.0</v>
      </c>
      <c r="I146" s="18">
        <v>13.1667</v>
      </c>
      <c r="J146" s="30">
        <v>31.0</v>
      </c>
      <c r="K146" s="7" t="s">
        <v>12</v>
      </c>
      <c r="L146" s="7" t="s">
        <v>12</v>
      </c>
    </row>
    <row r="147">
      <c r="A147" s="7" t="s">
        <v>25</v>
      </c>
      <c r="B147" s="8">
        <v>20.0</v>
      </c>
      <c r="C147" s="16" t="s">
        <v>26</v>
      </c>
      <c r="D147" s="7" t="s">
        <v>197</v>
      </c>
      <c r="E147" s="42" t="s">
        <v>316</v>
      </c>
      <c r="F147" s="7">
        <v>2.0</v>
      </c>
      <c r="G147" s="7">
        <v>1000.0</v>
      </c>
      <c r="H147" s="7">
        <v>100.0</v>
      </c>
      <c r="I147" s="18">
        <v>13.1667</v>
      </c>
      <c r="J147" s="30">
        <v>24.0</v>
      </c>
      <c r="K147" s="7" t="s">
        <v>12</v>
      </c>
      <c r="L147" s="7" t="s">
        <v>12</v>
      </c>
    </row>
    <row r="148">
      <c r="A148" s="7" t="s">
        <v>25</v>
      </c>
      <c r="B148" s="8">
        <v>20.0</v>
      </c>
      <c r="C148" s="16" t="s">
        <v>26</v>
      </c>
      <c r="D148" s="7" t="s">
        <v>197</v>
      </c>
      <c r="E148" s="42" t="s">
        <v>317</v>
      </c>
      <c r="F148" s="7">
        <v>3.0</v>
      </c>
      <c r="G148" s="7">
        <v>1000.0</v>
      </c>
      <c r="H148" s="7">
        <v>100.0</v>
      </c>
      <c r="I148" s="43">
        <v>13.1667</v>
      </c>
      <c r="J148" s="45">
        <v>30.0</v>
      </c>
      <c r="K148" s="7" t="s">
        <v>12</v>
      </c>
      <c r="L148" s="7" t="s">
        <v>12</v>
      </c>
    </row>
    <row r="149">
      <c r="A149" s="7" t="s">
        <v>25</v>
      </c>
      <c r="B149" s="8">
        <v>20.0</v>
      </c>
      <c r="C149" s="16" t="s">
        <v>26</v>
      </c>
      <c r="D149" s="7" t="s">
        <v>197</v>
      </c>
      <c r="E149" s="44" t="s">
        <v>319</v>
      </c>
      <c r="F149" s="7">
        <v>4.0</v>
      </c>
      <c r="G149" s="7">
        <v>1000.0</v>
      </c>
      <c r="H149" s="7">
        <v>100.0</v>
      </c>
      <c r="I149" s="43">
        <v>13.1667</v>
      </c>
      <c r="J149" s="45">
        <v>73.0</v>
      </c>
      <c r="K149" s="7" t="s">
        <v>12</v>
      </c>
      <c r="L149" s="7" t="s">
        <v>12</v>
      </c>
    </row>
    <row r="150">
      <c r="A150" s="7" t="s">
        <v>25</v>
      </c>
      <c r="B150" s="8">
        <v>20.0</v>
      </c>
      <c r="C150" s="16" t="s">
        <v>26</v>
      </c>
      <c r="D150" s="7" t="s">
        <v>197</v>
      </c>
      <c r="E150" s="44" t="s">
        <v>321</v>
      </c>
      <c r="F150" s="7">
        <v>5.0</v>
      </c>
      <c r="G150" s="7">
        <v>1000.0</v>
      </c>
      <c r="H150" s="7">
        <v>100.0</v>
      </c>
      <c r="I150" s="43">
        <v>13.1667</v>
      </c>
      <c r="J150" s="45">
        <v>38.0</v>
      </c>
      <c r="K150" s="7" t="s">
        <v>12</v>
      </c>
      <c r="L150" s="7" t="s">
        <v>12</v>
      </c>
    </row>
    <row r="151">
      <c r="A151" s="7" t="s">
        <v>25</v>
      </c>
      <c r="B151" s="8">
        <v>20.0</v>
      </c>
      <c r="C151" s="16" t="s">
        <v>26</v>
      </c>
      <c r="D151" s="7" t="s">
        <v>197</v>
      </c>
      <c r="E151" s="44" t="s">
        <v>322</v>
      </c>
      <c r="F151" s="7">
        <v>6.0</v>
      </c>
      <c r="G151" s="7">
        <v>1000.0</v>
      </c>
      <c r="H151" s="7">
        <v>100.0</v>
      </c>
      <c r="I151" s="43">
        <v>13.1667</v>
      </c>
      <c r="J151" s="45">
        <v>27.0</v>
      </c>
      <c r="K151" s="7" t="s">
        <v>12</v>
      </c>
      <c r="L151" s="7" t="s">
        <v>12</v>
      </c>
    </row>
    <row r="152">
      <c r="A152" s="7" t="s">
        <v>25</v>
      </c>
      <c r="B152" s="8">
        <v>20.0</v>
      </c>
      <c r="C152" s="16" t="s">
        <v>26</v>
      </c>
      <c r="D152" s="7" t="s">
        <v>197</v>
      </c>
      <c r="E152" s="46" t="s">
        <v>324</v>
      </c>
      <c r="F152" s="7">
        <v>7.0</v>
      </c>
      <c r="G152" s="7">
        <v>1000.0</v>
      </c>
      <c r="H152" s="7">
        <v>100.0</v>
      </c>
      <c r="I152" s="43">
        <v>13.1667</v>
      </c>
      <c r="J152" s="45">
        <v>23.0</v>
      </c>
      <c r="K152" s="7" t="s">
        <v>12</v>
      </c>
      <c r="L152" s="7" t="s">
        <v>12</v>
      </c>
    </row>
    <row r="153">
      <c r="A153" s="7" t="s">
        <v>25</v>
      </c>
      <c r="B153" s="8">
        <v>20.0</v>
      </c>
      <c r="C153" s="16" t="s">
        <v>26</v>
      </c>
      <c r="D153" s="7" t="s">
        <v>197</v>
      </c>
      <c r="E153" s="44" t="s">
        <v>132</v>
      </c>
      <c r="F153" s="7">
        <v>8.0</v>
      </c>
      <c r="G153" s="7">
        <v>1000.0</v>
      </c>
      <c r="H153" s="7">
        <v>100.0</v>
      </c>
      <c r="I153" s="43">
        <v>13.1667</v>
      </c>
      <c r="J153" s="45">
        <v>29.0</v>
      </c>
      <c r="K153" s="7" t="s">
        <v>12</v>
      </c>
      <c r="L153" s="7" t="s">
        <v>12</v>
      </c>
    </row>
    <row r="154">
      <c r="A154" s="7" t="s">
        <v>25</v>
      </c>
      <c r="B154" s="8">
        <v>20.0</v>
      </c>
      <c r="C154" s="16" t="s">
        <v>26</v>
      </c>
      <c r="D154" s="7" t="s">
        <v>197</v>
      </c>
      <c r="E154" s="44" t="s">
        <v>328</v>
      </c>
      <c r="F154" s="7">
        <v>9.0</v>
      </c>
      <c r="G154" s="7">
        <v>1000.0</v>
      </c>
      <c r="H154" s="7">
        <v>100.0</v>
      </c>
      <c r="I154" s="18">
        <v>13.1667</v>
      </c>
      <c r="J154" s="30">
        <v>33.0</v>
      </c>
      <c r="K154" s="7" t="s">
        <v>12</v>
      </c>
      <c r="L154" s="7" t="s">
        <v>12</v>
      </c>
    </row>
    <row r="155">
      <c r="A155" s="7" t="s">
        <v>25</v>
      </c>
      <c r="B155" s="8">
        <v>20.0</v>
      </c>
      <c r="C155" s="16" t="s">
        <v>26</v>
      </c>
      <c r="D155" s="7" t="s">
        <v>197</v>
      </c>
      <c r="E155" s="42" t="s">
        <v>330</v>
      </c>
      <c r="F155" s="7">
        <v>10.0</v>
      </c>
      <c r="G155" s="7">
        <v>1000.0</v>
      </c>
      <c r="H155" s="7">
        <v>100.0</v>
      </c>
      <c r="I155" s="18">
        <v>13.1667</v>
      </c>
      <c r="J155" s="30">
        <v>32.0</v>
      </c>
      <c r="K155" s="7" t="s">
        <v>12</v>
      </c>
      <c r="L155" s="7" t="s">
        <v>12</v>
      </c>
    </row>
    <row r="156">
      <c r="A156" s="5" t="s">
        <v>25</v>
      </c>
      <c r="B156" s="5">
        <v>20.0</v>
      </c>
      <c r="C156" s="5" t="s">
        <v>35</v>
      </c>
      <c r="D156" s="5" t="s">
        <v>197</v>
      </c>
      <c r="E156" s="5" t="s">
        <v>12</v>
      </c>
      <c r="F156" s="5" t="s">
        <v>18</v>
      </c>
      <c r="G156" s="5">
        <v>1000.0</v>
      </c>
      <c r="H156" s="5">
        <v>100.0</v>
      </c>
      <c r="I156" s="6" t="s">
        <v>12</v>
      </c>
      <c r="J156" s="13" t="s">
        <v>12</v>
      </c>
      <c r="K156" s="15">
        <f t="shared" ref="K156:L156" si="14">SUM(I146:I155)/10</f>
        <v>13.1667</v>
      </c>
      <c r="L156" s="29">
        <f t="shared" si="14"/>
        <v>34</v>
      </c>
    </row>
    <row r="157">
      <c r="A157" s="7" t="s">
        <v>36</v>
      </c>
      <c r="B157" s="8">
        <v>50.0</v>
      </c>
      <c r="C157" s="16">
        <v>29.1333</v>
      </c>
      <c r="D157" s="7" t="s">
        <v>197</v>
      </c>
      <c r="E157" s="44" t="s">
        <v>332</v>
      </c>
      <c r="F157" s="7">
        <v>1.0</v>
      </c>
      <c r="G157" s="7">
        <v>100.0</v>
      </c>
      <c r="H157" s="7">
        <v>10.0</v>
      </c>
      <c r="I157" s="18">
        <v>28.0556</v>
      </c>
      <c r="J157" s="30">
        <v>23.0</v>
      </c>
      <c r="K157" s="7" t="s">
        <v>12</v>
      </c>
      <c r="L157" s="7" t="s">
        <v>12</v>
      </c>
    </row>
    <row r="158">
      <c r="A158" s="7" t="s">
        <v>36</v>
      </c>
      <c r="B158" s="8">
        <v>50.0</v>
      </c>
      <c r="C158" s="16">
        <v>29.1333</v>
      </c>
      <c r="D158" s="7" t="s">
        <v>197</v>
      </c>
      <c r="E158" s="44" t="s">
        <v>334</v>
      </c>
      <c r="F158" s="7">
        <v>2.0</v>
      </c>
      <c r="G158" s="7">
        <v>100.0</v>
      </c>
      <c r="H158" s="7">
        <v>10.0</v>
      </c>
      <c r="I158" s="43">
        <v>28.0526</v>
      </c>
      <c r="J158" s="45">
        <v>32.0</v>
      </c>
      <c r="K158" s="7" t="s">
        <v>12</v>
      </c>
      <c r="L158" s="7" t="s">
        <v>12</v>
      </c>
    </row>
    <row r="159">
      <c r="A159" s="7" t="s">
        <v>36</v>
      </c>
      <c r="B159" s="8">
        <v>50.0</v>
      </c>
      <c r="C159" s="16">
        <v>29.1333</v>
      </c>
      <c r="D159" s="7" t="s">
        <v>197</v>
      </c>
      <c r="E159" s="44" t="s">
        <v>336</v>
      </c>
      <c r="F159" s="7">
        <v>3.0</v>
      </c>
      <c r="G159" s="7">
        <v>100.0</v>
      </c>
      <c r="H159" s="7">
        <v>10.0</v>
      </c>
      <c r="I159" s="43">
        <v>29.1333</v>
      </c>
      <c r="J159" s="45">
        <v>35.0</v>
      </c>
      <c r="K159" s="7" t="s">
        <v>12</v>
      </c>
      <c r="L159" s="7" t="s">
        <v>12</v>
      </c>
    </row>
    <row r="160">
      <c r="A160" s="7" t="s">
        <v>36</v>
      </c>
      <c r="B160" s="8">
        <v>50.0</v>
      </c>
      <c r="C160" s="16">
        <v>29.1333</v>
      </c>
      <c r="D160" s="7" t="s">
        <v>197</v>
      </c>
      <c r="E160" s="44" t="s">
        <v>339</v>
      </c>
      <c r="F160" s="7">
        <v>4.0</v>
      </c>
      <c r="G160" s="7">
        <v>100.0</v>
      </c>
      <c r="H160" s="7">
        <v>10.0</v>
      </c>
      <c r="I160" s="43">
        <v>29.1333</v>
      </c>
      <c r="J160" s="45">
        <v>40.0</v>
      </c>
      <c r="K160" s="7" t="s">
        <v>12</v>
      </c>
      <c r="L160" s="7" t="s">
        <v>12</v>
      </c>
    </row>
    <row r="161">
      <c r="A161" s="7" t="s">
        <v>36</v>
      </c>
      <c r="B161" s="8">
        <v>50.0</v>
      </c>
      <c r="C161" s="16">
        <v>29.1333</v>
      </c>
      <c r="D161" s="7" t="s">
        <v>197</v>
      </c>
      <c r="E161" s="44" t="s">
        <v>341</v>
      </c>
      <c r="F161" s="7">
        <v>5.0</v>
      </c>
      <c r="G161" s="7">
        <v>100.0</v>
      </c>
      <c r="H161" s="7">
        <v>10.0</v>
      </c>
      <c r="I161" s="43">
        <v>29.1333</v>
      </c>
      <c r="J161" s="45">
        <v>31.0</v>
      </c>
      <c r="K161" s="7" t="s">
        <v>12</v>
      </c>
      <c r="L161" s="7" t="s">
        <v>12</v>
      </c>
    </row>
    <row r="162">
      <c r="A162" s="7" t="s">
        <v>36</v>
      </c>
      <c r="B162" s="8">
        <v>50.0</v>
      </c>
      <c r="C162" s="16">
        <v>29.1333</v>
      </c>
      <c r="D162" s="7" t="s">
        <v>197</v>
      </c>
      <c r="E162" s="44" t="s">
        <v>343</v>
      </c>
      <c r="F162" s="7">
        <v>6.0</v>
      </c>
      <c r="G162" s="7">
        <v>100.0</v>
      </c>
      <c r="H162" s="7">
        <v>10.0</v>
      </c>
      <c r="I162" s="43">
        <v>29.1333</v>
      </c>
      <c r="J162" s="45">
        <v>34.0</v>
      </c>
      <c r="K162" s="7" t="s">
        <v>12</v>
      </c>
      <c r="L162" s="7" t="s">
        <v>12</v>
      </c>
    </row>
    <row r="163">
      <c r="A163" s="7" t="s">
        <v>36</v>
      </c>
      <c r="B163" s="8">
        <v>50.0</v>
      </c>
      <c r="C163" s="16">
        <v>29.1333</v>
      </c>
      <c r="D163" s="7" t="s">
        <v>197</v>
      </c>
      <c r="E163" s="46" t="s">
        <v>346</v>
      </c>
      <c r="F163" s="7">
        <v>7.0</v>
      </c>
      <c r="G163" s="7">
        <v>100.0</v>
      </c>
      <c r="H163" s="7">
        <v>10.0</v>
      </c>
      <c r="I163" s="43">
        <v>28.0556</v>
      </c>
      <c r="J163" s="45">
        <v>26.0</v>
      </c>
      <c r="K163" s="7" t="s">
        <v>12</v>
      </c>
      <c r="L163" s="7" t="s">
        <v>12</v>
      </c>
    </row>
    <row r="164">
      <c r="A164" s="7" t="s">
        <v>36</v>
      </c>
      <c r="B164" s="8">
        <v>50.0</v>
      </c>
      <c r="C164" s="16">
        <v>29.1333</v>
      </c>
      <c r="D164" s="7" t="s">
        <v>197</v>
      </c>
      <c r="E164" s="44" t="s">
        <v>349</v>
      </c>
      <c r="F164" s="7">
        <v>8.0</v>
      </c>
      <c r="G164" s="7">
        <v>100.0</v>
      </c>
      <c r="H164" s="7">
        <v>10.0</v>
      </c>
      <c r="I164" s="18">
        <v>29.1333</v>
      </c>
      <c r="J164" s="30">
        <v>31.0</v>
      </c>
      <c r="K164" s="7" t="s">
        <v>12</v>
      </c>
      <c r="L164" s="7" t="s">
        <v>12</v>
      </c>
    </row>
    <row r="165">
      <c r="A165" s="7" t="s">
        <v>36</v>
      </c>
      <c r="B165" s="8">
        <v>50.0</v>
      </c>
      <c r="C165" s="16">
        <v>29.1333</v>
      </c>
      <c r="D165" s="7" t="s">
        <v>197</v>
      </c>
      <c r="E165" s="44" t="s">
        <v>351</v>
      </c>
      <c r="F165" s="7">
        <v>9.0</v>
      </c>
      <c r="G165" s="7">
        <v>100.0</v>
      </c>
      <c r="H165" s="7">
        <v>10.0</v>
      </c>
      <c r="I165" s="18">
        <v>29.1333</v>
      </c>
      <c r="J165" s="30">
        <v>24.0</v>
      </c>
      <c r="K165" s="7" t="s">
        <v>12</v>
      </c>
      <c r="L165" s="7" t="s">
        <v>12</v>
      </c>
    </row>
    <row r="166">
      <c r="A166" s="7" t="s">
        <v>36</v>
      </c>
      <c r="B166" s="8">
        <v>50.0</v>
      </c>
      <c r="C166" s="16">
        <v>29.1333</v>
      </c>
      <c r="D166" s="7" t="s">
        <v>197</v>
      </c>
      <c r="E166" s="42" t="s">
        <v>352</v>
      </c>
      <c r="F166" s="7">
        <v>10.0</v>
      </c>
      <c r="G166" s="7">
        <v>100.0</v>
      </c>
      <c r="H166" s="7">
        <v>10.0</v>
      </c>
      <c r="I166" s="18">
        <v>29.1333</v>
      </c>
      <c r="J166" s="30">
        <v>21.0</v>
      </c>
      <c r="K166" s="7" t="s">
        <v>12</v>
      </c>
      <c r="L166" s="7" t="s">
        <v>12</v>
      </c>
    </row>
    <row r="167">
      <c r="A167" s="5" t="s">
        <v>36</v>
      </c>
      <c r="B167" s="5">
        <v>50.0</v>
      </c>
      <c r="C167" s="5">
        <v>29.1333</v>
      </c>
      <c r="D167" s="5" t="s">
        <v>197</v>
      </c>
      <c r="E167" s="5" t="s">
        <v>12</v>
      </c>
      <c r="F167" s="5" t="s">
        <v>18</v>
      </c>
      <c r="G167" s="5">
        <v>100.0</v>
      </c>
      <c r="H167" s="5">
        <v>10.0</v>
      </c>
      <c r="I167" s="6" t="s">
        <v>12</v>
      </c>
      <c r="J167" s="13" t="s">
        <v>12</v>
      </c>
      <c r="K167" s="15">
        <f t="shared" ref="K167:L167" si="15">SUM(I157:I166)/10</f>
        <v>28.80969</v>
      </c>
      <c r="L167" s="29">
        <f t="shared" si="15"/>
        <v>29.7</v>
      </c>
    </row>
    <row r="168">
      <c r="A168" s="7" t="s">
        <v>36</v>
      </c>
      <c r="B168" s="8">
        <v>50.0</v>
      </c>
      <c r="C168" s="16">
        <v>29.1333</v>
      </c>
      <c r="D168" s="7" t="s">
        <v>197</v>
      </c>
      <c r="E168" s="47" t="s">
        <v>355</v>
      </c>
      <c r="F168" s="7">
        <v>1.0</v>
      </c>
      <c r="G168" s="7">
        <v>1000.0</v>
      </c>
      <c r="H168" s="7">
        <v>100.0</v>
      </c>
      <c r="I168" s="18">
        <v>29.1333</v>
      </c>
      <c r="J168" s="30">
        <v>195.0</v>
      </c>
      <c r="K168" s="7" t="s">
        <v>12</v>
      </c>
      <c r="L168" s="7" t="s">
        <v>12</v>
      </c>
    </row>
    <row r="169">
      <c r="A169" s="7" t="s">
        <v>36</v>
      </c>
      <c r="B169" s="8">
        <v>50.0</v>
      </c>
      <c r="C169" s="16">
        <v>29.1333</v>
      </c>
      <c r="D169" s="7" t="s">
        <v>197</v>
      </c>
      <c r="E169" s="47" t="s">
        <v>359</v>
      </c>
      <c r="F169" s="7">
        <v>2.0</v>
      </c>
      <c r="G169" s="7">
        <v>1000.0</v>
      </c>
      <c r="H169" s="7">
        <v>100.0</v>
      </c>
      <c r="I169" s="18">
        <v>29.1333</v>
      </c>
      <c r="J169" s="30">
        <v>158.0</v>
      </c>
      <c r="K169" s="7" t="s">
        <v>12</v>
      </c>
      <c r="L169" s="7" t="s">
        <v>12</v>
      </c>
    </row>
    <row r="170">
      <c r="A170" s="7" t="s">
        <v>36</v>
      </c>
      <c r="B170" s="8">
        <v>50.0</v>
      </c>
      <c r="C170" s="16">
        <v>29.1333</v>
      </c>
      <c r="D170" s="7" t="s">
        <v>197</v>
      </c>
      <c r="E170" s="47" t="s">
        <v>362</v>
      </c>
      <c r="F170" s="7">
        <v>3.0</v>
      </c>
      <c r="G170" s="7">
        <v>1000.0</v>
      </c>
      <c r="H170" s="7">
        <v>100.0</v>
      </c>
      <c r="I170" s="18">
        <v>29.1333</v>
      </c>
      <c r="J170" s="30">
        <v>179.0</v>
      </c>
      <c r="K170" s="7" t="s">
        <v>12</v>
      </c>
      <c r="L170" s="7" t="s">
        <v>12</v>
      </c>
    </row>
    <row r="171">
      <c r="A171" s="7" t="s">
        <v>36</v>
      </c>
      <c r="B171" s="8">
        <v>50.0</v>
      </c>
      <c r="C171" s="16">
        <v>29.1333</v>
      </c>
      <c r="D171" s="7" t="s">
        <v>197</v>
      </c>
      <c r="E171" s="47" t="s">
        <v>364</v>
      </c>
      <c r="F171" s="7">
        <v>4.0</v>
      </c>
      <c r="G171" s="7">
        <v>1000.0</v>
      </c>
      <c r="H171" s="7">
        <v>100.0</v>
      </c>
      <c r="I171" s="18">
        <v>29.1333</v>
      </c>
      <c r="J171" s="30">
        <v>176.0</v>
      </c>
      <c r="K171" s="7" t="s">
        <v>12</v>
      </c>
      <c r="L171" s="7" t="s">
        <v>12</v>
      </c>
    </row>
    <row r="172">
      <c r="A172" s="7" t="s">
        <v>36</v>
      </c>
      <c r="B172" s="8">
        <v>50.0</v>
      </c>
      <c r="C172" s="16">
        <v>29.1333</v>
      </c>
      <c r="D172" s="7" t="s">
        <v>197</v>
      </c>
      <c r="E172" s="47" t="s">
        <v>366</v>
      </c>
      <c r="F172" s="7">
        <v>5.0</v>
      </c>
      <c r="G172" s="7">
        <v>1000.0</v>
      </c>
      <c r="H172" s="7">
        <v>100.0</v>
      </c>
      <c r="I172" s="18">
        <v>29.1333</v>
      </c>
      <c r="J172" s="30">
        <v>196.0</v>
      </c>
      <c r="K172" s="7" t="s">
        <v>12</v>
      </c>
      <c r="L172" s="7" t="s">
        <v>12</v>
      </c>
    </row>
    <row r="173">
      <c r="A173" s="7" t="s">
        <v>36</v>
      </c>
      <c r="B173" s="8">
        <v>50.0</v>
      </c>
      <c r="C173" s="16">
        <v>29.1333</v>
      </c>
      <c r="D173" s="7" t="s">
        <v>197</v>
      </c>
      <c r="E173" s="47" t="s">
        <v>369</v>
      </c>
      <c r="F173" s="7">
        <v>6.0</v>
      </c>
      <c r="G173" s="7">
        <v>1000.0</v>
      </c>
      <c r="H173" s="7">
        <v>100.0</v>
      </c>
      <c r="I173" s="18">
        <v>29.1333</v>
      </c>
      <c r="J173" s="30">
        <v>168.0</v>
      </c>
      <c r="K173" s="7" t="s">
        <v>12</v>
      </c>
      <c r="L173" s="7" t="s">
        <v>12</v>
      </c>
    </row>
    <row r="174">
      <c r="A174" s="7" t="s">
        <v>36</v>
      </c>
      <c r="B174" s="8">
        <v>50.0</v>
      </c>
      <c r="C174" s="16">
        <v>29.1333</v>
      </c>
      <c r="D174" s="7" t="s">
        <v>197</v>
      </c>
      <c r="E174" s="47" t="s">
        <v>370</v>
      </c>
      <c r="F174" s="7">
        <v>7.0</v>
      </c>
      <c r="G174" s="7">
        <v>1000.0</v>
      </c>
      <c r="H174" s="7">
        <v>100.0</v>
      </c>
      <c r="I174" s="18">
        <v>29.1333</v>
      </c>
      <c r="J174" s="30">
        <v>126.0</v>
      </c>
      <c r="K174" s="7" t="s">
        <v>12</v>
      </c>
      <c r="L174" s="7" t="s">
        <v>12</v>
      </c>
    </row>
    <row r="175">
      <c r="A175" s="7" t="s">
        <v>36</v>
      </c>
      <c r="B175" s="8">
        <v>50.0</v>
      </c>
      <c r="C175" s="16">
        <v>29.1333</v>
      </c>
      <c r="D175" s="7" t="s">
        <v>197</v>
      </c>
      <c r="E175" s="47" t="s">
        <v>373</v>
      </c>
      <c r="F175" s="7">
        <v>8.0</v>
      </c>
      <c r="G175" s="7">
        <v>1000.0</v>
      </c>
      <c r="H175" s="7">
        <v>100.0</v>
      </c>
      <c r="I175" s="18">
        <v>29.1333</v>
      </c>
      <c r="J175" s="30">
        <v>148.0</v>
      </c>
      <c r="K175" s="7" t="s">
        <v>12</v>
      </c>
      <c r="L175" s="7" t="s">
        <v>12</v>
      </c>
    </row>
    <row r="176">
      <c r="A176" s="7" t="s">
        <v>36</v>
      </c>
      <c r="B176" s="8">
        <v>50.0</v>
      </c>
      <c r="C176" s="16">
        <v>29.1333</v>
      </c>
      <c r="D176" s="7" t="s">
        <v>197</v>
      </c>
      <c r="E176" s="47" t="s">
        <v>376</v>
      </c>
      <c r="F176" s="7">
        <v>9.0</v>
      </c>
      <c r="G176" s="7">
        <v>1000.0</v>
      </c>
      <c r="H176" s="7">
        <v>100.0</v>
      </c>
      <c r="I176" s="18">
        <v>29.1333</v>
      </c>
      <c r="J176" s="30">
        <v>159.0</v>
      </c>
      <c r="K176" s="7" t="s">
        <v>12</v>
      </c>
      <c r="L176" s="7" t="s">
        <v>12</v>
      </c>
    </row>
    <row r="177">
      <c r="A177" s="7" t="s">
        <v>36</v>
      </c>
      <c r="B177" s="8">
        <v>50.0</v>
      </c>
      <c r="C177" s="16">
        <v>29.1333</v>
      </c>
      <c r="D177" s="7" t="s">
        <v>197</v>
      </c>
      <c r="E177" s="47" t="s">
        <v>378</v>
      </c>
      <c r="F177" s="7">
        <v>10.0</v>
      </c>
      <c r="G177" s="7">
        <v>1000.0</v>
      </c>
      <c r="H177" s="7">
        <v>100.0</v>
      </c>
      <c r="I177" s="18">
        <v>29.1333</v>
      </c>
      <c r="J177" s="30">
        <v>142.0</v>
      </c>
      <c r="K177" s="7" t="s">
        <v>12</v>
      </c>
      <c r="L177" s="7" t="s">
        <v>12</v>
      </c>
    </row>
    <row r="178">
      <c r="A178" s="5" t="s">
        <v>36</v>
      </c>
      <c r="B178" s="5">
        <v>50.0</v>
      </c>
      <c r="C178" s="5">
        <v>29.1333</v>
      </c>
      <c r="D178" s="5" t="s">
        <v>197</v>
      </c>
      <c r="E178" s="5" t="s">
        <v>12</v>
      </c>
      <c r="F178" s="5" t="s">
        <v>18</v>
      </c>
      <c r="G178" s="5">
        <v>1000.0</v>
      </c>
      <c r="H178" s="5">
        <v>100.0</v>
      </c>
      <c r="I178" s="5" t="s">
        <v>12</v>
      </c>
      <c r="J178" s="5" t="s">
        <v>12</v>
      </c>
      <c r="K178" s="15">
        <f t="shared" ref="K178:L178" si="16">SUM(I168:I177)/10</f>
        <v>29.1333</v>
      </c>
      <c r="L178" s="29">
        <f t="shared" si="16"/>
        <v>164.7</v>
      </c>
    </row>
    <row r="179">
      <c r="D179" s="24"/>
      <c r="E179" s="48"/>
      <c r="F179" s="34"/>
      <c r="G179" s="34"/>
      <c r="H179" s="34"/>
      <c r="I179" s="48"/>
      <c r="J179" s="48"/>
      <c r="K179" s="34"/>
      <c r="L179" s="49"/>
    </row>
    <row r="180">
      <c r="D180" s="24"/>
      <c r="E180" s="48"/>
      <c r="F180" s="34"/>
      <c r="G180" s="34"/>
      <c r="H180" s="34"/>
      <c r="I180" s="48"/>
      <c r="J180" s="48"/>
      <c r="K180" s="34"/>
      <c r="L180" s="49"/>
    </row>
    <row r="181">
      <c r="D181" s="24"/>
      <c r="E181" s="48"/>
      <c r="F181" s="34"/>
      <c r="G181" s="34"/>
      <c r="H181" s="34"/>
      <c r="I181" s="48"/>
      <c r="J181" s="48"/>
      <c r="K181" s="34"/>
      <c r="L181" s="49"/>
    </row>
    <row r="182">
      <c r="D182" s="24"/>
      <c r="E182" s="48"/>
      <c r="F182" s="34"/>
      <c r="G182" s="34"/>
      <c r="H182" s="34"/>
      <c r="I182" s="48"/>
      <c r="J182" s="48"/>
      <c r="K182" s="34"/>
      <c r="L182" s="49"/>
    </row>
    <row r="183">
      <c r="D183" s="24"/>
      <c r="E183" s="48"/>
      <c r="F183" s="34"/>
      <c r="G183" s="34"/>
      <c r="H183" s="34"/>
      <c r="I183" s="48"/>
      <c r="J183" s="48"/>
      <c r="K183" s="34"/>
      <c r="L183" s="49"/>
    </row>
    <row r="184">
      <c r="D184" s="24"/>
      <c r="E184" s="48"/>
      <c r="F184" s="34"/>
      <c r="G184" s="34"/>
      <c r="H184" s="34"/>
      <c r="I184" s="48"/>
      <c r="J184" s="48"/>
      <c r="K184" s="34"/>
      <c r="L184" s="49"/>
    </row>
    <row r="185">
      <c r="D185" s="24"/>
      <c r="E185" s="21" t="s">
        <v>12</v>
      </c>
      <c r="F185" s="34"/>
      <c r="G185" s="34"/>
      <c r="H185" s="34"/>
      <c r="I185" s="21" t="s">
        <v>12</v>
      </c>
      <c r="J185" s="21" t="s">
        <v>12</v>
      </c>
      <c r="K185" s="34"/>
      <c r="L185" s="49"/>
    </row>
    <row r="186">
      <c r="D186" s="24"/>
      <c r="L186" s="49"/>
    </row>
    <row r="187">
      <c r="D187" s="24"/>
      <c r="L187" s="49"/>
    </row>
    <row r="188">
      <c r="D188" s="24"/>
      <c r="L188" s="49"/>
    </row>
    <row r="189">
      <c r="D189" s="21"/>
      <c r="L189" s="50"/>
    </row>
    <row r="190">
      <c r="D190" s="24"/>
      <c r="L190" s="49"/>
    </row>
    <row r="191">
      <c r="D191" s="24"/>
      <c r="L191" s="49"/>
    </row>
    <row r="192">
      <c r="D192" s="24"/>
      <c r="L192" s="49"/>
    </row>
    <row r="193">
      <c r="D193" s="24"/>
      <c r="L193" s="49"/>
    </row>
    <row r="194">
      <c r="D194" s="24"/>
      <c r="L194" s="49"/>
    </row>
    <row r="195">
      <c r="D195" s="24"/>
      <c r="L195" s="49"/>
    </row>
    <row r="196">
      <c r="D196" s="24"/>
      <c r="L196" s="49"/>
    </row>
    <row r="197">
      <c r="D197" s="24"/>
      <c r="L197" s="49"/>
    </row>
    <row r="198">
      <c r="D198" s="24"/>
      <c r="L198" s="49"/>
    </row>
    <row r="199">
      <c r="D199" s="24"/>
      <c r="L199" s="49"/>
    </row>
    <row r="200">
      <c r="D200" s="21"/>
      <c r="L200" s="50"/>
    </row>
    <row r="201">
      <c r="L201" s="49"/>
    </row>
    <row r="202">
      <c r="L202" s="49"/>
    </row>
    <row r="203">
      <c r="L203" s="49"/>
    </row>
    <row r="204">
      <c r="L204" s="49"/>
    </row>
    <row r="205">
      <c r="L205" s="49"/>
    </row>
    <row r="206">
      <c r="L206" s="49"/>
    </row>
    <row r="207">
      <c r="L207" s="49"/>
    </row>
    <row r="208">
      <c r="L208" s="49"/>
    </row>
    <row r="209">
      <c r="L209" s="49"/>
    </row>
    <row r="210">
      <c r="L210" s="49"/>
    </row>
    <row r="211">
      <c r="L211" s="50"/>
    </row>
    <row r="212">
      <c r="L212" s="49"/>
    </row>
    <row r="213">
      <c r="L213" s="49"/>
    </row>
    <row r="214">
      <c r="L214" s="49"/>
    </row>
    <row r="215">
      <c r="L215" s="49"/>
    </row>
    <row r="216">
      <c r="L216" s="49"/>
    </row>
    <row r="217">
      <c r="L217" s="49"/>
    </row>
    <row r="218">
      <c r="L218" s="49"/>
    </row>
    <row r="219">
      <c r="L219" s="49"/>
    </row>
    <row r="220">
      <c r="L220" s="49"/>
    </row>
    <row r="221">
      <c r="L221" s="49"/>
    </row>
    <row r="222">
      <c r="L222" s="50"/>
    </row>
    <row r="223">
      <c r="L223" s="49"/>
    </row>
    <row r="224">
      <c r="L224" s="49"/>
    </row>
    <row r="225">
      <c r="L225" s="49"/>
    </row>
    <row r="226">
      <c r="L226" s="49"/>
    </row>
    <row r="227">
      <c r="L227" s="49"/>
    </row>
    <row r="228">
      <c r="L228" s="49"/>
    </row>
    <row r="229">
      <c r="L229" s="49"/>
    </row>
    <row r="230">
      <c r="L230" s="49"/>
    </row>
    <row r="231">
      <c r="L231" s="49"/>
    </row>
    <row r="232">
      <c r="L232" s="49"/>
    </row>
    <row r="233">
      <c r="L233" s="50"/>
    </row>
    <row r="234">
      <c r="L234" s="49"/>
    </row>
    <row r="235">
      <c r="L235" s="49"/>
    </row>
    <row r="236">
      <c r="L236" s="49"/>
    </row>
    <row r="237">
      <c r="L237" s="49"/>
    </row>
    <row r="238">
      <c r="L238" s="49"/>
    </row>
    <row r="239">
      <c r="L239" s="49"/>
    </row>
    <row r="240">
      <c r="L240" s="49"/>
    </row>
    <row r="241">
      <c r="L241" s="49"/>
    </row>
    <row r="242">
      <c r="L242" s="49"/>
    </row>
    <row r="243">
      <c r="L243" s="49"/>
    </row>
    <row r="244">
      <c r="L244" s="50"/>
    </row>
    <row r="245">
      <c r="L245" s="49"/>
    </row>
    <row r="246">
      <c r="L246" s="49"/>
    </row>
    <row r="247">
      <c r="L247" s="49"/>
    </row>
    <row r="248">
      <c r="L248" s="49"/>
    </row>
    <row r="249">
      <c r="L249" s="49"/>
    </row>
    <row r="250">
      <c r="L250" s="49"/>
    </row>
    <row r="251">
      <c r="L251" s="49"/>
    </row>
    <row r="252">
      <c r="L252" s="49"/>
    </row>
    <row r="253">
      <c r="L253" s="49"/>
    </row>
    <row r="254">
      <c r="L254" s="49"/>
    </row>
    <row r="255">
      <c r="L255" s="50"/>
    </row>
    <row r="256">
      <c r="L256" s="49"/>
    </row>
    <row r="257">
      <c r="L257" s="49"/>
    </row>
    <row r="258">
      <c r="L258" s="49"/>
    </row>
    <row r="259">
      <c r="L259" s="49"/>
    </row>
    <row r="260">
      <c r="L260" s="49"/>
    </row>
    <row r="261">
      <c r="L261" s="49"/>
    </row>
    <row r="262">
      <c r="L262" s="49"/>
    </row>
    <row r="263">
      <c r="L263" s="49"/>
    </row>
    <row r="264">
      <c r="L264" s="49"/>
    </row>
    <row r="265">
      <c r="L265" s="49"/>
    </row>
    <row r="266">
      <c r="L266" s="50"/>
    </row>
    <row r="267">
      <c r="L267" s="49"/>
    </row>
    <row r="268">
      <c r="L268" s="49"/>
    </row>
    <row r="269">
      <c r="L269" s="49"/>
    </row>
    <row r="270">
      <c r="L270" s="49"/>
    </row>
    <row r="271">
      <c r="L271" s="49"/>
    </row>
    <row r="272">
      <c r="L272" s="49"/>
    </row>
    <row r="273">
      <c r="L273" s="49"/>
    </row>
    <row r="274">
      <c r="L274" s="49"/>
    </row>
    <row r="275">
      <c r="L275" s="49"/>
    </row>
    <row r="276">
      <c r="L276" s="49"/>
    </row>
    <row r="277">
      <c r="L277" s="50"/>
    </row>
    <row r="278">
      <c r="L278" s="49"/>
    </row>
    <row r="279">
      <c r="L279" s="49"/>
    </row>
    <row r="280">
      <c r="L280" s="49"/>
    </row>
    <row r="281">
      <c r="L281" s="49"/>
    </row>
    <row r="282">
      <c r="L282" s="49"/>
    </row>
    <row r="283">
      <c r="L283" s="49"/>
    </row>
    <row r="284">
      <c r="L284" s="49"/>
    </row>
    <row r="285">
      <c r="L285" s="49"/>
    </row>
    <row r="286">
      <c r="L286" s="49"/>
    </row>
    <row r="287">
      <c r="L287" s="49"/>
    </row>
    <row r="288">
      <c r="L288" s="50"/>
    </row>
    <row r="289">
      <c r="L289" s="49"/>
    </row>
    <row r="290">
      <c r="L290" s="49"/>
    </row>
    <row r="291">
      <c r="L291" s="49"/>
    </row>
    <row r="292">
      <c r="L292" s="49"/>
    </row>
    <row r="293">
      <c r="L293" s="49"/>
    </row>
    <row r="294">
      <c r="L294" s="49"/>
    </row>
    <row r="295">
      <c r="L295" s="49"/>
    </row>
    <row r="296">
      <c r="L296" s="49"/>
    </row>
    <row r="297">
      <c r="L297" s="49"/>
    </row>
    <row r="298">
      <c r="L298" s="49"/>
    </row>
    <row r="299">
      <c r="L299" s="50"/>
    </row>
    <row r="300">
      <c r="L300" s="49"/>
    </row>
    <row r="301">
      <c r="L301" s="49"/>
    </row>
    <row r="302">
      <c r="L302" s="49"/>
    </row>
    <row r="303">
      <c r="L303" s="49"/>
    </row>
    <row r="304">
      <c r="L304" s="49"/>
    </row>
    <row r="305">
      <c r="L305" s="49"/>
    </row>
    <row r="306">
      <c r="L306" s="49"/>
    </row>
    <row r="307">
      <c r="L307" s="49"/>
    </row>
    <row r="308">
      <c r="L308" s="49"/>
    </row>
    <row r="309">
      <c r="L309" s="49"/>
    </row>
    <row r="310">
      <c r="L310" s="50"/>
    </row>
    <row r="311">
      <c r="L311" s="49"/>
    </row>
    <row r="312">
      <c r="L312" s="49"/>
    </row>
    <row r="313">
      <c r="L313" s="49"/>
    </row>
    <row r="314">
      <c r="L314" s="49"/>
    </row>
    <row r="315">
      <c r="L315" s="49"/>
    </row>
    <row r="316">
      <c r="L316" s="49"/>
    </row>
    <row r="317">
      <c r="L317" s="49"/>
    </row>
    <row r="318">
      <c r="L318" s="49"/>
    </row>
    <row r="319">
      <c r="L319" s="49"/>
    </row>
    <row r="320">
      <c r="L320" s="49"/>
    </row>
    <row r="321">
      <c r="L321" s="50"/>
    </row>
    <row r="322">
      <c r="L322" s="49"/>
    </row>
    <row r="323">
      <c r="L323" s="49"/>
    </row>
    <row r="324">
      <c r="L324" s="49"/>
    </row>
    <row r="325">
      <c r="L325" s="49"/>
    </row>
    <row r="326">
      <c r="L326" s="49"/>
    </row>
    <row r="327">
      <c r="L327" s="49"/>
    </row>
    <row r="328">
      <c r="L328" s="49"/>
    </row>
    <row r="329">
      <c r="L329" s="49"/>
    </row>
    <row r="330">
      <c r="L330" s="49"/>
    </row>
    <row r="331">
      <c r="L331" s="49"/>
    </row>
    <row r="332">
      <c r="L332" s="50"/>
    </row>
    <row r="333">
      <c r="L333" s="49"/>
    </row>
    <row r="334">
      <c r="L334" s="49"/>
    </row>
    <row r="335">
      <c r="L335" s="49"/>
    </row>
    <row r="336">
      <c r="L336" s="49"/>
    </row>
    <row r="337">
      <c r="L337" s="49"/>
    </row>
    <row r="338">
      <c r="L338" s="49"/>
    </row>
    <row r="339">
      <c r="L339" s="49"/>
    </row>
    <row r="340">
      <c r="L340" s="49"/>
    </row>
    <row r="341">
      <c r="L341" s="49"/>
    </row>
    <row r="342">
      <c r="L342" s="49"/>
    </row>
    <row r="343">
      <c r="L343" s="50"/>
    </row>
    <row r="344">
      <c r="L344" s="49"/>
    </row>
    <row r="345">
      <c r="L345" s="49"/>
    </row>
    <row r="346">
      <c r="L346" s="49"/>
    </row>
    <row r="347">
      <c r="L347" s="49"/>
    </row>
    <row r="348">
      <c r="L348" s="49"/>
    </row>
    <row r="349">
      <c r="L349" s="49"/>
    </row>
    <row r="350">
      <c r="L350" s="49"/>
    </row>
    <row r="351">
      <c r="L351" s="49"/>
    </row>
    <row r="352">
      <c r="L352" s="49"/>
    </row>
    <row r="353">
      <c r="L353" s="49"/>
    </row>
    <row r="354">
      <c r="L354" s="50">
        <f>SUM(J344:J353)/10</f>
        <v>0</v>
      </c>
    </row>
    <row r="355">
      <c r="L355" s="34"/>
    </row>
    <row r="356">
      <c r="L356" s="34"/>
    </row>
    <row r="357">
      <c r="L357" s="34"/>
    </row>
    <row r="358">
      <c r="L358" s="34"/>
    </row>
    <row r="359">
      <c r="L359" s="34"/>
    </row>
    <row r="360">
      <c r="L360" s="34"/>
    </row>
    <row r="361">
      <c r="L361" s="34"/>
    </row>
    <row r="362">
      <c r="L362" s="34"/>
    </row>
    <row r="363">
      <c r="L363" s="34"/>
    </row>
    <row r="364">
      <c r="L364" s="34"/>
    </row>
    <row r="365">
      <c r="L365" s="34"/>
    </row>
  </sheetData>
  <autoFilter ref="$A$1:$L$17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3.57"/>
    <col customWidth="1" min="3" max="3" width="24.14"/>
    <col customWidth="1" min="5" max="5" width="49.43"/>
    <col customWidth="1" min="6" max="6" width="19.86"/>
    <col customWidth="1" min="7" max="7" width="22.86"/>
    <col customWidth="1" min="8" max="8" width="29.43"/>
  </cols>
  <sheetData>
    <row r="1">
      <c r="A1" s="1"/>
      <c r="B1" s="2"/>
      <c r="C1" s="2"/>
      <c r="D1" s="3"/>
      <c r="E1" s="3"/>
      <c r="F1" s="1" t="s">
        <v>176</v>
      </c>
      <c r="G1" s="3"/>
      <c r="H1" s="3"/>
      <c r="I1" s="3"/>
      <c r="J1" s="3"/>
      <c r="K1" s="3"/>
      <c r="L1" s="3"/>
      <c r="M1" s="3"/>
    </row>
    <row r="2">
      <c r="A2" s="5" t="s">
        <v>1</v>
      </c>
      <c r="B2" s="5"/>
      <c r="C2" s="5" t="s">
        <v>3</v>
      </c>
      <c r="D2" s="5" t="s">
        <v>49</v>
      </c>
      <c r="E2" s="5" t="s">
        <v>4</v>
      </c>
      <c r="F2" s="5" t="s">
        <v>5</v>
      </c>
      <c r="G2" s="5" t="s">
        <v>50</v>
      </c>
      <c r="H2" s="5" t="s">
        <v>51</v>
      </c>
      <c r="I2" s="5" t="s">
        <v>178</v>
      </c>
      <c r="J2" s="5" t="s">
        <v>6</v>
      </c>
      <c r="K2" s="5" t="s">
        <v>7</v>
      </c>
      <c r="L2" s="5" t="s">
        <v>8</v>
      </c>
      <c r="M2" s="5" t="s">
        <v>52</v>
      </c>
    </row>
    <row r="3">
      <c r="A3" s="7" t="s">
        <v>10</v>
      </c>
      <c r="B3" s="8">
        <v>10.0</v>
      </c>
      <c r="C3" s="8">
        <v>14.0</v>
      </c>
      <c r="D3" s="7" t="s">
        <v>53</v>
      </c>
      <c r="E3" s="7" t="s">
        <v>181</v>
      </c>
      <c r="F3" s="7">
        <v>1.0</v>
      </c>
      <c r="G3" s="7">
        <v>100.0</v>
      </c>
      <c r="H3" s="7">
        <v>10.0</v>
      </c>
      <c r="I3" s="7">
        <v>2.0</v>
      </c>
      <c r="J3" s="22">
        <v>14.0</v>
      </c>
      <c r="K3" s="23">
        <v>0.38</v>
      </c>
      <c r="L3" s="7" t="s">
        <v>12</v>
      </c>
      <c r="M3" s="7" t="s">
        <v>12</v>
      </c>
    </row>
    <row r="4">
      <c r="A4" s="7" t="s">
        <v>10</v>
      </c>
      <c r="B4" s="8">
        <v>10.0</v>
      </c>
      <c r="C4" s="8">
        <v>14.0</v>
      </c>
      <c r="D4" s="7" t="s">
        <v>53</v>
      </c>
      <c r="E4" s="25" t="s">
        <v>184</v>
      </c>
      <c r="F4" s="7">
        <v>2.0</v>
      </c>
      <c r="G4" s="7">
        <v>100.0</v>
      </c>
      <c r="H4" s="7">
        <v>10.0</v>
      </c>
      <c r="I4" s="25">
        <v>2.0</v>
      </c>
      <c r="J4" s="22">
        <v>14.0</v>
      </c>
      <c r="K4" s="23">
        <v>0.63</v>
      </c>
      <c r="L4" s="7" t="s">
        <v>12</v>
      </c>
      <c r="M4" s="7" t="s">
        <v>12</v>
      </c>
    </row>
    <row r="5">
      <c r="A5" s="7" t="s">
        <v>10</v>
      </c>
      <c r="B5" s="8">
        <v>10.0</v>
      </c>
      <c r="C5" s="8">
        <v>14.0</v>
      </c>
      <c r="D5" s="7" t="s">
        <v>53</v>
      </c>
      <c r="E5" s="25" t="s">
        <v>186</v>
      </c>
      <c r="F5" s="7">
        <v>3.0</v>
      </c>
      <c r="G5" s="7">
        <v>100.0</v>
      </c>
      <c r="H5" s="7">
        <v>10.0</v>
      </c>
      <c r="I5" s="7">
        <v>2.0</v>
      </c>
      <c r="J5" s="22">
        <v>14.0</v>
      </c>
      <c r="K5" s="23">
        <v>0.57</v>
      </c>
      <c r="L5" s="7" t="s">
        <v>12</v>
      </c>
      <c r="M5" s="7" t="s">
        <v>12</v>
      </c>
    </row>
    <row r="6">
      <c r="A6" s="7" t="s">
        <v>10</v>
      </c>
      <c r="B6" s="8">
        <v>10.0</v>
      </c>
      <c r="C6" s="8">
        <v>14.0</v>
      </c>
      <c r="D6" s="7" t="s">
        <v>53</v>
      </c>
      <c r="E6" s="25" t="s">
        <v>189</v>
      </c>
      <c r="F6" s="7">
        <v>4.0</v>
      </c>
      <c r="G6" s="7">
        <v>100.0</v>
      </c>
      <c r="H6" s="7">
        <v>10.0</v>
      </c>
      <c r="I6" s="25">
        <v>2.0</v>
      </c>
      <c r="J6" s="22">
        <v>14.0</v>
      </c>
      <c r="K6" s="23">
        <v>0.52</v>
      </c>
      <c r="L6" s="7" t="s">
        <v>12</v>
      </c>
      <c r="M6" s="7" t="s">
        <v>12</v>
      </c>
    </row>
    <row r="7">
      <c r="A7" s="7" t="s">
        <v>10</v>
      </c>
      <c r="B7" s="8">
        <v>10.0</v>
      </c>
      <c r="C7" s="8">
        <v>14.0</v>
      </c>
      <c r="D7" s="7" t="s">
        <v>53</v>
      </c>
      <c r="E7" s="25" t="s">
        <v>191</v>
      </c>
      <c r="F7" s="7">
        <v>5.0</v>
      </c>
      <c r="G7" s="7">
        <v>100.0</v>
      </c>
      <c r="H7" s="7">
        <v>10.0</v>
      </c>
      <c r="I7" s="7">
        <v>2.0</v>
      </c>
      <c r="J7" s="22">
        <v>14.0</v>
      </c>
      <c r="K7" s="23">
        <v>0.87</v>
      </c>
      <c r="L7" s="7" t="s">
        <v>12</v>
      </c>
      <c r="M7" s="7" t="s">
        <v>12</v>
      </c>
    </row>
    <row r="8">
      <c r="A8" s="7" t="s">
        <v>10</v>
      </c>
      <c r="B8" s="8">
        <v>10.0</v>
      </c>
      <c r="C8" s="8">
        <v>14.0</v>
      </c>
      <c r="D8" s="7" t="s">
        <v>53</v>
      </c>
      <c r="E8" s="25" t="s">
        <v>94</v>
      </c>
      <c r="F8" s="7">
        <v>6.0</v>
      </c>
      <c r="G8" s="7">
        <v>100.0</v>
      </c>
      <c r="H8" s="7">
        <v>10.0</v>
      </c>
      <c r="I8" s="25">
        <v>2.0</v>
      </c>
      <c r="J8" s="22">
        <v>14.0</v>
      </c>
      <c r="K8" s="23">
        <v>0.49</v>
      </c>
      <c r="L8" s="7" t="s">
        <v>12</v>
      </c>
      <c r="M8" s="7" t="s">
        <v>12</v>
      </c>
    </row>
    <row r="9">
      <c r="A9" s="7" t="s">
        <v>10</v>
      </c>
      <c r="B9" s="8">
        <v>10.0</v>
      </c>
      <c r="C9" s="8">
        <v>14.0</v>
      </c>
      <c r="D9" s="7" t="s">
        <v>53</v>
      </c>
      <c r="E9" s="25" t="s">
        <v>194</v>
      </c>
      <c r="F9" s="7">
        <v>7.0</v>
      </c>
      <c r="G9" s="7">
        <v>100.0</v>
      </c>
      <c r="H9" s="7">
        <v>10.0</v>
      </c>
      <c r="I9" s="7">
        <v>2.0</v>
      </c>
      <c r="J9" s="22">
        <v>14.0</v>
      </c>
      <c r="K9" s="23">
        <v>0.63</v>
      </c>
      <c r="L9" s="7" t="s">
        <v>12</v>
      </c>
      <c r="M9" s="7" t="s">
        <v>12</v>
      </c>
    </row>
    <row r="10">
      <c r="A10" s="7" t="s">
        <v>10</v>
      </c>
      <c r="B10" s="8">
        <v>10.0</v>
      </c>
      <c r="C10" s="8">
        <v>14.0</v>
      </c>
      <c r="D10" s="7" t="s">
        <v>53</v>
      </c>
      <c r="E10" s="25" t="s">
        <v>196</v>
      </c>
      <c r="F10" s="7">
        <v>8.0</v>
      </c>
      <c r="G10" s="7">
        <v>100.0</v>
      </c>
      <c r="H10" s="7">
        <v>10.0</v>
      </c>
      <c r="I10" s="25">
        <v>2.0</v>
      </c>
      <c r="J10" s="22">
        <v>14.0</v>
      </c>
      <c r="K10" s="23">
        <v>0.61</v>
      </c>
      <c r="L10" s="7" t="s">
        <v>12</v>
      </c>
      <c r="M10" s="7" t="s">
        <v>12</v>
      </c>
    </row>
    <row r="11">
      <c r="A11" s="7" t="s">
        <v>10</v>
      </c>
      <c r="B11" s="8">
        <v>10.0</v>
      </c>
      <c r="C11" s="8">
        <v>14.0</v>
      </c>
      <c r="D11" s="7" t="s">
        <v>53</v>
      </c>
      <c r="E11" s="25" t="s">
        <v>93</v>
      </c>
      <c r="F11" s="7">
        <v>9.0</v>
      </c>
      <c r="G11" s="7">
        <v>100.0</v>
      </c>
      <c r="H11" s="7">
        <v>10.0</v>
      </c>
      <c r="I11" s="7">
        <v>2.0</v>
      </c>
      <c r="J11" s="22">
        <v>14.0</v>
      </c>
      <c r="K11" s="23">
        <v>0.5</v>
      </c>
      <c r="L11" s="7" t="s">
        <v>12</v>
      </c>
      <c r="M11" s="7" t="s">
        <v>12</v>
      </c>
    </row>
    <row r="12">
      <c r="A12" s="7" t="s">
        <v>10</v>
      </c>
      <c r="B12" s="8">
        <v>10.0</v>
      </c>
      <c r="C12" s="8">
        <v>14.0</v>
      </c>
      <c r="D12" s="7" t="s">
        <v>53</v>
      </c>
      <c r="E12" s="25" t="s">
        <v>93</v>
      </c>
      <c r="F12" s="7">
        <v>10.0</v>
      </c>
      <c r="G12" s="7">
        <v>100.0</v>
      </c>
      <c r="H12" s="7">
        <v>10.0</v>
      </c>
      <c r="I12" s="25">
        <v>2.0</v>
      </c>
      <c r="J12" s="22">
        <v>14.0</v>
      </c>
      <c r="K12" s="23">
        <v>0.45</v>
      </c>
      <c r="L12" s="7" t="s">
        <v>12</v>
      </c>
      <c r="M12" s="7" t="s">
        <v>12</v>
      </c>
    </row>
    <row r="13">
      <c r="A13" s="5" t="s">
        <v>10</v>
      </c>
      <c r="B13" s="5">
        <v>10.0</v>
      </c>
      <c r="C13" s="5">
        <v>14.0</v>
      </c>
      <c r="D13" s="5" t="s">
        <v>53</v>
      </c>
      <c r="E13" s="5" t="s">
        <v>12</v>
      </c>
      <c r="F13" s="5" t="s">
        <v>18</v>
      </c>
      <c r="G13" s="5">
        <v>100.0</v>
      </c>
      <c r="H13" s="5">
        <v>10.0</v>
      </c>
      <c r="I13" s="5">
        <v>2.0</v>
      </c>
      <c r="J13" s="6" t="s">
        <v>12</v>
      </c>
      <c r="K13" s="13" t="s">
        <v>12</v>
      </c>
      <c r="L13" s="15">
        <f t="shared" ref="L13:M13" si="1">SUM(J3:J12)/10</f>
        <v>14</v>
      </c>
      <c r="M13" s="29">
        <f t="shared" si="1"/>
        <v>0.565</v>
      </c>
    </row>
    <row r="14">
      <c r="A14" s="7" t="s">
        <v>10</v>
      </c>
      <c r="B14" s="8">
        <v>10.0</v>
      </c>
      <c r="C14" s="8">
        <v>14.0</v>
      </c>
      <c r="D14" s="7" t="s">
        <v>53</v>
      </c>
      <c r="E14" s="25" t="s">
        <v>206</v>
      </c>
      <c r="F14" s="7">
        <v>1.0</v>
      </c>
      <c r="G14" s="7">
        <v>100.0</v>
      </c>
      <c r="H14" s="7">
        <v>10.0</v>
      </c>
      <c r="I14" s="7">
        <v>3.0</v>
      </c>
      <c r="J14" s="22">
        <v>14.0</v>
      </c>
      <c r="K14" s="23">
        <v>0.68</v>
      </c>
      <c r="L14" s="7" t="s">
        <v>12</v>
      </c>
      <c r="M14" s="7" t="s">
        <v>12</v>
      </c>
    </row>
    <row r="15">
      <c r="A15" s="7" t="s">
        <v>10</v>
      </c>
      <c r="B15" s="8">
        <v>10.0</v>
      </c>
      <c r="C15" s="8">
        <v>14.0</v>
      </c>
      <c r="D15" s="7" t="s">
        <v>53</v>
      </c>
      <c r="E15" s="25" t="s">
        <v>95</v>
      </c>
      <c r="F15" s="7">
        <v>2.0</v>
      </c>
      <c r="G15" s="7">
        <v>100.0</v>
      </c>
      <c r="H15" s="7">
        <v>10.0</v>
      </c>
      <c r="I15" s="25">
        <v>3.0</v>
      </c>
      <c r="J15" s="22">
        <v>14.0</v>
      </c>
      <c r="K15" s="23">
        <v>0.69</v>
      </c>
      <c r="L15" s="7" t="s">
        <v>12</v>
      </c>
      <c r="M15" s="7" t="s">
        <v>12</v>
      </c>
    </row>
    <row r="16">
      <c r="A16" s="7" t="s">
        <v>10</v>
      </c>
      <c r="B16" s="8">
        <v>10.0</v>
      </c>
      <c r="C16" s="8">
        <v>14.0</v>
      </c>
      <c r="D16" s="7" t="s">
        <v>53</v>
      </c>
      <c r="E16" s="25" t="s">
        <v>107</v>
      </c>
      <c r="F16" s="7">
        <v>3.0</v>
      </c>
      <c r="G16" s="7">
        <v>100.0</v>
      </c>
      <c r="H16" s="7">
        <v>10.0</v>
      </c>
      <c r="I16" s="7">
        <v>3.0</v>
      </c>
      <c r="J16" s="22">
        <v>14.0</v>
      </c>
      <c r="K16" s="23">
        <v>0.64</v>
      </c>
      <c r="L16" s="7" t="s">
        <v>12</v>
      </c>
      <c r="M16" s="7" t="s">
        <v>12</v>
      </c>
    </row>
    <row r="17">
      <c r="A17" s="7" t="s">
        <v>10</v>
      </c>
      <c r="B17" s="8">
        <v>10.0</v>
      </c>
      <c r="C17" s="8">
        <v>14.0</v>
      </c>
      <c r="D17" s="7" t="s">
        <v>53</v>
      </c>
      <c r="E17" s="25" t="s">
        <v>98</v>
      </c>
      <c r="F17" s="7">
        <v>4.0</v>
      </c>
      <c r="G17" s="7">
        <v>100.0</v>
      </c>
      <c r="H17" s="7">
        <v>10.0</v>
      </c>
      <c r="I17" s="25">
        <v>3.0</v>
      </c>
      <c r="J17" s="22">
        <v>14.0</v>
      </c>
      <c r="K17" s="23">
        <v>0.63</v>
      </c>
      <c r="L17" s="7" t="s">
        <v>12</v>
      </c>
      <c r="M17" s="7" t="s">
        <v>12</v>
      </c>
    </row>
    <row r="18">
      <c r="A18" s="7" t="s">
        <v>10</v>
      </c>
      <c r="B18" s="8">
        <v>10.0</v>
      </c>
      <c r="C18" s="8">
        <v>14.0</v>
      </c>
      <c r="D18" s="7" t="s">
        <v>53</v>
      </c>
      <c r="E18" s="25" t="s">
        <v>212</v>
      </c>
      <c r="F18" s="7">
        <v>5.0</v>
      </c>
      <c r="G18" s="7">
        <v>100.0</v>
      </c>
      <c r="H18" s="7">
        <v>10.0</v>
      </c>
      <c r="I18" s="7">
        <v>3.0</v>
      </c>
      <c r="J18" s="22">
        <v>14.0</v>
      </c>
      <c r="K18" s="23">
        <v>1.0</v>
      </c>
      <c r="L18" s="7" t="s">
        <v>12</v>
      </c>
      <c r="M18" s="7" t="s">
        <v>12</v>
      </c>
    </row>
    <row r="19">
      <c r="A19" s="7" t="s">
        <v>10</v>
      </c>
      <c r="B19" s="8">
        <v>10.0</v>
      </c>
      <c r="C19" s="8">
        <v>14.0</v>
      </c>
      <c r="D19" s="7" t="s">
        <v>53</v>
      </c>
      <c r="E19" s="25" t="s">
        <v>214</v>
      </c>
      <c r="F19" s="7">
        <v>6.0</v>
      </c>
      <c r="G19" s="7">
        <v>100.0</v>
      </c>
      <c r="H19" s="7">
        <v>10.0</v>
      </c>
      <c r="I19" s="25">
        <v>3.0</v>
      </c>
      <c r="J19" s="22">
        <v>14.0</v>
      </c>
      <c r="K19" s="23">
        <v>0.72</v>
      </c>
      <c r="L19" s="7" t="s">
        <v>12</v>
      </c>
      <c r="M19" s="7" t="s">
        <v>12</v>
      </c>
    </row>
    <row r="20">
      <c r="A20" s="7" t="s">
        <v>10</v>
      </c>
      <c r="B20" s="8">
        <v>10.0</v>
      </c>
      <c r="C20" s="8">
        <v>14.0</v>
      </c>
      <c r="D20" s="7" t="s">
        <v>53</v>
      </c>
      <c r="E20" s="25" t="s">
        <v>217</v>
      </c>
      <c r="F20" s="7">
        <v>7.0</v>
      </c>
      <c r="G20" s="7">
        <v>100.0</v>
      </c>
      <c r="H20" s="7">
        <v>10.0</v>
      </c>
      <c r="I20" s="7">
        <v>3.0</v>
      </c>
      <c r="J20" s="22">
        <v>14.0</v>
      </c>
      <c r="K20" s="23">
        <v>0.53</v>
      </c>
      <c r="L20" s="7" t="s">
        <v>12</v>
      </c>
      <c r="M20" s="7" t="s">
        <v>12</v>
      </c>
    </row>
    <row r="21">
      <c r="A21" s="7" t="s">
        <v>10</v>
      </c>
      <c r="B21" s="8">
        <v>10.0</v>
      </c>
      <c r="C21" s="8">
        <v>14.0</v>
      </c>
      <c r="D21" s="7" t="s">
        <v>53</v>
      </c>
      <c r="E21" s="25" t="s">
        <v>221</v>
      </c>
      <c r="F21" s="7">
        <v>8.0</v>
      </c>
      <c r="G21" s="7">
        <v>100.0</v>
      </c>
      <c r="H21" s="7">
        <v>10.0</v>
      </c>
      <c r="I21" s="25">
        <v>3.0</v>
      </c>
      <c r="J21" s="22">
        <v>14.0</v>
      </c>
      <c r="K21" s="23">
        <v>0.49</v>
      </c>
      <c r="L21" s="7" t="s">
        <v>12</v>
      </c>
      <c r="M21" s="7" t="s">
        <v>12</v>
      </c>
    </row>
    <row r="22">
      <c r="A22" s="7" t="s">
        <v>10</v>
      </c>
      <c r="B22" s="8">
        <v>10.0</v>
      </c>
      <c r="C22" s="8">
        <v>14.0</v>
      </c>
      <c r="D22" s="7" t="s">
        <v>53</v>
      </c>
      <c r="E22" s="25" t="s">
        <v>224</v>
      </c>
      <c r="F22" s="7">
        <v>9.0</v>
      </c>
      <c r="G22" s="7">
        <v>100.0</v>
      </c>
      <c r="H22" s="7">
        <v>10.0</v>
      </c>
      <c r="I22" s="7">
        <v>3.0</v>
      </c>
      <c r="J22" s="22">
        <v>14.0</v>
      </c>
      <c r="K22" s="23">
        <v>0.81</v>
      </c>
      <c r="L22" s="7" t="s">
        <v>12</v>
      </c>
      <c r="M22" s="7" t="s">
        <v>12</v>
      </c>
    </row>
    <row r="23">
      <c r="A23" s="7" t="s">
        <v>10</v>
      </c>
      <c r="B23" s="8">
        <v>10.0</v>
      </c>
      <c r="C23" s="8">
        <v>14.0</v>
      </c>
      <c r="D23" s="7" t="s">
        <v>53</v>
      </c>
      <c r="E23" s="25" t="s">
        <v>226</v>
      </c>
      <c r="F23" s="7">
        <v>10.0</v>
      </c>
      <c r="G23" s="7">
        <v>100.0</v>
      </c>
      <c r="H23" s="7">
        <v>10.0</v>
      </c>
      <c r="I23" s="25">
        <v>3.0</v>
      </c>
      <c r="J23" s="22">
        <v>14.0</v>
      </c>
      <c r="K23" s="23">
        <v>1.0</v>
      </c>
      <c r="L23" s="7" t="s">
        <v>12</v>
      </c>
      <c r="M23" s="7" t="s">
        <v>12</v>
      </c>
    </row>
    <row r="24">
      <c r="A24" s="5" t="s">
        <v>10</v>
      </c>
      <c r="B24" s="5">
        <v>10.0</v>
      </c>
      <c r="C24" s="5">
        <v>14.0</v>
      </c>
      <c r="D24" s="5" t="s">
        <v>53</v>
      </c>
      <c r="E24" s="5" t="s">
        <v>12</v>
      </c>
      <c r="F24" s="5" t="s">
        <v>18</v>
      </c>
      <c r="G24" s="5">
        <v>100.0</v>
      </c>
      <c r="H24" s="5">
        <v>10.0</v>
      </c>
      <c r="I24" s="5">
        <v>3.0</v>
      </c>
      <c r="J24" s="6" t="s">
        <v>12</v>
      </c>
      <c r="K24" s="13" t="s">
        <v>12</v>
      </c>
      <c r="L24" s="15">
        <f t="shared" ref="L24:M24" si="2">SUM(J14:J23)/10</f>
        <v>14</v>
      </c>
      <c r="M24" s="29">
        <f t="shared" si="2"/>
        <v>0.719</v>
      </c>
    </row>
    <row r="25">
      <c r="A25" s="7" t="s">
        <v>10</v>
      </c>
      <c r="B25" s="8">
        <v>10.0</v>
      </c>
      <c r="C25" s="8">
        <v>14.0</v>
      </c>
      <c r="D25" s="7" t="s">
        <v>53</v>
      </c>
      <c r="E25" s="25" t="s">
        <v>231</v>
      </c>
      <c r="F25" s="7">
        <v>1.0</v>
      </c>
      <c r="G25" s="7">
        <v>1000.0</v>
      </c>
      <c r="H25" s="7">
        <v>100.0</v>
      </c>
      <c r="I25" s="7">
        <v>2.0</v>
      </c>
      <c r="J25" s="22">
        <v>14.0</v>
      </c>
      <c r="K25" s="23">
        <v>3.0</v>
      </c>
      <c r="L25" s="7" t="s">
        <v>12</v>
      </c>
      <c r="M25" s="7" t="s">
        <v>12</v>
      </c>
    </row>
    <row r="26">
      <c r="A26" s="7" t="s">
        <v>10</v>
      </c>
      <c r="B26" s="8">
        <v>10.0</v>
      </c>
      <c r="C26" s="8">
        <v>14.0</v>
      </c>
      <c r="D26" s="7" t="s">
        <v>53</v>
      </c>
      <c r="E26" s="25" t="s">
        <v>233</v>
      </c>
      <c r="F26" s="7">
        <v>2.0</v>
      </c>
      <c r="G26" s="7">
        <v>1000.0</v>
      </c>
      <c r="H26" s="7">
        <v>100.0</v>
      </c>
      <c r="I26" s="25">
        <v>2.0</v>
      </c>
      <c r="J26" s="22">
        <v>14.0</v>
      </c>
      <c r="K26" s="23">
        <v>3.0</v>
      </c>
      <c r="L26" s="7" t="s">
        <v>12</v>
      </c>
      <c r="M26" s="7" t="s">
        <v>12</v>
      </c>
    </row>
    <row r="27">
      <c r="A27" s="7" t="s">
        <v>10</v>
      </c>
      <c r="B27" s="8">
        <v>10.0</v>
      </c>
      <c r="C27" s="8">
        <v>14.0</v>
      </c>
      <c r="D27" s="7" t="s">
        <v>53</v>
      </c>
      <c r="E27" s="25" t="s">
        <v>235</v>
      </c>
      <c r="F27" s="7">
        <v>3.0</v>
      </c>
      <c r="G27" s="7">
        <v>1000.0</v>
      </c>
      <c r="H27" s="7">
        <v>100.0</v>
      </c>
      <c r="I27" s="7">
        <v>2.0</v>
      </c>
      <c r="J27" s="22">
        <v>14.0</v>
      </c>
      <c r="K27" s="23">
        <v>3.0</v>
      </c>
      <c r="L27" s="7" t="s">
        <v>12</v>
      </c>
      <c r="M27" s="7" t="s">
        <v>12</v>
      </c>
    </row>
    <row r="28">
      <c r="A28" s="7" t="s">
        <v>10</v>
      </c>
      <c r="B28" s="8">
        <v>10.0</v>
      </c>
      <c r="C28" s="8">
        <v>14.0</v>
      </c>
      <c r="D28" s="7" t="s">
        <v>53</v>
      </c>
      <c r="E28" s="25" t="s">
        <v>238</v>
      </c>
      <c r="F28" s="7">
        <v>4.0</v>
      </c>
      <c r="G28" s="7">
        <v>1000.0</v>
      </c>
      <c r="H28" s="7">
        <v>100.0</v>
      </c>
      <c r="I28" s="25">
        <v>2.0</v>
      </c>
      <c r="J28" s="22">
        <v>14.0</v>
      </c>
      <c r="K28" s="23">
        <v>4.0</v>
      </c>
      <c r="L28" s="7" t="s">
        <v>12</v>
      </c>
      <c r="M28" s="7" t="s">
        <v>12</v>
      </c>
    </row>
    <row r="29">
      <c r="A29" s="7" t="s">
        <v>10</v>
      </c>
      <c r="B29" s="8">
        <v>10.0</v>
      </c>
      <c r="C29" s="8">
        <v>14.0</v>
      </c>
      <c r="D29" s="7" t="s">
        <v>53</v>
      </c>
      <c r="E29" s="25" t="s">
        <v>241</v>
      </c>
      <c r="F29" s="7">
        <v>5.0</v>
      </c>
      <c r="G29" s="7">
        <v>1000.0</v>
      </c>
      <c r="H29" s="7">
        <v>100.0</v>
      </c>
      <c r="I29" s="7">
        <v>2.0</v>
      </c>
      <c r="J29" s="22">
        <v>14.0</v>
      </c>
      <c r="K29" s="23">
        <v>3.0</v>
      </c>
      <c r="L29" s="7" t="s">
        <v>12</v>
      </c>
      <c r="M29" s="7" t="s">
        <v>12</v>
      </c>
    </row>
    <row r="30">
      <c r="A30" s="7" t="s">
        <v>10</v>
      </c>
      <c r="B30" s="8">
        <v>10.0</v>
      </c>
      <c r="C30" s="8">
        <v>14.0</v>
      </c>
      <c r="D30" s="7" t="s">
        <v>53</v>
      </c>
      <c r="E30" s="25" t="s">
        <v>243</v>
      </c>
      <c r="F30" s="7">
        <v>6.0</v>
      </c>
      <c r="G30" s="7">
        <v>1000.0</v>
      </c>
      <c r="H30" s="7">
        <v>100.0</v>
      </c>
      <c r="I30" s="25">
        <v>2.0</v>
      </c>
      <c r="J30" s="22">
        <v>14.0</v>
      </c>
      <c r="K30" s="23">
        <v>5.0</v>
      </c>
      <c r="L30" s="7" t="s">
        <v>12</v>
      </c>
      <c r="M30" s="7" t="s">
        <v>12</v>
      </c>
    </row>
    <row r="31">
      <c r="A31" s="7" t="s">
        <v>10</v>
      </c>
      <c r="B31" s="8">
        <v>10.0</v>
      </c>
      <c r="C31" s="8">
        <v>14.0</v>
      </c>
      <c r="D31" s="7" t="s">
        <v>53</v>
      </c>
      <c r="E31" s="25" t="s">
        <v>85</v>
      </c>
      <c r="F31" s="7">
        <v>7.0</v>
      </c>
      <c r="G31" s="7">
        <v>1000.0</v>
      </c>
      <c r="H31" s="7">
        <v>100.0</v>
      </c>
      <c r="I31" s="7">
        <v>2.0</v>
      </c>
      <c r="J31" s="22">
        <v>14.0</v>
      </c>
      <c r="K31" s="23">
        <v>3.0</v>
      </c>
      <c r="L31" s="7" t="s">
        <v>12</v>
      </c>
      <c r="M31" s="7" t="s">
        <v>12</v>
      </c>
    </row>
    <row r="32">
      <c r="A32" s="7" t="s">
        <v>10</v>
      </c>
      <c r="B32" s="8">
        <v>10.0</v>
      </c>
      <c r="C32" s="8">
        <v>14.0</v>
      </c>
      <c r="D32" s="7" t="s">
        <v>53</v>
      </c>
      <c r="E32" s="25" t="s">
        <v>248</v>
      </c>
      <c r="F32" s="7">
        <v>8.0</v>
      </c>
      <c r="G32" s="7">
        <v>1000.0</v>
      </c>
      <c r="H32" s="7">
        <v>100.0</v>
      </c>
      <c r="I32" s="25">
        <v>2.0</v>
      </c>
      <c r="J32" s="22">
        <v>14.0</v>
      </c>
      <c r="K32" s="23">
        <v>3.0</v>
      </c>
      <c r="L32" s="7" t="s">
        <v>12</v>
      </c>
      <c r="M32" s="7" t="s">
        <v>12</v>
      </c>
    </row>
    <row r="33">
      <c r="A33" s="7" t="s">
        <v>10</v>
      </c>
      <c r="B33" s="8">
        <v>10.0</v>
      </c>
      <c r="C33" s="8">
        <v>14.0</v>
      </c>
      <c r="D33" s="7" t="s">
        <v>53</v>
      </c>
      <c r="E33" s="25" t="s">
        <v>250</v>
      </c>
      <c r="F33" s="7">
        <v>9.0</v>
      </c>
      <c r="G33" s="7">
        <v>1000.0</v>
      </c>
      <c r="H33" s="7">
        <v>100.0</v>
      </c>
      <c r="I33" s="7">
        <v>2.0</v>
      </c>
      <c r="J33" s="22">
        <v>14.0</v>
      </c>
      <c r="K33" s="23">
        <v>4.0</v>
      </c>
      <c r="L33" s="7" t="s">
        <v>12</v>
      </c>
      <c r="M33" s="7" t="s">
        <v>12</v>
      </c>
    </row>
    <row r="34">
      <c r="A34" s="7" t="s">
        <v>10</v>
      </c>
      <c r="B34" s="8">
        <v>10.0</v>
      </c>
      <c r="C34" s="8">
        <v>14.0</v>
      </c>
      <c r="D34" s="7" t="s">
        <v>53</v>
      </c>
      <c r="E34" s="25" t="s">
        <v>253</v>
      </c>
      <c r="F34" s="7">
        <v>10.0</v>
      </c>
      <c r="G34" s="7">
        <v>1000.0</v>
      </c>
      <c r="H34" s="7">
        <v>100.0</v>
      </c>
      <c r="I34" s="25">
        <v>2.0</v>
      </c>
      <c r="J34" s="22">
        <v>14.0</v>
      </c>
      <c r="K34" s="23">
        <v>3.0</v>
      </c>
      <c r="L34" s="7" t="s">
        <v>12</v>
      </c>
      <c r="M34" s="7" t="s">
        <v>12</v>
      </c>
    </row>
    <row r="35">
      <c r="A35" s="5" t="s">
        <v>10</v>
      </c>
      <c r="B35" s="5">
        <v>10.0</v>
      </c>
      <c r="C35" s="5">
        <v>14.0</v>
      </c>
      <c r="D35" s="5" t="s">
        <v>53</v>
      </c>
      <c r="E35" s="5" t="s">
        <v>12</v>
      </c>
      <c r="F35" s="5" t="s">
        <v>18</v>
      </c>
      <c r="G35" s="5">
        <v>1000.0</v>
      </c>
      <c r="H35" s="5">
        <v>100.0</v>
      </c>
      <c r="I35" s="5">
        <v>2.0</v>
      </c>
      <c r="J35" s="6" t="s">
        <v>12</v>
      </c>
      <c r="K35" s="13" t="s">
        <v>12</v>
      </c>
      <c r="L35" s="15">
        <f t="shared" ref="L35:M35" si="3">SUM(J25:J34)/10</f>
        <v>14</v>
      </c>
      <c r="M35" s="29">
        <f t="shared" si="3"/>
        <v>3.4</v>
      </c>
    </row>
    <row r="36">
      <c r="A36" s="7" t="s">
        <v>10</v>
      </c>
      <c r="B36" s="8">
        <v>10.0</v>
      </c>
      <c r="C36" s="8">
        <v>14.0</v>
      </c>
      <c r="D36" s="7" t="s">
        <v>53</v>
      </c>
      <c r="E36" s="25" t="s">
        <v>93</v>
      </c>
      <c r="F36" s="7">
        <v>1.0</v>
      </c>
      <c r="G36" s="7">
        <v>1000.0</v>
      </c>
      <c r="H36" s="7">
        <v>100.0</v>
      </c>
      <c r="I36" s="7">
        <v>3.0</v>
      </c>
      <c r="J36" s="22">
        <v>14.0</v>
      </c>
      <c r="K36" s="23">
        <v>5.0</v>
      </c>
      <c r="L36" s="7" t="s">
        <v>12</v>
      </c>
      <c r="M36" s="7" t="s">
        <v>12</v>
      </c>
    </row>
    <row r="37">
      <c r="A37" s="7" t="s">
        <v>10</v>
      </c>
      <c r="B37" s="8">
        <v>10.0</v>
      </c>
      <c r="C37" s="8">
        <v>14.0</v>
      </c>
      <c r="D37" s="7" t="s">
        <v>53</v>
      </c>
      <c r="E37" s="25" t="s">
        <v>258</v>
      </c>
      <c r="F37" s="7">
        <v>2.0</v>
      </c>
      <c r="G37" s="7">
        <v>1000.0</v>
      </c>
      <c r="H37" s="7">
        <v>100.0</v>
      </c>
      <c r="I37" s="25">
        <v>3.0</v>
      </c>
      <c r="J37" s="22">
        <v>14.0</v>
      </c>
      <c r="K37" s="23">
        <v>4.0</v>
      </c>
      <c r="L37" s="7" t="s">
        <v>12</v>
      </c>
      <c r="M37" s="7" t="s">
        <v>12</v>
      </c>
    </row>
    <row r="38">
      <c r="A38" s="7" t="s">
        <v>10</v>
      </c>
      <c r="B38" s="8">
        <v>10.0</v>
      </c>
      <c r="C38" s="8">
        <v>14.0</v>
      </c>
      <c r="D38" s="7" t="s">
        <v>53</v>
      </c>
      <c r="E38" s="25" t="s">
        <v>261</v>
      </c>
      <c r="F38" s="7">
        <v>3.0</v>
      </c>
      <c r="G38" s="7">
        <v>1000.0</v>
      </c>
      <c r="H38" s="7">
        <v>100.0</v>
      </c>
      <c r="I38" s="7">
        <v>3.0</v>
      </c>
      <c r="J38" s="22">
        <v>14.0</v>
      </c>
      <c r="K38" s="23">
        <v>4.0</v>
      </c>
      <c r="L38" s="7" t="s">
        <v>12</v>
      </c>
      <c r="M38" s="7" t="s">
        <v>12</v>
      </c>
    </row>
    <row r="39">
      <c r="A39" s="7" t="s">
        <v>10</v>
      </c>
      <c r="B39" s="8">
        <v>10.0</v>
      </c>
      <c r="C39" s="8">
        <v>14.0</v>
      </c>
      <c r="D39" s="7" t="s">
        <v>53</v>
      </c>
      <c r="E39" s="25" t="s">
        <v>263</v>
      </c>
      <c r="F39" s="7">
        <v>4.0</v>
      </c>
      <c r="G39" s="7">
        <v>1000.0</v>
      </c>
      <c r="H39" s="7">
        <v>100.0</v>
      </c>
      <c r="I39" s="25">
        <v>3.0</v>
      </c>
      <c r="J39" s="22">
        <v>14.0</v>
      </c>
      <c r="K39" s="23">
        <v>5.0</v>
      </c>
      <c r="L39" s="7" t="s">
        <v>12</v>
      </c>
      <c r="M39" s="7" t="s">
        <v>12</v>
      </c>
    </row>
    <row r="40">
      <c r="A40" s="7" t="s">
        <v>10</v>
      </c>
      <c r="B40" s="8">
        <v>10.0</v>
      </c>
      <c r="C40" s="8">
        <v>14.0</v>
      </c>
      <c r="D40" s="7" t="s">
        <v>53</v>
      </c>
      <c r="E40" s="25" t="s">
        <v>221</v>
      </c>
      <c r="F40" s="7">
        <v>5.0</v>
      </c>
      <c r="G40" s="7">
        <v>1000.0</v>
      </c>
      <c r="H40" s="7">
        <v>100.0</v>
      </c>
      <c r="I40" s="7">
        <v>3.0</v>
      </c>
      <c r="J40" s="22">
        <v>14.0</v>
      </c>
      <c r="K40" s="23">
        <v>4.0</v>
      </c>
      <c r="L40" s="7" t="s">
        <v>12</v>
      </c>
      <c r="M40" s="7" t="s">
        <v>12</v>
      </c>
    </row>
    <row r="41">
      <c r="A41" s="7" t="s">
        <v>10</v>
      </c>
      <c r="B41" s="8">
        <v>10.0</v>
      </c>
      <c r="C41" s="8">
        <v>14.0</v>
      </c>
      <c r="D41" s="7" t="s">
        <v>53</v>
      </c>
      <c r="E41" s="25" t="s">
        <v>266</v>
      </c>
      <c r="F41" s="7">
        <v>6.0</v>
      </c>
      <c r="G41" s="7">
        <v>1000.0</v>
      </c>
      <c r="H41" s="7">
        <v>100.0</v>
      </c>
      <c r="I41" s="25">
        <v>3.0</v>
      </c>
      <c r="J41" s="22">
        <v>14.0</v>
      </c>
      <c r="K41" s="23">
        <v>5.0</v>
      </c>
      <c r="L41" s="7" t="s">
        <v>12</v>
      </c>
      <c r="M41" s="7" t="s">
        <v>12</v>
      </c>
    </row>
    <row r="42">
      <c r="A42" s="7" t="s">
        <v>10</v>
      </c>
      <c r="B42" s="8">
        <v>10.0</v>
      </c>
      <c r="C42" s="8">
        <v>14.0</v>
      </c>
      <c r="D42" s="7" t="s">
        <v>53</v>
      </c>
      <c r="E42" s="25" t="s">
        <v>269</v>
      </c>
      <c r="F42" s="7">
        <v>7.0</v>
      </c>
      <c r="G42" s="7">
        <v>1000.0</v>
      </c>
      <c r="H42" s="7">
        <v>100.0</v>
      </c>
      <c r="I42" s="7">
        <v>3.0</v>
      </c>
      <c r="J42" s="22">
        <v>14.0</v>
      </c>
      <c r="K42" s="23">
        <v>8.0</v>
      </c>
      <c r="L42" s="7" t="s">
        <v>12</v>
      </c>
      <c r="M42" s="7" t="s">
        <v>12</v>
      </c>
    </row>
    <row r="43">
      <c r="A43" s="7" t="s">
        <v>10</v>
      </c>
      <c r="B43" s="8">
        <v>10.0</v>
      </c>
      <c r="C43" s="8">
        <v>14.0</v>
      </c>
      <c r="D43" s="7" t="s">
        <v>53</v>
      </c>
      <c r="E43" s="25" t="s">
        <v>271</v>
      </c>
      <c r="F43" s="7">
        <v>8.0</v>
      </c>
      <c r="G43" s="7">
        <v>1000.0</v>
      </c>
      <c r="H43" s="7">
        <v>100.0</v>
      </c>
      <c r="I43" s="25">
        <v>3.0</v>
      </c>
      <c r="J43" s="22">
        <v>14.0</v>
      </c>
      <c r="K43" s="23">
        <v>5.0</v>
      </c>
      <c r="L43" s="7" t="s">
        <v>12</v>
      </c>
      <c r="M43" s="7" t="s">
        <v>12</v>
      </c>
    </row>
    <row r="44">
      <c r="A44" s="7" t="s">
        <v>10</v>
      </c>
      <c r="B44" s="8">
        <v>10.0</v>
      </c>
      <c r="C44" s="8">
        <v>14.0</v>
      </c>
      <c r="D44" s="7" t="s">
        <v>53</v>
      </c>
      <c r="E44" s="25" t="s">
        <v>274</v>
      </c>
      <c r="F44" s="7">
        <v>9.0</v>
      </c>
      <c r="G44" s="7">
        <v>1000.0</v>
      </c>
      <c r="H44" s="7">
        <v>100.0</v>
      </c>
      <c r="I44" s="7">
        <v>3.0</v>
      </c>
      <c r="J44" s="22">
        <v>14.0</v>
      </c>
      <c r="K44" s="23">
        <v>5.0</v>
      </c>
      <c r="L44" s="7" t="s">
        <v>12</v>
      </c>
      <c r="M44" s="7" t="s">
        <v>12</v>
      </c>
    </row>
    <row r="45">
      <c r="A45" s="7" t="s">
        <v>10</v>
      </c>
      <c r="B45" s="8">
        <v>10.0</v>
      </c>
      <c r="C45" s="8">
        <v>14.0</v>
      </c>
      <c r="D45" s="7" t="s">
        <v>53</v>
      </c>
      <c r="E45" s="25" t="s">
        <v>277</v>
      </c>
      <c r="F45" s="7">
        <v>10.0</v>
      </c>
      <c r="G45" s="7">
        <v>1000.0</v>
      </c>
      <c r="H45" s="7">
        <v>100.0</v>
      </c>
      <c r="I45" s="25">
        <v>3.0</v>
      </c>
      <c r="J45" s="22">
        <v>14.0</v>
      </c>
      <c r="K45" s="23">
        <v>4.0</v>
      </c>
      <c r="L45" s="7" t="s">
        <v>12</v>
      </c>
      <c r="M45" s="7" t="s">
        <v>12</v>
      </c>
    </row>
    <row r="46">
      <c r="A46" s="5" t="s">
        <v>10</v>
      </c>
      <c r="B46" s="5">
        <v>10.0</v>
      </c>
      <c r="C46" s="5">
        <v>14.0</v>
      </c>
      <c r="D46" s="5" t="s">
        <v>53</v>
      </c>
      <c r="E46" s="5" t="s">
        <v>12</v>
      </c>
      <c r="F46" s="5" t="s">
        <v>18</v>
      </c>
      <c r="G46" s="5">
        <v>1000.0</v>
      </c>
      <c r="H46" s="5">
        <v>100.0</v>
      </c>
      <c r="I46" s="5">
        <v>3.0</v>
      </c>
      <c r="J46" s="6" t="s">
        <v>12</v>
      </c>
      <c r="K46" s="13" t="s">
        <v>12</v>
      </c>
      <c r="L46" s="15">
        <f t="shared" ref="L46:M46" si="4">SUM(J36:J45)/10</f>
        <v>14</v>
      </c>
      <c r="M46" s="29">
        <f t="shared" si="4"/>
        <v>4.9</v>
      </c>
    </row>
    <row r="47">
      <c r="A47" s="7" t="s">
        <v>19</v>
      </c>
      <c r="B47" s="8">
        <v>15.0</v>
      </c>
      <c r="C47" s="16" t="s">
        <v>20</v>
      </c>
      <c r="D47" s="7" t="s">
        <v>53</v>
      </c>
      <c r="E47" s="25" t="s">
        <v>281</v>
      </c>
      <c r="F47" s="7">
        <v>1.0</v>
      </c>
      <c r="G47" s="7">
        <v>100.0</v>
      </c>
      <c r="H47" s="7">
        <v>10.0</v>
      </c>
      <c r="I47" s="7">
        <v>2.0</v>
      </c>
      <c r="J47" s="22">
        <v>9.83333</v>
      </c>
      <c r="K47" s="23">
        <v>0.89</v>
      </c>
      <c r="L47" s="7" t="s">
        <v>12</v>
      </c>
      <c r="M47" s="7" t="s">
        <v>12</v>
      </c>
    </row>
    <row r="48">
      <c r="A48" s="7" t="s">
        <v>19</v>
      </c>
      <c r="B48" s="8">
        <v>15.0</v>
      </c>
      <c r="C48" s="16" t="s">
        <v>20</v>
      </c>
      <c r="D48" s="7" t="s">
        <v>53</v>
      </c>
      <c r="E48" s="25" t="s">
        <v>283</v>
      </c>
      <c r="F48" s="7">
        <v>2.0</v>
      </c>
      <c r="G48" s="7">
        <v>100.0</v>
      </c>
      <c r="H48" s="7">
        <v>10.0</v>
      </c>
      <c r="I48" s="25">
        <v>2.0</v>
      </c>
      <c r="J48" s="22">
        <v>9.83333</v>
      </c>
      <c r="K48" s="23">
        <v>0.87</v>
      </c>
      <c r="L48" s="7" t="s">
        <v>12</v>
      </c>
      <c r="M48" s="7" t="s">
        <v>12</v>
      </c>
    </row>
    <row r="49">
      <c r="A49" s="7" t="s">
        <v>19</v>
      </c>
      <c r="B49" s="8">
        <v>15.0</v>
      </c>
      <c r="C49" s="16" t="s">
        <v>20</v>
      </c>
      <c r="D49" s="7" t="s">
        <v>53</v>
      </c>
      <c r="E49" s="25" t="s">
        <v>286</v>
      </c>
      <c r="F49" s="7">
        <v>3.0</v>
      </c>
      <c r="G49" s="7">
        <v>100.0</v>
      </c>
      <c r="H49" s="7">
        <v>10.0</v>
      </c>
      <c r="I49" s="7">
        <v>2.0</v>
      </c>
      <c r="J49" s="22">
        <v>9.83333</v>
      </c>
      <c r="K49" s="23">
        <v>0.59</v>
      </c>
      <c r="L49" s="7" t="s">
        <v>12</v>
      </c>
      <c r="M49" s="7" t="s">
        <v>12</v>
      </c>
    </row>
    <row r="50">
      <c r="A50" s="7" t="s">
        <v>19</v>
      </c>
      <c r="B50" s="8">
        <v>15.0</v>
      </c>
      <c r="C50" s="16" t="s">
        <v>20</v>
      </c>
      <c r="D50" s="7" t="s">
        <v>53</v>
      </c>
      <c r="E50" s="25" t="s">
        <v>289</v>
      </c>
      <c r="F50" s="7">
        <v>4.0</v>
      </c>
      <c r="G50" s="7">
        <v>100.0</v>
      </c>
      <c r="H50" s="7">
        <v>10.0</v>
      </c>
      <c r="I50" s="25">
        <v>2.0</v>
      </c>
      <c r="J50" s="22">
        <v>9.83333</v>
      </c>
      <c r="K50" s="23">
        <v>0.76</v>
      </c>
      <c r="L50" s="7" t="s">
        <v>12</v>
      </c>
      <c r="M50" s="7" t="s">
        <v>12</v>
      </c>
    </row>
    <row r="51">
      <c r="A51" s="7" t="s">
        <v>19</v>
      </c>
      <c r="B51" s="8">
        <v>15.0</v>
      </c>
      <c r="C51" s="16" t="s">
        <v>20</v>
      </c>
      <c r="D51" s="7" t="s">
        <v>53</v>
      </c>
      <c r="E51" s="25" t="s">
        <v>167</v>
      </c>
      <c r="F51" s="7">
        <v>5.0</v>
      </c>
      <c r="G51" s="7">
        <v>100.0</v>
      </c>
      <c r="H51" s="7">
        <v>10.0</v>
      </c>
      <c r="I51" s="7">
        <v>2.0</v>
      </c>
      <c r="J51" s="22">
        <v>9.83333</v>
      </c>
      <c r="K51" s="23">
        <v>0.56</v>
      </c>
      <c r="L51" s="7" t="s">
        <v>12</v>
      </c>
      <c r="M51" s="7" t="s">
        <v>12</v>
      </c>
    </row>
    <row r="52">
      <c r="A52" s="7" t="s">
        <v>19</v>
      </c>
      <c r="B52" s="8">
        <v>15.0</v>
      </c>
      <c r="C52" s="16" t="s">
        <v>20</v>
      </c>
      <c r="D52" s="7" t="s">
        <v>53</v>
      </c>
      <c r="E52" s="25" t="s">
        <v>294</v>
      </c>
      <c r="F52" s="7">
        <v>6.0</v>
      </c>
      <c r="G52" s="7">
        <v>100.0</v>
      </c>
      <c r="H52" s="7">
        <v>10.0</v>
      </c>
      <c r="I52" s="25">
        <v>2.0</v>
      </c>
      <c r="J52" s="22">
        <v>9.83333</v>
      </c>
      <c r="K52" s="23">
        <v>0.67</v>
      </c>
      <c r="L52" s="7" t="s">
        <v>12</v>
      </c>
      <c r="M52" s="7" t="s">
        <v>12</v>
      </c>
    </row>
    <row r="53">
      <c r="A53" s="7" t="s">
        <v>19</v>
      </c>
      <c r="B53" s="8">
        <v>15.0</v>
      </c>
      <c r="C53" s="16" t="s">
        <v>20</v>
      </c>
      <c r="D53" s="7" t="s">
        <v>53</v>
      </c>
      <c r="E53" s="25" t="s">
        <v>297</v>
      </c>
      <c r="F53" s="7">
        <v>7.0</v>
      </c>
      <c r="G53" s="7">
        <v>100.0</v>
      </c>
      <c r="H53" s="7">
        <v>10.0</v>
      </c>
      <c r="I53" s="7">
        <v>2.0</v>
      </c>
      <c r="J53" s="22">
        <v>9.83333</v>
      </c>
      <c r="K53" s="23">
        <v>0.99</v>
      </c>
      <c r="L53" s="7" t="s">
        <v>12</v>
      </c>
      <c r="M53" s="7" t="s">
        <v>12</v>
      </c>
    </row>
    <row r="54">
      <c r="A54" s="7" t="s">
        <v>19</v>
      </c>
      <c r="B54" s="8">
        <v>15.0</v>
      </c>
      <c r="C54" s="16" t="s">
        <v>20</v>
      </c>
      <c r="D54" s="7" t="s">
        <v>53</v>
      </c>
      <c r="E54" s="25" t="s">
        <v>298</v>
      </c>
      <c r="F54" s="7">
        <v>8.0</v>
      </c>
      <c r="G54" s="7">
        <v>100.0</v>
      </c>
      <c r="H54" s="7">
        <v>10.0</v>
      </c>
      <c r="I54" s="25">
        <v>2.0</v>
      </c>
      <c r="J54" s="22">
        <v>9.83333</v>
      </c>
      <c r="K54" s="23">
        <v>1.0</v>
      </c>
      <c r="L54" s="7" t="s">
        <v>12</v>
      </c>
      <c r="M54" s="7" t="s">
        <v>12</v>
      </c>
    </row>
    <row r="55">
      <c r="A55" s="7" t="s">
        <v>19</v>
      </c>
      <c r="B55" s="8">
        <v>15.0</v>
      </c>
      <c r="C55" s="16" t="s">
        <v>20</v>
      </c>
      <c r="D55" s="7" t="s">
        <v>53</v>
      </c>
      <c r="E55" s="25" t="s">
        <v>158</v>
      </c>
      <c r="F55" s="7">
        <v>9.0</v>
      </c>
      <c r="G55" s="7">
        <v>100.0</v>
      </c>
      <c r="H55" s="7">
        <v>10.0</v>
      </c>
      <c r="I55" s="7">
        <v>2.0</v>
      </c>
      <c r="J55" s="22">
        <v>9.83333</v>
      </c>
      <c r="K55" s="23">
        <v>1.0</v>
      </c>
      <c r="L55" s="7" t="s">
        <v>12</v>
      </c>
      <c r="M55" s="7" t="s">
        <v>12</v>
      </c>
    </row>
    <row r="56">
      <c r="A56" s="7" t="s">
        <v>19</v>
      </c>
      <c r="B56" s="8">
        <v>15.0</v>
      </c>
      <c r="C56" s="16" t="s">
        <v>20</v>
      </c>
      <c r="D56" s="7" t="s">
        <v>53</v>
      </c>
      <c r="E56" s="25" t="s">
        <v>302</v>
      </c>
      <c r="F56" s="7">
        <v>10.0</v>
      </c>
      <c r="G56" s="7">
        <v>100.0</v>
      </c>
      <c r="H56" s="7">
        <v>10.0</v>
      </c>
      <c r="I56" s="25">
        <v>2.0</v>
      </c>
      <c r="J56" s="22">
        <v>9.83333</v>
      </c>
      <c r="K56" s="23">
        <v>0.84</v>
      </c>
      <c r="L56" s="7" t="s">
        <v>12</v>
      </c>
      <c r="M56" s="7" t="s">
        <v>12</v>
      </c>
    </row>
    <row r="57">
      <c r="A57" s="5" t="s">
        <v>19</v>
      </c>
      <c r="B57" s="5">
        <v>15.0</v>
      </c>
      <c r="C57" s="5" t="s">
        <v>20</v>
      </c>
      <c r="D57" s="5" t="s">
        <v>53</v>
      </c>
      <c r="E57" s="5" t="s">
        <v>12</v>
      </c>
      <c r="F57" s="5" t="s">
        <v>18</v>
      </c>
      <c r="G57" s="5">
        <v>100.0</v>
      </c>
      <c r="H57" s="5">
        <v>10.0</v>
      </c>
      <c r="I57" s="5">
        <v>2.0</v>
      </c>
      <c r="J57" s="6" t="s">
        <v>12</v>
      </c>
      <c r="K57" s="13" t="s">
        <v>12</v>
      </c>
      <c r="L57" s="15">
        <f t="shared" ref="L57:M57" si="5">SUM(J47:J56)/10</f>
        <v>9.83333</v>
      </c>
      <c r="M57" s="29">
        <f t="shared" si="5"/>
        <v>0.817</v>
      </c>
    </row>
    <row r="58">
      <c r="A58" s="7" t="s">
        <v>19</v>
      </c>
      <c r="B58" s="8">
        <v>15.0</v>
      </c>
      <c r="C58" s="16" t="s">
        <v>20</v>
      </c>
      <c r="D58" s="7" t="s">
        <v>53</v>
      </c>
      <c r="E58" s="25" t="s">
        <v>307</v>
      </c>
      <c r="F58" s="7">
        <v>1.0</v>
      </c>
      <c r="G58" s="7">
        <v>100.0</v>
      </c>
      <c r="H58" s="7">
        <v>10.0</v>
      </c>
      <c r="I58" s="7">
        <v>3.0</v>
      </c>
      <c r="J58" s="22">
        <v>9.83333</v>
      </c>
      <c r="K58" s="23">
        <v>0.79</v>
      </c>
      <c r="L58" s="7" t="s">
        <v>12</v>
      </c>
      <c r="M58" s="7" t="s">
        <v>12</v>
      </c>
    </row>
    <row r="59">
      <c r="A59" s="7" t="s">
        <v>19</v>
      </c>
      <c r="B59" s="8">
        <v>15.0</v>
      </c>
      <c r="C59" s="16" t="s">
        <v>20</v>
      </c>
      <c r="D59" s="7" t="s">
        <v>53</v>
      </c>
      <c r="E59" s="25" t="s">
        <v>318</v>
      </c>
      <c r="F59" s="7">
        <v>2.0</v>
      </c>
      <c r="G59" s="7">
        <v>100.0</v>
      </c>
      <c r="H59" s="7">
        <v>10.0</v>
      </c>
      <c r="I59" s="25">
        <v>3.0</v>
      </c>
      <c r="J59" s="22">
        <v>9.83333</v>
      </c>
      <c r="K59" s="23">
        <v>0.73</v>
      </c>
      <c r="L59" s="7" t="s">
        <v>12</v>
      </c>
      <c r="M59" s="7" t="s">
        <v>12</v>
      </c>
    </row>
    <row r="60">
      <c r="A60" s="7" t="s">
        <v>19</v>
      </c>
      <c r="B60" s="8">
        <v>15.0</v>
      </c>
      <c r="C60" s="16" t="s">
        <v>20</v>
      </c>
      <c r="D60" s="7" t="s">
        <v>53</v>
      </c>
      <c r="E60" s="25" t="s">
        <v>320</v>
      </c>
      <c r="F60" s="7">
        <v>3.0</v>
      </c>
      <c r="G60" s="7">
        <v>100.0</v>
      </c>
      <c r="H60" s="7">
        <v>10.0</v>
      </c>
      <c r="I60" s="7">
        <v>3.0</v>
      </c>
      <c r="J60" s="22">
        <v>9.83333</v>
      </c>
      <c r="K60" s="23">
        <v>0.76</v>
      </c>
      <c r="L60" s="7" t="s">
        <v>12</v>
      </c>
      <c r="M60" s="7" t="s">
        <v>12</v>
      </c>
    </row>
    <row r="61">
      <c r="A61" s="7" t="s">
        <v>19</v>
      </c>
      <c r="B61" s="8">
        <v>15.0</v>
      </c>
      <c r="C61" s="16" t="s">
        <v>20</v>
      </c>
      <c r="D61" s="7" t="s">
        <v>53</v>
      </c>
      <c r="E61" s="25" t="s">
        <v>195</v>
      </c>
      <c r="F61" s="7">
        <v>4.0</v>
      </c>
      <c r="G61" s="7">
        <v>100.0</v>
      </c>
      <c r="H61" s="7">
        <v>10.0</v>
      </c>
      <c r="I61" s="25">
        <v>3.0</v>
      </c>
      <c r="J61" s="22">
        <v>9.83333</v>
      </c>
      <c r="K61" s="23">
        <v>0.72</v>
      </c>
      <c r="L61" s="7" t="s">
        <v>12</v>
      </c>
      <c r="M61" s="7" t="s">
        <v>12</v>
      </c>
    </row>
    <row r="62">
      <c r="A62" s="7" t="s">
        <v>19</v>
      </c>
      <c r="B62" s="8">
        <v>15.0</v>
      </c>
      <c r="C62" s="16" t="s">
        <v>20</v>
      </c>
      <c r="D62" s="7" t="s">
        <v>53</v>
      </c>
      <c r="E62" s="25" t="s">
        <v>323</v>
      </c>
      <c r="F62" s="7">
        <v>5.0</v>
      </c>
      <c r="G62" s="7">
        <v>100.0</v>
      </c>
      <c r="H62" s="7">
        <v>10.0</v>
      </c>
      <c r="I62" s="7">
        <v>3.0</v>
      </c>
      <c r="J62" s="22">
        <v>9.83333</v>
      </c>
      <c r="K62" s="23">
        <v>0.61</v>
      </c>
      <c r="L62" s="7" t="s">
        <v>12</v>
      </c>
      <c r="M62" s="7" t="s">
        <v>12</v>
      </c>
    </row>
    <row r="63">
      <c r="A63" s="7" t="s">
        <v>19</v>
      </c>
      <c r="B63" s="8">
        <v>15.0</v>
      </c>
      <c r="C63" s="16" t="s">
        <v>20</v>
      </c>
      <c r="D63" s="7" t="s">
        <v>53</v>
      </c>
      <c r="E63" s="25" t="s">
        <v>325</v>
      </c>
      <c r="F63" s="7">
        <v>6.0</v>
      </c>
      <c r="G63" s="7">
        <v>100.0</v>
      </c>
      <c r="H63" s="7">
        <v>10.0</v>
      </c>
      <c r="I63" s="25">
        <v>3.0</v>
      </c>
      <c r="J63" s="22">
        <v>9.83333</v>
      </c>
      <c r="K63" s="23">
        <v>1.0</v>
      </c>
      <c r="L63" s="7" t="s">
        <v>12</v>
      </c>
      <c r="M63" s="7" t="s">
        <v>12</v>
      </c>
    </row>
    <row r="64">
      <c r="A64" s="7" t="s">
        <v>19</v>
      </c>
      <c r="B64" s="8">
        <v>15.0</v>
      </c>
      <c r="C64" s="16" t="s">
        <v>20</v>
      </c>
      <c r="D64" s="7" t="s">
        <v>53</v>
      </c>
      <c r="E64" s="25" t="s">
        <v>326</v>
      </c>
      <c r="F64" s="7">
        <v>7.0</v>
      </c>
      <c r="G64" s="7">
        <v>100.0</v>
      </c>
      <c r="H64" s="7">
        <v>10.0</v>
      </c>
      <c r="I64" s="7">
        <v>3.0</v>
      </c>
      <c r="J64" s="22">
        <v>9.83333</v>
      </c>
      <c r="K64" s="23">
        <v>1.0</v>
      </c>
      <c r="L64" s="7" t="s">
        <v>12</v>
      </c>
      <c r="M64" s="7" t="s">
        <v>12</v>
      </c>
    </row>
    <row r="65">
      <c r="A65" s="7" t="s">
        <v>19</v>
      </c>
      <c r="B65" s="8">
        <v>15.0</v>
      </c>
      <c r="C65" s="16" t="s">
        <v>20</v>
      </c>
      <c r="D65" s="7" t="s">
        <v>53</v>
      </c>
      <c r="E65" s="25" t="s">
        <v>327</v>
      </c>
      <c r="F65" s="7">
        <v>8.0</v>
      </c>
      <c r="G65" s="7">
        <v>100.0</v>
      </c>
      <c r="H65" s="7">
        <v>10.0</v>
      </c>
      <c r="I65" s="25">
        <v>3.0</v>
      </c>
      <c r="J65" s="22">
        <v>9.83333</v>
      </c>
      <c r="K65" s="23">
        <v>1.0</v>
      </c>
      <c r="L65" s="7" t="s">
        <v>12</v>
      </c>
      <c r="M65" s="7" t="s">
        <v>12</v>
      </c>
    </row>
    <row r="66">
      <c r="A66" s="7" t="s">
        <v>19</v>
      </c>
      <c r="B66" s="8">
        <v>15.0</v>
      </c>
      <c r="C66" s="16" t="s">
        <v>20</v>
      </c>
      <c r="D66" s="7" t="s">
        <v>53</v>
      </c>
      <c r="E66" s="25" t="s">
        <v>329</v>
      </c>
      <c r="F66" s="7">
        <v>9.0</v>
      </c>
      <c r="G66" s="7">
        <v>100.0</v>
      </c>
      <c r="H66" s="7">
        <v>10.0</v>
      </c>
      <c r="I66" s="7">
        <v>3.0</v>
      </c>
      <c r="J66" s="22">
        <v>9.83333</v>
      </c>
      <c r="K66" s="23">
        <v>1.0</v>
      </c>
      <c r="L66" s="7" t="s">
        <v>12</v>
      </c>
      <c r="M66" s="7" t="s">
        <v>12</v>
      </c>
    </row>
    <row r="67">
      <c r="A67" s="7" t="s">
        <v>19</v>
      </c>
      <c r="B67" s="8">
        <v>15.0</v>
      </c>
      <c r="C67" s="16" t="s">
        <v>20</v>
      </c>
      <c r="D67" s="7" t="s">
        <v>53</v>
      </c>
      <c r="E67" s="25" t="s">
        <v>101</v>
      </c>
      <c r="F67" s="7">
        <v>10.0</v>
      </c>
      <c r="G67" s="7">
        <v>100.0</v>
      </c>
      <c r="H67" s="7">
        <v>10.0</v>
      </c>
      <c r="I67" s="25">
        <v>3.0</v>
      </c>
      <c r="J67" s="22">
        <v>9.83333</v>
      </c>
      <c r="K67" s="23">
        <v>1.0</v>
      </c>
      <c r="L67" s="7" t="s">
        <v>12</v>
      </c>
      <c r="M67" s="7" t="s">
        <v>12</v>
      </c>
    </row>
    <row r="68">
      <c r="A68" s="5" t="s">
        <v>19</v>
      </c>
      <c r="B68" s="5">
        <v>15.0</v>
      </c>
      <c r="C68" s="5" t="s">
        <v>20</v>
      </c>
      <c r="D68" s="5" t="s">
        <v>53</v>
      </c>
      <c r="E68" s="5" t="s">
        <v>12</v>
      </c>
      <c r="F68" s="5" t="s">
        <v>18</v>
      </c>
      <c r="G68" s="5">
        <v>100.0</v>
      </c>
      <c r="H68" s="5">
        <v>10.0</v>
      </c>
      <c r="I68" s="5">
        <v>3.0</v>
      </c>
      <c r="J68" s="6" t="s">
        <v>12</v>
      </c>
      <c r="K68" s="13" t="s">
        <v>12</v>
      </c>
      <c r="L68" s="15">
        <f t="shared" ref="L68:M68" si="6">SUM(J58:J67)/10</f>
        <v>9.83333</v>
      </c>
      <c r="M68" s="29">
        <f t="shared" si="6"/>
        <v>0.861</v>
      </c>
    </row>
    <row r="69">
      <c r="A69" s="7" t="s">
        <v>19</v>
      </c>
      <c r="B69" s="8">
        <v>15.0</v>
      </c>
      <c r="C69" s="16" t="s">
        <v>20</v>
      </c>
      <c r="D69" s="7" t="s">
        <v>53</v>
      </c>
      <c r="E69" s="25" t="s">
        <v>338</v>
      </c>
      <c r="F69" s="7">
        <v>1.0</v>
      </c>
      <c r="G69" s="7">
        <v>1000.0</v>
      </c>
      <c r="H69" s="7">
        <v>100.0</v>
      </c>
      <c r="I69" s="7">
        <v>2.0</v>
      </c>
      <c r="J69" s="22">
        <v>9.83333</v>
      </c>
      <c r="K69" s="23">
        <v>5.0</v>
      </c>
      <c r="L69" s="7" t="s">
        <v>12</v>
      </c>
      <c r="M69" s="7" t="s">
        <v>12</v>
      </c>
    </row>
    <row r="70">
      <c r="A70" s="7" t="s">
        <v>19</v>
      </c>
      <c r="B70" s="8">
        <v>15.0</v>
      </c>
      <c r="C70" s="16" t="s">
        <v>20</v>
      </c>
      <c r="D70" s="7" t="s">
        <v>53</v>
      </c>
      <c r="E70" s="25" t="s">
        <v>340</v>
      </c>
      <c r="F70" s="7">
        <v>2.0</v>
      </c>
      <c r="G70" s="7">
        <v>1000.0</v>
      </c>
      <c r="H70" s="7">
        <v>100.0</v>
      </c>
      <c r="I70" s="25">
        <v>2.0</v>
      </c>
      <c r="J70" s="22">
        <v>9.83333</v>
      </c>
      <c r="K70" s="23">
        <v>5.0</v>
      </c>
      <c r="L70" s="7" t="s">
        <v>12</v>
      </c>
      <c r="M70" s="7" t="s">
        <v>12</v>
      </c>
    </row>
    <row r="71">
      <c r="A71" s="7" t="s">
        <v>19</v>
      </c>
      <c r="B71" s="8">
        <v>15.0</v>
      </c>
      <c r="C71" s="16" t="s">
        <v>20</v>
      </c>
      <c r="D71" s="7" t="s">
        <v>53</v>
      </c>
      <c r="E71" s="25" t="s">
        <v>344</v>
      </c>
      <c r="F71" s="7">
        <v>3.0</v>
      </c>
      <c r="G71" s="7">
        <v>1000.0</v>
      </c>
      <c r="H71" s="7">
        <v>100.0</v>
      </c>
      <c r="I71" s="7">
        <v>2.0</v>
      </c>
      <c r="J71" s="22">
        <v>9.83333</v>
      </c>
      <c r="K71" s="23">
        <v>5.0</v>
      </c>
      <c r="L71" s="7" t="s">
        <v>12</v>
      </c>
      <c r="M71" s="7" t="s">
        <v>12</v>
      </c>
    </row>
    <row r="72">
      <c r="A72" s="7" t="s">
        <v>19</v>
      </c>
      <c r="B72" s="8">
        <v>15.0</v>
      </c>
      <c r="C72" s="16" t="s">
        <v>20</v>
      </c>
      <c r="D72" s="7" t="s">
        <v>53</v>
      </c>
      <c r="E72" s="25" t="s">
        <v>348</v>
      </c>
      <c r="F72" s="7">
        <v>4.0</v>
      </c>
      <c r="G72" s="7">
        <v>1000.0</v>
      </c>
      <c r="H72" s="7">
        <v>100.0</v>
      </c>
      <c r="I72" s="25">
        <v>2.0</v>
      </c>
      <c r="J72" s="22">
        <v>9.83333</v>
      </c>
      <c r="K72" s="23">
        <v>6.0</v>
      </c>
      <c r="L72" s="7" t="s">
        <v>12</v>
      </c>
      <c r="M72" s="7" t="s">
        <v>12</v>
      </c>
    </row>
    <row r="73">
      <c r="A73" s="7" t="s">
        <v>19</v>
      </c>
      <c r="B73" s="8">
        <v>15.0</v>
      </c>
      <c r="C73" s="16" t="s">
        <v>20</v>
      </c>
      <c r="D73" s="7" t="s">
        <v>53</v>
      </c>
      <c r="E73" s="25" t="s">
        <v>101</v>
      </c>
      <c r="F73" s="7">
        <v>5.0</v>
      </c>
      <c r="G73" s="7">
        <v>1000.0</v>
      </c>
      <c r="H73" s="7">
        <v>100.0</v>
      </c>
      <c r="I73" s="7">
        <v>2.0</v>
      </c>
      <c r="J73" s="22">
        <v>9.83333</v>
      </c>
      <c r="K73" s="23">
        <v>5.0</v>
      </c>
      <c r="L73" s="7" t="s">
        <v>12</v>
      </c>
      <c r="M73" s="7" t="s">
        <v>12</v>
      </c>
    </row>
    <row r="74">
      <c r="A74" s="7" t="s">
        <v>19</v>
      </c>
      <c r="B74" s="8">
        <v>15.0</v>
      </c>
      <c r="C74" s="16" t="s">
        <v>20</v>
      </c>
      <c r="D74" s="7" t="s">
        <v>53</v>
      </c>
      <c r="E74" s="25" t="s">
        <v>320</v>
      </c>
      <c r="F74" s="7">
        <v>6.0</v>
      </c>
      <c r="G74" s="7">
        <v>1000.0</v>
      </c>
      <c r="H74" s="7">
        <v>100.0</v>
      </c>
      <c r="I74" s="25">
        <v>2.0</v>
      </c>
      <c r="J74" s="22">
        <v>9.83333</v>
      </c>
      <c r="K74" s="23">
        <v>5.0</v>
      </c>
      <c r="L74" s="7" t="s">
        <v>12</v>
      </c>
      <c r="M74" s="7" t="s">
        <v>12</v>
      </c>
    </row>
    <row r="75">
      <c r="A75" s="7" t="s">
        <v>19</v>
      </c>
      <c r="B75" s="8">
        <v>15.0</v>
      </c>
      <c r="C75" s="16" t="s">
        <v>20</v>
      </c>
      <c r="D75" s="7" t="s">
        <v>53</v>
      </c>
      <c r="E75" s="25" t="s">
        <v>120</v>
      </c>
      <c r="F75" s="7">
        <v>7.0</v>
      </c>
      <c r="G75" s="7">
        <v>1000.0</v>
      </c>
      <c r="H75" s="7">
        <v>100.0</v>
      </c>
      <c r="I75" s="7">
        <v>2.0</v>
      </c>
      <c r="J75" s="22">
        <v>9.83333</v>
      </c>
      <c r="K75" s="23">
        <v>4.0</v>
      </c>
      <c r="L75" s="7" t="s">
        <v>12</v>
      </c>
      <c r="M75" s="7" t="s">
        <v>12</v>
      </c>
    </row>
    <row r="76">
      <c r="A76" s="7" t="s">
        <v>19</v>
      </c>
      <c r="B76" s="8">
        <v>15.0</v>
      </c>
      <c r="C76" s="16" t="s">
        <v>20</v>
      </c>
      <c r="D76" s="7" t="s">
        <v>53</v>
      </c>
      <c r="E76" s="25" t="s">
        <v>354</v>
      </c>
      <c r="F76" s="7">
        <v>8.0</v>
      </c>
      <c r="G76" s="7">
        <v>1000.0</v>
      </c>
      <c r="H76" s="7">
        <v>100.0</v>
      </c>
      <c r="I76" s="25">
        <v>2.0</v>
      </c>
      <c r="J76" s="22">
        <v>9.83333</v>
      </c>
      <c r="K76" s="23">
        <v>5.0</v>
      </c>
      <c r="L76" s="7" t="s">
        <v>12</v>
      </c>
      <c r="M76" s="7" t="s">
        <v>12</v>
      </c>
    </row>
    <row r="77">
      <c r="A77" s="7" t="s">
        <v>19</v>
      </c>
      <c r="B77" s="8">
        <v>15.0</v>
      </c>
      <c r="C77" s="16" t="s">
        <v>20</v>
      </c>
      <c r="D77" s="7" t="s">
        <v>53</v>
      </c>
      <c r="E77" s="25" t="s">
        <v>357</v>
      </c>
      <c r="F77" s="7">
        <v>9.0</v>
      </c>
      <c r="G77" s="7">
        <v>1000.0</v>
      </c>
      <c r="H77" s="7">
        <v>100.0</v>
      </c>
      <c r="I77" s="7">
        <v>2.0</v>
      </c>
      <c r="J77" s="22">
        <v>9.83333</v>
      </c>
      <c r="K77" s="23">
        <v>6.0</v>
      </c>
      <c r="L77" s="7" t="s">
        <v>12</v>
      </c>
      <c r="M77" s="7" t="s">
        <v>12</v>
      </c>
    </row>
    <row r="78">
      <c r="A78" s="7" t="s">
        <v>19</v>
      </c>
      <c r="B78" s="8">
        <v>15.0</v>
      </c>
      <c r="C78" s="16" t="s">
        <v>20</v>
      </c>
      <c r="D78" s="7" t="s">
        <v>53</v>
      </c>
      <c r="E78" s="25" t="s">
        <v>360</v>
      </c>
      <c r="F78" s="7">
        <v>10.0</v>
      </c>
      <c r="G78" s="7">
        <v>1000.0</v>
      </c>
      <c r="H78" s="7">
        <v>100.0</v>
      </c>
      <c r="I78" s="25">
        <v>2.0</v>
      </c>
      <c r="J78" s="22">
        <v>9.83333</v>
      </c>
      <c r="K78" s="23">
        <v>5.0</v>
      </c>
      <c r="L78" s="7" t="s">
        <v>12</v>
      </c>
      <c r="M78" s="7" t="s">
        <v>12</v>
      </c>
    </row>
    <row r="79">
      <c r="A79" s="5" t="s">
        <v>19</v>
      </c>
      <c r="B79" s="5">
        <v>15.0</v>
      </c>
      <c r="C79" s="5" t="s">
        <v>20</v>
      </c>
      <c r="D79" s="5" t="s">
        <v>53</v>
      </c>
      <c r="E79" s="5" t="s">
        <v>12</v>
      </c>
      <c r="F79" s="5" t="s">
        <v>18</v>
      </c>
      <c r="G79" s="5">
        <v>1000.0</v>
      </c>
      <c r="H79" s="5">
        <v>100.0</v>
      </c>
      <c r="I79" s="5">
        <v>2.0</v>
      </c>
      <c r="J79" s="6" t="s">
        <v>12</v>
      </c>
      <c r="K79" s="13" t="s">
        <v>12</v>
      </c>
      <c r="L79" s="15">
        <f t="shared" ref="L79:M79" si="7">SUM(J69:J78)/10</f>
        <v>9.83333</v>
      </c>
      <c r="M79" s="29">
        <f t="shared" si="7"/>
        <v>5.1</v>
      </c>
    </row>
    <row r="80">
      <c r="A80" s="7" t="s">
        <v>19</v>
      </c>
      <c r="B80" s="8">
        <v>15.0</v>
      </c>
      <c r="C80" s="16" t="s">
        <v>20</v>
      </c>
      <c r="D80" s="7" t="s">
        <v>53</v>
      </c>
      <c r="E80" s="25" t="s">
        <v>367</v>
      </c>
      <c r="F80" s="7">
        <v>1.0</v>
      </c>
      <c r="G80" s="7">
        <v>1000.0</v>
      </c>
      <c r="H80" s="7">
        <v>100.0</v>
      </c>
      <c r="I80" s="7">
        <v>3.0</v>
      </c>
      <c r="J80" s="22">
        <v>9.83333</v>
      </c>
      <c r="K80" s="23">
        <v>5.0</v>
      </c>
      <c r="L80" s="7" t="s">
        <v>12</v>
      </c>
      <c r="M80" s="7" t="s">
        <v>12</v>
      </c>
    </row>
    <row r="81">
      <c r="A81" s="7" t="s">
        <v>19</v>
      </c>
      <c r="B81" s="8">
        <v>15.0</v>
      </c>
      <c r="C81" s="16" t="s">
        <v>20</v>
      </c>
      <c r="D81" s="7" t="s">
        <v>53</v>
      </c>
      <c r="E81" s="25" t="s">
        <v>372</v>
      </c>
      <c r="F81" s="7">
        <v>2.0</v>
      </c>
      <c r="G81" s="7">
        <v>1000.0</v>
      </c>
      <c r="H81" s="7">
        <v>100.0</v>
      </c>
      <c r="I81" s="25">
        <v>3.0</v>
      </c>
      <c r="J81" s="22">
        <v>9.83333</v>
      </c>
      <c r="K81" s="23">
        <v>5.0</v>
      </c>
      <c r="L81" s="7" t="s">
        <v>12</v>
      </c>
      <c r="M81" s="7" t="s">
        <v>12</v>
      </c>
    </row>
    <row r="82">
      <c r="A82" s="7" t="s">
        <v>19</v>
      </c>
      <c r="B82" s="8">
        <v>15.0</v>
      </c>
      <c r="C82" s="16" t="s">
        <v>20</v>
      </c>
      <c r="D82" s="7" t="s">
        <v>53</v>
      </c>
      <c r="E82" s="25" t="s">
        <v>375</v>
      </c>
      <c r="F82" s="7">
        <v>3.0</v>
      </c>
      <c r="G82" s="7">
        <v>1000.0</v>
      </c>
      <c r="H82" s="7">
        <v>100.0</v>
      </c>
      <c r="I82" s="7">
        <v>3.0</v>
      </c>
      <c r="J82" s="22">
        <v>9.83333</v>
      </c>
      <c r="K82" s="23">
        <v>6.0</v>
      </c>
      <c r="L82" s="7" t="s">
        <v>12</v>
      </c>
      <c r="M82" s="7" t="s">
        <v>12</v>
      </c>
    </row>
    <row r="83">
      <c r="A83" s="7" t="s">
        <v>19</v>
      </c>
      <c r="B83" s="8">
        <v>15.0</v>
      </c>
      <c r="C83" s="16" t="s">
        <v>20</v>
      </c>
      <c r="D83" s="7" t="s">
        <v>53</v>
      </c>
      <c r="E83" s="25" t="s">
        <v>379</v>
      </c>
      <c r="F83" s="7">
        <v>4.0</v>
      </c>
      <c r="G83" s="7">
        <v>1000.0</v>
      </c>
      <c r="H83" s="7">
        <v>100.0</v>
      </c>
      <c r="I83" s="25">
        <v>3.0</v>
      </c>
      <c r="J83" s="22">
        <v>9.83333</v>
      </c>
      <c r="K83" s="23">
        <v>6.0</v>
      </c>
      <c r="L83" s="7" t="s">
        <v>12</v>
      </c>
      <c r="M83" s="7" t="s">
        <v>12</v>
      </c>
    </row>
    <row r="84">
      <c r="A84" s="7" t="s">
        <v>19</v>
      </c>
      <c r="B84" s="8">
        <v>15.0</v>
      </c>
      <c r="C84" s="16" t="s">
        <v>20</v>
      </c>
      <c r="D84" s="7" t="s">
        <v>53</v>
      </c>
      <c r="E84" s="25" t="s">
        <v>159</v>
      </c>
      <c r="F84" s="7">
        <v>5.0</v>
      </c>
      <c r="G84" s="7">
        <v>1000.0</v>
      </c>
      <c r="H84" s="7">
        <v>100.0</v>
      </c>
      <c r="I84" s="7">
        <v>3.0</v>
      </c>
      <c r="J84" s="22">
        <v>9.83333</v>
      </c>
      <c r="K84" s="23">
        <v>6.0</v>
      </c>
      <c r="L84" s="7" t="s">
        <v>12</v>
      </c>
      <c r="M84" s="7" t="s">
        <v>12</v>
      </c>
    </row>
    <row r="85">
      <c r="A85" s="7" t="s">
        <v>19</v>
      </c>
      <c r="B85" s="8">
        <v>15.0</v>
      </c>
      <c r="C85" s="16" t="s">
        <v>20</v>
      </c>
      <c r="D85" s="7" t="s">
        <v>53</v>
      </c>
      <c r="E85" s="25" t="s">
        <v>381</v>
      </c>
      <c r="F85" s="7">
        <v>6.0</v>
      </c>
      <c r="G85" s="7">
        <v>1000.0</v>
      </c>
      <c r="H85" s="7">
        <v>100.0</v>
      </c>
      <c r="I85" s="25">
        <v>3.0</v>
      </c>
      <c r="J85" s="22">
        <v>9.83333</v>
      </c>
      <c r="K85" s="23">
        <v>5.0</v>
      </c>
      <c r="L85" s="7" t="s">
        <v>12</v>
      </c>
      <c r="M85" s="7" t="s">
        <v>12</v>
      </c>
    </row>
    <row r="86">
      <c r="A86" s="7" t="s">
        <v>19</v>
      </c>
      <c r="B86" s="8">
        <v>15.0</v>
      </c>
      <c r="C86" s="16" t="s">
        <v>20</v>
      </c>
      <c r="D86" s="7" t="s">
        <v>53</v>
      </c>
      <c r="E86" s="25" t="s">
        <v>383</v>
      </c>
      <c r="F86" s="7">
        <v>7.0</v>
      </c>
      <c r="G86" s="7">
        <v>1000.0</v>
      </c>
      <c r="H86" s="7">
        <v>100.0</v>
      </c>
      <c r="I86" s="7">
        <v>3.0</v>
      </c>
      <c r="J86" s="22">
        <v>9.83333</v>
      </c>
      <c r="K86" s="23">
        <v>5.0</v>
      </c>
      <c r="L86" s="7" t="s">
        <v>12</v>
      </c>
      <c r="M86" s="7" t="s">
        <v>12</v>
      </c>
    </row>
    <row r="87">
      <c r="A87" s="7" t="s">
        <v>19</v>
      </c>
      <c r="B87" s="8">
        <v>15.0</v>
      </c>
      <c r="C87" s="16" t="s">
        <v>20</v>
      </c>
      <c r="D87" s="7" t="s">
        <v>53</v>
      </c>
      <c r="E87" s="25" t="s">
        <v>158</v>
      </c>
      <c r="F87" s="7">
        <v>8.0</v>
      </c>
      <c r="G87" s="7">
        <v>1000.0</v>
      </c>
      <c r="H87" s="7">
        <v>100.0</v>
      </c>
      <c r="I87" s="25">
        <v>3.0</v>
      </c>
      <c r="J87" s="22">
        <v>9.83333</v>
      </c>
      <c r="K87" s="23">
        <v>6.0</v>
      </c>
      <c r="L87" s="7" t="s">
        <v>12</v>
      </c>
      <c r="M87" s="7" t="s">
        <v>12</v>
      </c>
    </row>
    <row r="88">
      <c r="A88" s="7" t="s">
        <v>19</v>
      </c>
      <c r="B88" s="8">
        <v>15.0</v>
      </c>
      <c r="C88" s="16" t="s">
        <v>20</v>
      </c>
      <c r="D88" s="7" t="s">
        <v>53</v>
      </c>
      <c r="E88" s="25" t="s">
        <v>101</v>
      </c>
      <c r="F88" s="7">
        <v>9.0</v>
      </c>
      <c r="G88" s="7">
        <v>1000.0</v>
      </c>
      <c r="H88" s="7">
        <v>100.0</v>
      </c>
      <c r="I88" s="7">
        <v>3.0</v>
      </c>
      <c r="J88" s="22">
        <v>9.83333</v>
      </c>
      <c r="K88" s="23">
        <v>6.0</v>
      </c>
      <c r="L88" s="7" t="s">
        <v>12</v>
      </c>
      <c r="M88" s="7" t="s">
        <v>12</v>
      </c>
    </row>
    <row r="89">
      <c r="A89" s="7" t="s">
        <v>19</v>
      </c>
      <c r="B89" s="8">
        <v>15.0</v>
      </c>
      <c r="C89" s="16" t="s">
        <v>20</v>
      </c>
      <c r="D89" s="7" t="s">
        <v>53</v>
      </c>
      <c r="E89" s="25" t="s">
        <v>388</v>
      </c>
      <c r="F89" s="7">
        <v>10.0</v>
      </c>
      <c r="G89" s="7">
        <v>1000.0</v>
      </c>
      <c r="H89" s="7">
        <v>100.0</v>
      </c>
      <c r="I89" s="25">
        <v>3.0</v>
      </c>
      <c r="J89" s="22">
        <v>9.83333</v>
      </c>
      <c r="K89" s="23">
        <v>6.0</v>
      </c>
      <c r="L89" s="7" t="s">
        <v>12</v>
      </c>
      <c r="M89" s="7" t="s">
        <v>12</v>
      </c>
    </row>
    <row r="90">
      <c r="A90" s="5" t="s">
        <v>19</v>
      </c>
      <c r="B90" s="5">
        <v>15.0</v>
      </c>
      <c r="C90" s="5" t="s">
        <v>20</v>
      </c>
      <c r="D90" s="5" t="s">
        <v>53</v>
      </c>
      <c r="E90" s="5" t="s">
        <v>12</v>
      </c>
      <c r="F90" s="5" t="s">
        <v>18</v>
      </c>
      <c r="G90" s="5">
        <v>1000.0</v>
      </c>
      <c r="H90" s="5">
        <v>100.0</v>
      </c>
      <c r="I90" s="5">
        <v>3.0</v>
      </c>
      <c r="J90" s="6" t="s">
        <v>12</v>
      </c>
      <c r="K90" s="13" t="s">
        <v>12</v>
      </c>
      <c r="L90" s="15">
        <f t="shared" ref="L90:M90" si="8">SUM(J80:J89)/10</f>
        <v>9.83333</v>
      </c>
      <c r="M90" s="29">
        <f t="shared" si="8"/>
        <v>5.6</v>
      </c>
    </row>
    <row r="91">
      <c r="A91" s="7" t="s">
        <v>25</v>
      </c>
      <c r="B91" s="8">
        <v>20.0</v>
      </c>
      <c r="C91" s="16" t="s">
        <v>26</v>
      </c>
      <c r="D91" s="7" t="s">
        <v>53</v>
      </c>
      <c r="E91" s="46" t="s">
        <v>392</v>
      </c>
      <c r="F91" s="7">
        <v>1.0</v>
      </c>
      <c r="G91" s="7">
        <v>100.0</v>
      </c>
      <c r="H91" s="7">
        <v>10.0</v>
      </c>
      <c r="I91" s="7">
        <v>2.0</v>
      </c>
      <c r="J91" s="43">
        <v>13.1667</v>
      </c>
      <c r="K91" s="45">
        <v>1.0</v>
      </c>
      <c r="L91" s="7" t="s">
        <v>12</v>
      </c>
      <c r="M91" s="7" t="s">
        <v>12</v>
      </c>
    </row>
    <row r="92">
      <c r="A92" s="7" t="s">
        <v>25</v>
      </c>
      <c r="B92" s="8">
        <v>20.0</v>
      </c>
      <c r="C92" s="16" t="s">
        <v>26</v>
      </c>
      <c r="D92" s="7" t="s">
        <v>53</v>
      </c>
      <c r="E92" s="46" t="s">
        <v>306</v>
      </c>
      <c r="F92" s="7">
        <v>2.0</v>
      </c>
      <c r="G92" s="7">
        <v>100.0</v>
      </c>
      <c r="H92" s="7">
        <v>10.0</v>
      </c>
      <c r="I92" s="25">
        <v>2.0</v>
      </c>
      <c r="J92" s="43">
        <v>13.1667</v>
      </c>
      <c r="K92" s="45">
        <v>0.71</v>
      </c>
      <c r="L92" s="7" t="s">
        <v>12</v>
      </c>
      <c r="M92" s="7" t="s">
        <v>12</v>
      </c>
    </row>
    <row r="93">
      <c r="A93" s="7" t="s">
        <v>25</v>
      </c>
      <c r="B93" s="8">
        <v>20.0</v>
      </c>
      <c r="C93" s="16" t="s">
        <v>26</v>
      </c>
      <c r="D93" s="7" t="s">
        <v>53</v>
      </c>
      <c r="E93" s="46" t="s">
        <v>394</v>
      </c>
      <c r="F93" s="7">
        <v>3.0</v>
      </c>
      <c r="G93" s="7">
        <v>100.0</v>
      </c>
      <c r="H93" s="7">
        <v>10.0</v>
      </c>
      <c r="I93" s="7">
        <v>2.0</v>
      </c>
      <c r="J93" s="43">
        <v>13.1667</v>
      </c>
      <c r="K93" s="45">
        <v>0.82</v>
      </c>
      <c r="L93" s="7" t="s">
        <v>12</v>
      </c>
      <c r="M93" s="7" t="s">
        <v>12</v>
      </c>
    </row>
    <row r="94">
      <c r="A94" s="7" t="s">
        <v>25</v>
      </c>
      <c r="B94" s="8">
        <v>20.0</v>
      </c>
      <c r="C94" s="16" t="s">
        <v>26</v>
      </c>
      <c r="D94" s="7" t="s">
        <v>53</v>
      </c>
      <c r="E94" s="46" t="s">
        <v>397</v>
      </c>
      <c r="F94" s="7">
        <v>4.0</v>
      </c>
      <c r="G94" s="7">
        <v>100.0</v>
      </c>
      <c r="H94" s="7">
        <v>10.0</v>
      </c>
      <c r="I94" s="25">
        <v>2.0</v>
      </c>
      <c r="J94" s="43">
        <v>13.1667</v>
      </c>
      <c r="K94" s="45">
        <v>2.0</v>
      </c>
      <c r="L94" s="7" t="s">
        <v>12</v>
      </c>
      <c r="M94" s="7" t="s">
        <v>12</v>
      </c>
    </row>
    <row r="95">
      <c r="A95" s="7" t="s">
        <v>25</v>
      </c>
      <c r="B95" s="8">
        <v>20.0</v>
      </c>
      <c r="C95" s="16" t="s">
        <v>26</v>
      </c>
      <c r="D95" s="7" t="s">
        <v>53</v>
      </c>
      <c r="E95" s="46" t="s">
        <v>399</v>
      </c>
      <c r="F95" s="7">
        <v>5.0</v>
      </c>
      <c r="G95" s="7">
        <v>100.0</v>
      </c>
      <c r="H95" s="7">
        <v>10.0</v>
      </c>
      <c r="I95" s="7">
        <v>2.0</v>
      </c>
      <c r="J95" s="43">
        <v>13.1667</v>
      </c>
      <c r="K95" s="45">
        <v>0.77</v>
      </c>
      <c r="L95" s="7" t="s">
        <v>12</v>
      </c>
      <c r="M95" s="7" t="s">
        <v>12</v>
      </c>
    </row>
    <row r="96">
      <c r="A96" s="7" t="s">
        <v>25</v>
      </c>
      <c r="B96" s="8">
        <v>20.0</v>
      </c>
      <c r="C96" s="16" t="s">
        <v>26</v>
      </c>
      <c r="D96" s="7" t="s">
        <v>53</v>
      </c>
      <c r="E96" s="46" t="s">
        <v>401</v>
      </c>
      <c r="F96" s="7">
        <v>6.0</v>
      </c>
      <c r="G96" s="7">
        <v>100.0</v>
      </c>
      <c r="H96" s="7">
        <v>10.0</v>
      </c>
      <c r="I96" s="25">
        <v>2.0</v>
      </c>
      <c r="J96" s="43">
        <v>13.1667</v>
      </c>
      <c r="K96" s="45">
        <v>1.0</v>
      </c>
      <c r="L96" s="7" t="s">
        <v>12</v>
      </c>
      <c r="M96" s="7" t="s">
        <v>12</v>
      </c>
    </row>
    <row r="97">
      <c r="A97" s="7" t="s">
        <v>25</v>
      </c>
      <c r="B97" s="8">
        <v>20.0</v>
      </c>
      <c r="C97" s="16" t="s">
        <v>26</v>
      </c>
      <c r="D97" s="7" t="s">
        <v>53</v>
      </c>
      <c r="E97" s="46" t="s">
        <v>403</v>
      </c>
      <c r="F97" s="7">
        <v>7.0</v>
      </c>
      <c r="G97" s="7">
        <v>100.0</v>
      </c>
      <c r="H97" s="7">
        <v>10.0</v>
      </c>
      <c r="I97" s="7">
        <v>2.0</v>
      </c>
      <c r="J97" s="43">
        <v>13.1667</v>
      </c>
      <c r="K97" s="45">
        <v>1.0</v>
      </c>
      <c r="L97" s="7" t="s">
        <v>12</v>
      </c>
      <c r="M97" s="7" t="s">
        <v>12</v>
      </c>
    </row>
    <row r="98">
      <c r="A98" s="7" t="s">
        <v>25</v>
      </c>
      <c r="B98" s="8">
        <v>20.0</v>
      </c>
      <c r="C98" s="16" t="s">
        <v>26</v>
      </c>
      <c r="D98" s="7" t="s">
        <v>53</v>
      </c>
      <c r="E98" s="46" t="s">
        <v>405</v>
      </c>
      <c r="F98" s="7">
        <v>8.0</v>
      </c>
      <c r="G98" s="7">
        <v>100.0</v>
      </c>
      <c r="H98" s="7">
        <v>10.0</v>
      </c>
      <c r="I98" s="25">
        <v>2.0</v>
      </c>
      <c r="J98" s="43">
        <v>13.1667</v>
      </c>
      <c r="K98" s="45">
        <v>1.0</v>
      </c>
      <c r="L98" s="7" t="s">
        <v>12</v>
      </c>
      <c r="M98" s="7" t="s">
        <v>12</v>
      </c>
    </row>
    <row r="99">
      <c r="A99" s="7" t="s">
        <v>25</v>
      </c>
      <c r="B99" s="8">
        <v>20.0</v>
      </c>
      <c r="C99" s="16" t="s">
        <v>26</v>
      </c>
      <c r="D99" s="7" t="s">
        <v>53</v>
      </c>
      <c r="E99" s="46" t="s">
        <v>407</v>
      </c>
      <c r="F99" s="7">
        <v>9.0</v>
      </c>
      <c r="G99" s="7">
        <v>100.0</v>
      </c>
      <c r="H99" s="7">
        <v>10.0</v>
      </c>
      <c r="I99" s="7">
        <v>2.0</v>
      </c>
      <c r="J99" s="43">
        <v>13.1667</v>
      </c>
      <c r="K99" s="45">
        <v>1.0</v>
      </c>
      <c r="L99" s="7" t="s">
        <v>12</v>
      </c>
      <c r="M99" s="7" t="s">
        <v>12</v>
      </c>
    </row>
    <row r="100">
      <c r="A100" s="7" t="s">
        <v>25</v>
      </c>
      <c r="B100" s="8">
        <v>20.0</v>
      </c>
      <c r="C100" s="16" t="s">
        <v>26</v>
      </c>
      <c r="D100" s="7" t="s">
        <v>53</v>
      </c>
      <c r="E100" s="46" t="s">
        <v>409</v>
      </c>
      <c r="F100" s="7">
        <v>10.0</v>
      </c>
      <c r="G100" s="7">
        <v>100.0</v>
      </c>
      <c r="H100" s="7">
        <v>10.0</v>
      </c>
      <c r="I100" s="25">
        <v>2.0</v>
      </c>
      <c r="J100" s="43">
        <v>13.1667</v>
      </c>
      <c r="K100" s="45">
        <v>1.0</v>
      </c>
      <c r="L100" s="7" t="s">
        <v>12</v>
      </c>
      <c r="M100" s="7" t="s">
        <v>12</v>
      </c>
    </row>
    <row r="101">
      <c r="A101" s="5" t="s">
        <v>25</v>
      </c>
      <c r="B101" s="5">
        <v>20.0</v>
      </c>
      <c r="C101" s="5" t="s">
        <v>35</v>
      </c>
      <c r="D101" s="5" t="s">
        <v>53</v>
      </c>
      <c r="E101" s="5" t="s">
        <v>12</v>
      </c>
      <c r="F101" s="5" t="s">
        <v>18</v>
      </c>
      <c r="G101" s="5">
        <v>100.0</v>
      </c>
      <c r="H101" s="5">
        <v>10.0</v>
      </c>
      <c r="I101" s="5">
        <v>2.0</v>
      </c>
      <c r="J101" s="6" t="s">
        <v>12</v>
      </c>
      <c r="K101" s="13" t="s">
        <v>12</v>
      </c>
      <c r="L101" s="15">
        <f t="shared" ref="L101:M101" si="9">SUM(J91:J100)/10</f>
        <v>13.1667</v>
      </c>
      <c r="M101" s="29">
        <f t="shared" si="9"/>
        <v>1.03</v>
      </c>
    </row>
    <row r="102">
      <c r="A102" s="7" t="s">
        <v>25</v>
      </c>
      <c r="B102" s="8">
        <v>20.0</v>
      </c>
      <c r="C102" s="16" t="s">
        <v>26</v>
      </c>
      <c r="D102" s="7" t="s">
        <v>53</v>
      </c>
      <c r="E102" s="46" t="s">
        <v>412</v>
      </c>
      <c r="F102" s="7">
        <v>1.0</v>
      </c>
      <c r="G102" s="7">
        <v>100.0</v>
      </c>
      <c r="H102" s="7">
        <v>10.0</v>
      </c>
      <c r="I102" s="7">
        <v>3.0</v>
      </c>
      <c r="J102" s="43">
        <v>13.1667</v>
      </c>
      <c r="K102" s="45">
        <v>0.79</v>
      </c>
      <c r="L102" s="7" t="s">
        <v>12</v>
      </c>
      <c r="M102" s="7" t="s">
        <v>12</v>
      </c>
    </row>
    <row r="103">
      <c r="A103" s="7" t="s">
        <v>25</v>
      </c>
      <c r="B103" s="8">
        <v>20.0</v>
      </c>
      <c r="C103" s="16" t="s">
        <v>26</v>
      </c>
      <c r="D103" s="7" t="s">
        <v>53</v>
      </c>
      <c r="E103" s="46" t="s">
        <v>413</v>
      </c>
      <c r="F103" s="7">
        <v>2.0</v>
      </c>
      <c r="G103" s="7">
        <v>100.0</v>
      </c>
      <c r="H103" s="7">
        <v>10.0</v>
      </c>
      <c r="I103" s="25">
        <v>3.0</v>
      </c>
      <c r="J103" s="43">
        <v>13.1667</v>
      </c>
      <c r="K103" s="45">
        <v>1.0</v>
      </c>
      <c r="L103" s="7" t="s">
        <v>12</v>
      </c>
      <c r="M103" s="7" t="s">
        <v>12</v>
      </c>
    </row>
    <row r="104">
      <c r="A104" s="7" t="s">
        <v>25</v>
      </c>
      <c r="B104" s="8">
        <v>20.0</v>
      </c>
      <c r="C104" s="16" t="s">
        <v>26</v>
      </c>
      <c r="D104" s="7" t="s">
        <v>53</v>
      </c>
      <c r="E104" s="46" t="s">
        <v>414</v>
      </c>
      <c r="F104" s="7">
        <v>3.0</v>
      </c>
      <c r="G104" s="7">
        <v>100.0</v>
      </c>
      <c r="H104" s="7">
        <v>10.0</v>
      </c>
      <c r="I104" s="7">
        <v>3.0</v>
      </c>
      <c r="J104" s="43">
        <v>13.1667</v>
      </c>
      <c r="K104" s="45">
        <v>1.0</v>
      </c>
      <c r="L104" s="7" t="s">
        <v>12</v>
      </c>
      <c r="M104" s="7" t="s">
        <v>12</v>
      </c>
    </row>
    <row r="105">
      <c r="A105" s="7" t="s">
        <v>25</v>
      </c>
      <c r="B105" s="8">
        <v>20.0</v>
      </c>
      <c r="C105" s="16" t="s">
        <v>26</v>
      </c>
      <c r="D105" s="7" t="s">
        <v>53</v>
      </c>
      <c r="E105" s="46" t="s">
        <v>415</v>
      </c>
      <c r="F105" s="7">
        <v>4.0</v>
      </c>
      <c r="G105" s="7">
        <v>100.0</v>
      </c>
      <c r="H105" s="7">
        <v>10.0</v>
      </c>
      <c r="I105" s="25">
        <v>3.0</v>
      </c>
      <c r="J105" s="43">
        <v>13.1667</v>
      </c>
      <c r="K105" s="45">
        <v>1.0</v>
      </c>
      <c r="L105" s="7" t="s">
        <v>12</v>
      </c>
      <c r="M105" s="7" t="s">
        <v>12</v>
      </c>
    </row>
    <row r="106">
      <c r="A106" s="7" t="s">
        <v>25</v>
      </c>
      <c r="B106" s="8">
        <v>20.0</v>
      </c>
      <c r="C106" s="16" t="s">
        <v>26</v>
      </c>
      <c r="D106" s="7" t="s">
        <v>53</v>
      </c>
      <c r="E106" s="46" t="s">
        <v>222</v>
      </c>
      <c r="F106" s="7">
        <v>5.0</v>
      </c>
      <c r="G106" s="7">
        <v>100.0</v>
      </c>
      <c r="H106" s="7">
        <v>10.0</v>
      </c>
      <c r="I106" s="7">
        <v>3.0</v>
      </c>
      <c r="J106" s="43">
        <v>13.1667</v>
      </c>
      <c r="K106" s="45">
        <v>1.0</v>
      </c>
      <c r="L106" s="7" t="s">
        <v>12</v>
      </c>
      <c r="M106" s="7" t="s">
        <v>12</v>
      </c>
    </row>
    <row r="107">
      <c r="A107" s="7" t="s">
        <v>25</v>
      </c>
      <c r="B107" s="8">
        <v>20.0</v>
      </c>
      <c r="C107" s="16" t="s">
        <v>26</v>
      </c>
      <c r="D107" s="7" t="s">
        <v>53</v>
      </c>
      <c r="E107" s="46" t="s">
        <v>417</v>
      </c>
      <c r="F107" s="7">
        <v>6.0</v>
      </c>
      <c r="G107" s="7">
        <v>100.0</v>
      </c>
      <c r="H107" s="7">
        <v>10.0</v>
      </c>
      <c r="I107" s="25">
        <v>3.0</v>
      </c>
      <c r="J107" s="43">
        <v>13.1667</v>
      </c>
      <c r="K107" s="45">
        <v>2.0</v>
      </c>
      <c r="L107" s="7" t="s">
        <v>12</v>
      </c>
      <c r="M107" s="7" t="s">
        <v>12</v>
      </c>
    </row>
    <row r="108">
      <c r="A108" s="7" t="s">
        <v>25</v>
      </c>
      <c r="B108" s="8">
        <v>20.0</v>
      </c>
      <c r="C108" s="16" t="s">
        <v>26</v>
      </c>
      <c r="D108" s="7" t="s">
        <v>53</v>
      </c>
      <c r="E108" s="46" t="s">
        <v>330</v>
      </c>
      <c r="F108" s="7">
        <v>7.0</v>
      </c>
      <c r="G108" s="7">
        <v>100.0</v>
      </c>
      <c r="H108" s="7">
        <v>10.0</v>
      </c>
      <c r="I108" s="7">
        <v>3.0</v>
      </c>
      <c r="J108" s="43">
        <v>13.1667</v>
      </c>
      <c r="K108" s="45">
        <v>1.0</v>
      </c>
      <c r="L108" s="7" t="s">
        <v>12</v>
      </c>
      <c r="M108" s="7" t="s">
        <v>12</v>
      </c>
    </row>
    <row r="109">
      <c r="A109" s="7" t="s">
        <v>25</v>
      </c>
      <c r="B109" s="8">
        <v>20.0</v>
      </c>
      <c r="C109" s="16" t="s">
        <v>26</v>
      </c>
      <c r="D109" s="7" t="s">
        <v>53</v>
      </c>
      <c r="E109" s="46" t="s">
        <v>418</v>
      </c>
      <c r="F109" s="7">
        <v>8.0</v>
      </c>
      <c r="G109" s="7">
        <v>100.0</v>
      </c>
      <c r="H109" s="7">
        <v>10.0</v>
      </c>
      <c r="I109" s="25">
        <v>3.0</v>
      </c>
      <c r="J109" s="43">
        <v>13.1667</v>
      </c>
      <c r="K109" s="45">
        <v>1.0</v>
      </c>
      <c r="L109" s="7" t="s">
        <v>12</v>
      </c>
      <c r="M109" s="7" t="s">
        <v>12</v>
      </c>
    </row>
    <row r="110">
      <c r="A110" s="7" t="s">
        <v>25</v>
      </c>
      <c r="B110" s="8">
        <v>20.0</v>
      </c>
      <c r="C110" s="16" t="s">
        <v>26</v>
      </c>
      <c r="D110" s="7" t="s">
        <v>53</v>
      </c>
      <c r="E110" s="46" t="s">
        <v>419</v>
      </c>
      <c r="F110" s="7">
        <v>9.0</v>
      </c>
      <c r="G110" s="7">
        <v>100.0</v>
      </c>
      <c r="H110" s="7">
        <v>10.0</v>
      </c>
      <c r="I110" s="7">
        <v>3.0</v>
      </c>
      <c r="J110" s="43">
        <v>13.1667</v>
      </c>
      <c r="K110" s="45">
        <v>1.0</v>
      </c>
      <c r="L110" s="7" t="s">
        <v>12</v>
      </c>
      <c r="M110" s="7" t="s">
        <v>12</v>
      </c>
    </row>
    <row r="111">
      <c r="A111" s="7" t="s">
        <v>25</v>
      </c>
      <c r="B111" s="8">
        <v>20.0</v>
      </c>
      <c r="C111" s="16" t="s">
        <v>26</v>
      </c>
      <c r="D111" s="7" t="s">
        <v>53</v>
      </c>
      <c r="E111" s="46" t="s">
        <v>420</v>
      </c>
      <c r="F111" s="7">
        <v>10.0</v>
      </c>
      <c r="G111" s="7">
        <v>100.0</v>
      </c>
      <c r="H111" s="7">
        <v>10.0</v>
      </c>
      <c r="I111" s="25">
        <v>3.0</v>
      </c>
      <c r="J111" s="43">
        <v>13.1667</v>
      </c>
      <c r="K111" s="45">
        <v>1.0</v>
      </c>
      <c r="L111" s="7" t="s">
        <v>12</v>
      </c>
      <c r="M111" s="7" t="s">
        <v>12</v>
      </c>
    </row>
    <row r="112">
      <c r="A112" s="5" t="s">
        <v>25</v>
      </c>
      <c r="B112" s="5">
        <v>20.0</v>
      </c>
      <c r="C112" s="5" t="s">
        <v>35</v>
      </c>
      <c r="D112" s="5" t="s">
        <v>53</v>
      </c>
      <c r="E112" s="5" t="s">
        <v>12</v>
      </c>
      <c r="F112" s="5" t="s">
        <v>18</v>
      </c>
      <c r="G112" s="5">
        <v>100.0</v>
      </c>
      <c r="H112" s="5">
        <v>10.0</v>
      </c>
      <c r="I112" s="5">
        <v>3.0</v>
      </c>
      <c r="J112" s="6" t="s">
        <v>12</v>
      </c>
      <c r="K112" s="13" t="s">
        <v>12</v>
      </c>
      <c r="L112" s="15">
        <f t="shared" ref="L112:M112" si="10">SUM(J102:J111)/10</f>
        <v>13.1667</v>
      </c>
      <c r="M112" s="29">
        <f t="shared" si="10"/>
        <v>1.079</v>
      </c>
    </row>
    <row r="113">
      <c r="A113" s="7" t="s">
        <v>25</v>
      </c>
      <c r="B113" s="8">
        <v>20.0</v>
      </c>
      <c r="C113" s="16" t="s">
        <v>26</v>
      </c>
      <c r="D113" s="7" t="s">
        <v>53</v>
      </c>
      <c r="E113" s="46" t="s">
        <v>407</v>
      </c>
      <c r="F113" s="7">
        <v>1.0</v>
      </c>
      <c r="G113" s="7">
        <v>1000.0</v>
      </c>
      <c r="H113" s="7">
        <v>100.0</v>
      </c>
      <c r="I113" s="7">
        <v>2.0</v>
      </c>
      <c r="J113" s="43">
        <v>13.1667</v>
      </c>
      <c r="K113" s="45">
        <v>6.0</v>
      </c>
      <c r="L113" s="7" t="s">
        <v>12</v>
      </c>
      <c r="M113" s="7" t="s">
        <v>12</v>
      </c>
    </row>
    <row r="114">
      <c r="A114" s="7" t="s">
        <v>25</v>
      </c>
      <c r="B114" s="8">
        <v>20.0</v>
      </c>
      <c r="C114" s="16" t="s">
        <v>26</v>
      </c>
      <c r="D114" s="7" t="s">
        <v>53</v>
      </c>
      <c r="E114" s="46" t="s">
        <v>252</v>
      </c>
      <c r="F114" s="7">
        <v>2.0</v>
      </c>
      <c r="G114" s="7">
        <v>1000.0</v>
      </c>
      <c r="H114" s="7">
        <v>100.0</v>
      </c>
      <c r="I114" s="25">
        <v>2.0</v>
      </c>
      <c r="J114" s="43">
        <v>13.1667</v>
      </c>
      <c r="K114" s="45">
        <v>7.0</v>
      </c>
      <c r="L114" s="7" t="s">
        <v>12</v>
      </c>
      <c r="M114" s="7" t="s">
        <v>12</v>
      </c>
    </row>
    <row r="115">
      <c r="A115" s="7" t="s">
        <v>25</v>
      </c>
      <c r="B115" s="8">
        <v>20.0</v>
      </c>
      <c r="C115" s="16" t="s">
        <v>26</v>
      </c>
      <c r="D115" s="7" t="s">
        <v>53</v>
      </c>
      <c r="E115" s="46" t="s">
        <v>299</v>
      </c>
      <c r="F115" s="7">
        <v>3.0</v>
      </c>
      <c r="G115" s="7">
        <v>1000.0</v>
      </c>
      <c r="H115" s="7">
        <v>100.0</v>
      </c>
      <c r="I115" s="7">
        <v>2.0</v>
      </c>
      <c r="J115" s="43">
        <v>13.1667</v>
      </c>
      <c r="K115" s="45">
        <v>7.0</v>
      </c>
      <c r="L115" s="7" t="s">
        <v>12</v>
      </c>
      <c r="M115" s="7" t="s">
        <v>12</v>
      </c>
    </row>
    <row r="116">
      <c r="A116" s="7" t="s">
        <v>25</v>
      </c>
      <c r="B116" s="8">
        <v>20.0</v>
      </c>
      <c r="C116" s="16" t="s">
        <v>26</v>
      </c>
      <c r="D116" s="7" t="s">
        <v>53</v>
      </c>
      <c r="E116" s="46" t="s">
        <v>421</v>
      </c>
      <c r="F116" s="7">
        <v>4.0</v>
      </c>
      <c r="G116" s="7">
        <v>1000.0</v>
      </c>
      <c r="H116" s="7">
        <v>100.0</v>
      </c>
      <c r="I116" s="25">
        <v>2.0</v>
      </c>
      <c r="J116" s="43">
        <v>13.1667</v>
      </c>
      <c r="K116" s="45">
        <v>7.0</v>
      </c>
      <c r="L116" s="7" t="s">
        <v>12</v>
      </c>
      <c r="M116" s="7" t="s">
        <v>12</v>
      </c>
    </row>
    <row r="117">
      <c r="A117" s="7" t="s">
        <v>25</v>
      </c>
      <c r="B117" s="8">
        <v>20.0</v>
      </c>
      <c r="C117" s="16" t="s">
        <v>26</v>
      </c>
      <c r="D117" s="7" t="s">
        <v>53</v>
      </c>
      <c r="E117" s="46" t="s">
        <v>423</v>
      </c>
      <c r="F117" s="7">
        <v>5.0</v>
      </c>
      <c r="G117" s="7">
        <v>1000.0</v>
      </c>
      <c r="H117" s="7">
        <v>100.0</v>
      </c>
      <c r="I117" s="7">
        <v>2.0</v>
      </c>
      <c r="J117" s="43">
        <v>13.1667</v>
      </c>
      <c r="K117" s="45">
        <v>8.0</v>
      </c>
      <c r="L117" s="7" t="s">
        <v>12</v>
      </c>
      <c r="M117" s="7" t="s">
        <v>12</v>
      </c>
    </row>
    <row r="118">
      <c r="A118" s="7" t="s">
        <v>25</v>
      </c>
      <c r="B118" s="8">
        <v>20.0</v>
      </c>
      <c r="C118" s="16" t="s">
        <v>26</v>
      </c>
      <c r="D118" s="7" t="s">
        <v>53</v>
      </c>
      <c r="E118" s="46" t="s">
        <v>229</v>
      </c>
      <c r="F118" s="7">
        <v>6.0</v>
      </c>
      <c r="G118" s="7">
        <v>1000.0</v>
      </c>
      <c r="H118" s="7">
        <v>100.0</v>
      </c>
      <c r="I118" s="25">
        <v>2.0</v>
      </c>
      <c r="J118" s="43">
        <v>13.1667</v>
      </c>
      <c r="K118" s="45">
        <v>10.0</v>
      </c>
      <c r="L118" s="7" t="s">
        <v>12</v>
      </c>
      <c r="M118" s="7" t="s">
        <v>12</v>
      </c>
    </row>
    <row r="119">
      <c r="A119" s="7" t="s">
        <v>25</v>
      </c>
      <c r="B119" s="8">
        <v>20.0</v>
      </c>
      <c r="C119" s="16" t="s">
        <v>26</v>
      </c>
      <c r="D119" s="7" t="s">
        <v>53</v>
      </c>
      <c r="E119" s="46" t="s">
        <v>425</v>
      </c>
      <c r="F119" s="7">
        <v>7.0</v>
      </c>
      <c r="G119" s="7">
        <v>1000.0</v>
      </c>
      <c r="H119" s="7">
        <v>100.0</v>
      </c>
      <c r="I119" s="7">
        <v>2.0</v>
      </c>
      <c r="J119" s="43">
        <v>13.1667</v>
      </c>
      <c r="K119" s="45">
        <v>7.0</v>
      </c>
      <c r="L119" s="7" t="s">
        <v>12</v>
      </c>
      <c r="M119" s="7" t="s">
        <v>12</v>
      </c>
    </row>
    <row r="120">
      <c r="A120" s="7" t="s">
        <v>25</v>
      </c>
      <c r="B120" s="8">
        <v>20.0</v>
      </c>
      <c r="C120" s="16" t="s">
        <v>26</v>
      </c>
      <c r="D120" s="7" t="s">
        <v>53</v>
      </c>
      <c r="E120" s="46" t="s">
        <v>427</v>
      </c>
      <c r="F120" s="7">
        <v>8.0</v>
      </c>
      <c r="G120" s="7">
        <v>1000.0</v>
      </c>
      <c r="H120" s="7">
        <v>100.0</v>
      </c>
      <c r="I120" s="25">
        <v>2.0</v>
      </c>
      <c r="J120" s="43">
        <v>13.1667</v>
      </c>
      <c r="K120" s="45">
        <v>7.0</v>
      </c>
      <c r="L120" s="7" t="s">
        <v>12</v>
      </c>
      <c r="M120" s="7" t="s">
        <v>12</v>
      </c>
    </row>
    <row r="121">
      <c r="A121" s="7" t="s">
        <v>25</v>
      </c>
      <c r="B121" s="8">
        <v>20.0</v>
      </c>
      <c r="C121" s="16" t="s">
        <v>26</v>
      </c>
      <c r="D121" s="7" t="s">
        <v>53</v>
      </c>
      <c r="E121" s="46" t="s">
        <v>428</v>
      </c>
      <c r="F121" s="7">
        <v>9.0</v>
      </c>
      <c r="G121" s="7">
        <v>1000.0</v>
      </c>
      <c r="H121" s="7">
        <v>100.0</v>
      </c>
      <c r="I121" s="7">
        <v>2.0</v>
      </c>
      <c r="J121" s="43">
        <v>13.1667</v>
      </c>
      <c r="K121" s="45">
        <v>8.0</v>
      </c>
      <c r="L121" s="7" t="s">
        <v>12</v>
      </c>
      <c r="M121" s="7" t="s">
        <v>12</v>
      </c>
    </row>
    <row r="122">
      <c r="A122" s="7" t="s">
        <v>25</v>
      </c>
      <c r="B122" s="8">
        <v>20.0</v>
      </c>
      <c r="C122" s="16" t="s">
        <v>26</v>
      </c>
      <c r="D122" s="7" t="s">
        <v>53</v>
      </c>
      <c r="E122" s="46" t="s">
        <v>430</v>
      </c>
      <c r="F122" s="7">
        <v>10.0</v>
      </c>
      <c r="G122" s="7">
        <v>1000.0</v>
      </c>
      <c r="H122" s="7">
        <v>100.0</v>
      </c>
      <c r="I122" s="25">
        <v>2.0</v>
      </c>
      <c r="J122" s="43">
        <v>13.1667</v>
      </c>
      <c r="K122" s="45">
        <v>8.0</v>
      </c>
      <c r="L122" s="7" t="s">
        <v>12</v>
      </c>
      <c r="M122" s="7" t="s">
        <v>12</v>
      </c>
    </row>
    <row r="123">
      <c r="A123" s="5" t="s">
        <v>25</v>
      </c>
      <c r="B123" s="5">
        <v>20.0</v>
      </c>
      <c r="C123" s="5" t="s">
        <v>35</v>
      </c>
      <c r="D123" s="5" t="s">
        <v>53</v>
      </c>
      <c r="E123" s="5" t="s">
        <v>12</v>
      </c>
      <c r="F123" s="5" t="s">
        <v>18</v>
      </c>
      <c r="G123" s="5">
        <v>1000.0</v>
      </c>
      <c r="H123" s="5">
        <v>100.0</v>
      </c>
      <c r="I123" s="5">
        <v>2.0</v>
      </c>
      <c r="J123" s="6" t="s">
        <v>12</v>
      </c>
      <c r="K123" s="13" t="s">
        <v>12</v>
      </c>
      <c r="L123" s="15">
        <f t="shared" ref="L123:M123" si="11">SUM(J113:J122)/10</f>
        <v>13.1667</v>
      </c>
      <c r="M123" s="29">
        <f t="shared" si="11"/>
        <v>7.5</v>
      </c>
    </row>
    <row r="124">
      <c r="A124" s="7" t="s">
        <v>25</v>
      </c>
      <c r="B124" s="8">
        <v>20.0</v>
      </c>
      <c r="C124" s="16" t="s">
        <v>26</v>
      </c>
      <c r="D124" s="7" t="s">
        <v>53</v>
      </c>
      <c r="E124" s="46" t="s">
        <v>431</v>
      </c>
      <c r="F124" s="7">
        <v>1.0</v>
      </c>
      <c r="G124" s="7">
        <v>1000.0</v>
      </c>
      <c r="H124" s="7">
        <v>100.0</v>
      </c>
      <c r="I124" s="7">
        <v>3.0</v>
      </c>
      <c r="J124" s="43">
        <v>13.1667</v>
      </c>
      <c r="K124" s="45">
        <v>8.0</v>
      </c>
      <c r="L124" s="7" t="s">
        <v>12</v>
      </c>
      <c r="M124" s="7" t="s">
        <v>12</v>
      </c>
    </row>
    <row r="125">
      <c r="A125" s="7" t="s">
        <v>25</v>
      </c>
      <c r="B125" s="8">
        <v>20.0</v>
      </c>
      <c r="C125" s="16" t="s">
        <v>26</v>
      </c>
      <c r="D125" s="7" t="s">
        <v>53</v>
      </c>
      <c r="E125" s="46" t="s">
        <v>425</v>
      </c>
      <c r="F125" s="7">
        <v>2.0</v>
      </c>
      <c r="G125" s="7">
        <v>1000.0</v>
      </c>
      <c r="H125" s="7">
        <v>100.0</v>
      </c>
      <c r="I125" s="25">
        <v>3.0</v>
      </c>
      <c r="J125" s="43">
        <v>13.1667</v>
      </c>
      <c r="K125" s="45">
        <v>7.0</v>
      </c>
      <c r="L125" s="7" t="s">
        <v>12</v>
      </c>
      <c r="M125" s="7" t="s">
        <v>12</v>
      </c>
    </row>
    <row r="126">
      <c r="A126" s="7" t="s">
        <v>25</v>
      </c>
      <c r="B126" s="8">
        <v>20.0</v>
      </c>
      <c r="C126" s="16" t="s">
        <v>26</v>
      </c>
      <c r="D126" s="7" t="s">
        <v>53</v>
      </c>
      <c r="E126" s="46" t="s">
        <v>124</v>
      </c>
      <c r="F126" s="7">
        <v>3.0</v>
      </c>
      <c r="G126" s="7">
        <v>1000.0</v>
      </c>
      <c r="H126" s="7">
        <v>100.0</v>
      </c>
      <c r="I126" s="7">
        <v>3.0</v>
      </c>
      <c r="J126" s="43">
        <v>13.1667</v>
      </c>
      <c r="K126" s="45">
        <v>9.0</v>
      </c>
      <c r="L126" s="7" t="s">
        <v>12</v>
      </c>
      <c r="M126" s="7" t="s">
        <v>12</v>
      </c>
    </row>
    <row r="127">
      <c r="A127" s="7" t="s">
        <v>25</v>
      </c>
      <c r="B127" s="8">
        <v>20.0</v>
      </c>
      <c r="C127" s="16" t="s">
        <v>26</v>
      </c>
      <c r="D127" s="7" t="s">
        <v>53</v>
      </c>
      <c r="E127" s="46" t="s">
        <v>432</v>
      </c>
      <c r="F127" s="7">
        <v>4.0</v>
      </c>
      <c r="G127" s="7">
        <v>1000.0</v>
      </c>
      <c r="H127" s="7">
        <v>100.0</v>
      </c>
      <c r="I127" s="25">
        <v>3.0</v>
      </c>
      <c r="J127" s="43">
        <v>13.1667</v>
      </c>
      <c r="K127" s="45">
        <v>7.0</v>
      </c>
      <c r="L127" s="7" t="s">
        <v>12</v>
      </c>
      <c r="M127" s="7" t="s">
        <v>12</v>
      </c>
    </row>
    <row r="128">
      <c r="A128" s="7" t="s">
        <v>25</v>
      </c>
      <c r="B128" s="8">
        <v>20.0</v>
      </c>
      <c r="C128" s="16" t="s">
        <v>26</v>
      </c>
      <c r="D128" s="7" t="s">
        <v>53</v>
      </c>
      <c r="E128" s="46" t="s">
        <v>434</v>
      </c>
      <c r="F128" s="7">
        <v>5.0</v>
      </c>
      <c r="G128" s="7">
        <v>1000.0</v>
      </c>
      <c r="H128" s="7">
        <v>100.0</v>
      </c>
      <c r="I128" s="7">
        <v>3.0</v>
      </c>
      <c r="J128" s="43">
        <v>13.1667</v>
      </c>
      <c r="K128" s="45">
        <v>6.0</v>
      </c>
      <c r="L128" s="7" t="s">
        <v>12</v>
      </c>
      <c r="M128" s="7" t="s">
        <v>12</v>
      </c>
    </row>
    <row r="129">
      <c r="A129" s="7" t="s">
        <v>25</v>
      </c>
      <c r="B129" s="8">
        <v>20.0</v>
      </c>
      <c r="C129" s="16" t="s">
        <v>26</v>
      </c>
      <c r="D129" s="7" t="s">
        <v>53</v>
      </c>
      <c r="E129" s="46" t="s">
        <v>435</v>
      </c>
      <c r="F129" s="7">
        <v>6.0</v>
      </c>
      <c r="G129" s="7">
        <v>1000.0</v>
      </c>
      <c r="H129" s="7">
        <v>100.0</v>
      </c>
      <c r="I129" s="25">
        <v>3.0</v>
      </c>
      <c r="J129" s="43">
        <v>13.1667</v>
      </c>
      <c r="K129" s="45">
        <v>7.0</v>
      </c>
      <c r="L129" s="7" t="s">
        <v>12</v>
      </c>
      <c r="M129" s="7" t="s">
        <v>12</v>
      </c>
    </row>
    <row r="130">
      <c r="A130" s="7" t="s">
        <v>25</v>
      </c>
      <c r="B130" s="8">
        <v>20.0</v>
      </c>
      <c r="C130" s="16" t="s">
        <v>26</v>
      </c>
      <c r="D130" s="7" t="s">
        <v>53</v>
      </c>
      <c r="E130" s="46" t="s">
        <v>436</v>
      </c>
      <c r="F130" s="7">
        <v>7.0</v>
      </c>
      <c r="G130" s="7">
        <v>1000.0</v>
      </c>
      <c r="H130" s="7">
        <v>100.0</v>
      </c>
      <c r="I130" s="7">
        <v>3.0</v>
      </c>
      <c r="J130" s="43">
        <v>13.1667</v>
      </c>
      <c r="K130" s="45">
        <v>8.0</v>
      </c>
      <c r="L130" s="7" t="s">
        <v>12</v>
      </c>
      <c r="M130" s="7" t="s">
        <v>12</v>
      </c>
    </row>
    <row r="131">
      <c r="A131" s="7" t="s">
        <v>25</v>
      </c>
      <c r="B131" s="8">
        <v>20.0</v>
      </c>
      <c r="C131" s="16" t="s">
        <v>26</v>
      </c>
      <c r="D131" s="7" t="s">
        <v>53</v>
      </c>
      <c r="E131" s="46" t="s">
        <v>437</v>
      </c>
      <c r="F131" s="7">
        <v>8.0</v>
      </c>
      <c r="G131" s="7">
        <v>1000.0</v>
      </c>
      <c r="H131" s="7">
        <v>100.0</v>
      </c>
      <c r="I131" s="25">
        <v>3.0</v>
      </c>
      <c r="J131" s="43">
        <v>13.1667</v>
      </c>
      <c r="K131" s="45">
        <v>8.0</v>
      </c>
      <c r="L131" s="7" t="s">
        <v>12</v>
      </c>
      <c r="M131" s="7" t="s">
        <v>12</v>
      </c>
    </row>
    <row r="132">
      <c r="A132" s="7" t="s">
        <v>25</v>
      </c>
      <c r="B132" s="8">
        <v>20.0</v>
      </c>
      <c r="C132" s="16" t="s">
        <v>26</v>
      </c>
      <c r="D132" s="7" t="s">
        <v>53</v>
      </c>
      <c r="E132" s="46" t="s">
        <v>225</v>
      </c>
      <c r="F132" s="7">
        <v>9.0</v>
      </c>
      <c r="G132" s="7">
        <v>1000.0</v>
      </c>
      <c r="H132" s="7">
        <v>100.0</v>
      </c>
      <c r="I132" s="7">
        <v>3.0</v>
      </c>
      <c r="J132" s="43">
        <v>13.1667</v>
      </c>
      <c r="K132" s="45">
        <v>6.0</v>
      </c>
      <c r="L132" s="7" t="s">
        <v>12</v>
      </c>
      <c r="M132" s="7" t="s">
        <v>12</v>
      </c>
    </row>
    <row r="133">
      <c r="A133" s="7" t="s">
        <v>25</v>
      </c>
      <c r="B133" s="8">
        <v>20.0</v>
      </c>
      <c r="C133" s="16" t="s">
        <v>26</v>
      </c>
      <c r="D133" s="7" t="s">
        <v>53</v>
      </c>
      <c r="E133" s="46" t="s">
        <v>438</v>
      </c>
      <c r="F133" s="7">
        <v>10.0</v>
      </c>
      <c r="G133" s="7">
        <v>1000.0</v>
      </c>
      <c r="H133" s="7">
        <v>100.0</v>
      </c>
      <c r="I133" s="25">
        <v>3.0</v>
      </c>
      <c r="J133" s="43">
        <v>13.1667</v>
      </c>
      <c r="K133" s="45">
        <v>8.0</v>
      </c>
      <c r="L133" s="7" t="s">
        <v>12</v>
      </c>
      <c r="M133" s="7" t="s">
        <v>12</v>
      </c>
    </row>
    <row r="134">
      <c r="A134" s="5" t="s">
        <v>25</v>
      </c>
      <c r="B134" s="5">
        <v>20.0</v>
      </c>
      <c r="C134" s="5" t="s">
        <v>35</v>
      </c>
      <c r="D134" s="5" t="s">
        <v>53</v>
      </c>
      <c r="E134" s="5" t="s">
        <v>12</v>
      </c>
      <c r="F134" s="5" t="s">
        <v>18</v>
      </c>
      <c r="G134" s="5">
        <v>1000.0</v>
      </c>
      <c r="H134" s="5">
        <v>100.0</v>
      </c>
      <c r="I134" s="5">
        <v>3.0</v>
      </c>
      <c r="J134" s="6" t="s">
        <v>12</v>
      </c>
      <c r="K134" s="13" t="s">
        <v>12</v>
      </c>
      <c r="L134" s="15">
        <f t="shared" ref="L134:M134" si="12">SUM(J124:J133)/10</f>
        <v>13.1667</v>
      </c>
      <c r="M134" s="29">
        <f t="shared" si="12"/>
        <v>7.4</v>
      </c>
    </row>
    <row r="135">
      <c r="A135" s="7" t="s">
        <v>36</v>
      </c>
      <c r="B135" s="8">
        <v>50.0</v>
      </c>
      <c r="C135" s="16">
        <v>29.1333</v>
      </c>
      <c r="D135" s="7" t="s">
        <v>53</v>
      </c>
      <c r="E135" s="46" t="s">
        <v>439</v>
      </c>
      <c r="F135" s="7">
        <v>1.0</v>
      </c>
      <c r="G135" s="7">
        <v>100.0</v>
      </c>
      <c r="H135" s="7">
        <v>10.0</v>
      </c>
      <c r="I135" s="7">
        <v>2.0</v>
      </c>
      <c r="J135" s="43">
        <v>29.1333</v>
      </c>
      <c r="K135" s="45">
        <v>11.0</v>
      </c>
      <c r="L135" s="7" t="s">
        <v>12</v>
      </c>
      <c r="M135" s="7" t="s">
        <v>12</v>
      </c>
    </row>
    <row r="136">
      <c r="A136" s="7" t="s">
        <v>36</v>
      </c>
      <c r="B136" s="8">
        <v>50.0</v>
      </c>
      <c r="C136" s="16">
        <v>29.1333</v>
      </c>
      <c r="D136" s="7" t="s">
        <v>53</v>
      </c>
      <c r="E136" s="46" t="s">
        <v>441</v>
      </c>
      <c r="F136" s="7">
        <v>2.0</v>
      </c>
      <c r="G136" s="7">
        <v>100.0</v>
      </c>
      <c r="H136" s="7">
        <v>10.0</v>
      </c>
      <c r="I136" s="25">
        <v>2.0</v>
      </c>
      <c r="J136" s="43">
        <v>29.1333</v>
      </c>
      <c r="K136" s="45">
        <v>9.0</v>
      </c>
      <c r="L136" s="7" t="s">
        <v>12</v>
      </c>
      <c r="M136" s="7" t="s">
        <v>12</v>
      </c>
    </row>
    <row r="137">
      <c r="A137" s="7" t="s">
        <v>36</v>
      </c>
      <c r="B137" s="8">
        <v>50.0</v>
      </c>
      <c r="C137" s="16">
        <v>29.1333</v>
      </c>
      <c r="D137" s="7" t="s">
        <v>53</v>
      </c>
      <c r="E137" s="46" t="s">
        <v>443</v>
      </c>
      <c r="F137" s="7">
        <v>3.0</v>
      </c>
      <c r="G137" s="7">
        <v>100.0</v>
      </c>
      <c r="H137" s="7">
        <v>10.0</v>
      </c>
      <c r="I137" s="7">
        <v>2.0</v>
      </c>
      <c r="J137" s="43">
        <v>28.4118</v>
      </c>
      <c r="K137" s="45">
        <v>13.0</v>
      </c>
      <c r="L137" s="7" t="s">
        <v>12</v>
      </c>
      <c r="M137" s="7" t="s">
        <v>12</v>
      </c>
    </row>
    <row r="138">
      <c r="A138" s="7" t="s">
        <v>36</v>
      </c>
      <c r="B138" s="8">
        <v>50.0</v>
      </c>
      <c r="C138" s="16">
        <v>29.1333</v>
      </c>
      <c r="D138" s="7" t="s">
        <v>53</v>
      </c>
      <c r="E138" s="46" t="s">
        <v>444</v>
      </c>
      <c r="F138" s="7">
        <v>4.0</v>
      </c>
      <c r="G138" s="7">
        <v>100.0</v>
      </c>
      <c r="H138" s="7">
        <v>10.0</v>
      </c>
      <c r="I138" s="25">
        <v>2.0</v>
      </c>
      <c r="J138" s="43">
        <v>29.1333</v>
      </c>
      <c r="K138" s="45">
        <v>12.0</v>
      </c>
      <c r="L138" s="7" t="s">
        <v>12</v>
      </c>
      <c r="M138" s="7" t="s">
        <v>12</v>
      </c>
    </row>
    <row r="139">
      <c r="A139" s="7" t="s">
        <v>36</v>
      </c>
      <c r="B139" s="8">
        <v>50.0</v>
      </c>
      <c r="C139" s="16">
        <v>29.1333</v>
      </c>
      <c r="D139" s="7" t="s">
        <v>53</v>
      </c>
      <c r="E139" s="46" t="s">
        <v>446</v>
      </c>
      <c r="F139" s="7">
        <v>5.0</v>
      </c>
      <c r="G139" s="7">
        <v>100.0</v>
      </c>
      <c r="H139" s="7">
        <v>10.0</v>
      </c>
      <c r="I139" s="7">
        <v>2.0</v>
      </c>
      <c r="J139" s="43">
        <v>29.1333</v>
      </c>
      <c r="K139" s="45">
        <v>21.0</v>
      </c>
      <c r="L139" s="7" t="s">
        <v>12</v>
      </c>
      <c r="M139" s="7" t="s">
        <v>12</v>
      </c>
    </row>
    <row r="140">
      <c r="A140" s="7" t="s">
        <v>36</v>
      </c>
      <c r="B140" s="8">
        <v>50.0</v>
      </c>
      <c r="C140" s="16">
        <v>29.1333</v>
      </c>
      <c r="D140" s="7" t="s">
        <v>53</v>
      </c>
      <c r="E140" s="46" t="s">
        <v>447</v>
      </c>
      <c r="F140" s="7">
        <v>6.0</v>
      </c>
      <c r="G140" s="7">
        <v>100.0</v>
      </c>
      <c r="H140" s="7">
        <v>10.0</v>
      </c>
      <c r="I140" s="25">
        <v>2.0</v>
      </c>
      <c r="J140" s="43">
        <v>29.1333</v>
      </c>
      <c r="K140" s="45">
        <v>17.0</v>
      </c>
      <c r="L140" s="7" t="s">
        <v>12</v>
      </c>
      <c r="M140" s="7" t="s">
        <v>12</v>
      </c>
    </row>
    <row r="141">
      <c r="A141" s="7" t="s">
        <v>36</v>
      </c>
      <c r="B141" s="8">
        <v>50.0</v>
      </c>
      <c r="C141" s="16">
        <v>29.1333</v>
      </c>
      <c r="D141" s="7" t="s">
        <v>53</v>
      </c>
      <c r="E141" s="46" t="s">
        <v>448</v>
      </c>
      <c r="F141" s="7">
        <v>7.0</v>
      </c>
      <c r="G141" s="7">
        <v>100.0</v>
      </c>
      <c r="H141" s="7">
        <v>10.0</v>
      </c>
      <c r="I141" s="7">
        <v>2.0</v>
      </c>
      <c r="J141" s="43">
        <v>29.1333</v>
      </c>
      <c r="K141" s="45">
        <v>13.0</v>
      </c>
      <c r="L141" s="7" t="s">
        <v>12</v>
      </c>
      <c r="M141" s="7" t="s">
        <v>12</v>
      </c>
    </row>
    <row r="142">
      <c r="A142" s="7" t="s">
        <v>36</v>
      </c>
      <c r="B142" s="8">
        <v>50.0</v>
      </c>
      <c r="C142" s="16">
        <v>29.1333</v>
      </c>
      <c r="D142" s="7" t="s">
        <v>53</v>
      </c>
      <c r="E142" s="46" t="s">
        <v>449</v>
      </c>
      <c r="F142" s="7">
        <v>8.0</v>
      </c>
      <c r="G142" s="7">
        <v>100.0</v>
      </c>
      <c r="H142" s="7">
        <v>10.0</v>
      </c>
      <c r="I142" s="25">
        <v>2.0</v>
      </c>
      <c r="J142" s="43">
        <v>29.1333</v>
      </c>
      <c r="K142" s="45">
        <v>11.0</v>
      </c>
      <c r="L142" s="7" t="s">
        <v>12</v>
      </c>
      <c r="M142" s="7" t="s">
        <v>12</v>
      </c>
    </row>
    <row r="143">
      <c r="A143" s="7" t="s">
        <v>36</v>
      </c>
      <c r="B143" s="8">
        <v>50.0</v>
      </c>
      <c r="C143" s="16">
        <v>29.1333</v>
      </c>
      <c r="D143" s="7" t="s">
        <v>53</v>
      </c>
      <c r="E143" s="46" t="s">
        <v>451</v>
      </c>
      <c r="F143" s="7">
        <v>9.0</v>
      </c>
      <c r="G143" s="7">
        <v>100.0</v>
      </c>
      <c r="H143" s="7">
        <v>10.0</v>
      </c>
      <c r="I143" s="7">
        <v>2.0</v>
      </c>
      <c r="J143" s="43">
        <v>29.1333</v>
      </c>
      <c r="K143" s="45">
        <v>16.0</v>
      </c>
      <c r="L143" s="7" t="s">
        <v>12</v>
      </c>
      <c r="M143" s="7" t="s">
        <v>12</v>
      </c>
    </row>
    <row r="144">
      <c r="A144" s="7" t="s">
        <v>36</v>
      </c>
      <c r="B144" s="8">
        <v>50.0</v>
      </c>
      <c r="C144" s="16">
        <v>29.1333</v>
      </c>
      <c r="D144" s="7" t="s">
        <v>53</v>
      </c>
      <c r="E144" s="46" t="s">
        <v>453</v>
      </c>
      <c r="F144" s="7">
        <v>10.0</v>
      </c>
      <c r="G144" s="7">
        <v>100.0</v>
      </c>
      <c r="H144" s="7">
        <v>10.0</v>
      </c>
      <c r="I144" s="25">
        <v>2.0</v>
      </c>
      <c r="J144" s="43">
        <v>29.1333</v>
      </c>
      <c r="K144" s="45">
        <v>18.0</v>
      </c>
      <c r="L144" s="7" t="s">
        <v>12</v>
      </c>
      <c r="M144" s="7" t="s">
        <v>12</v>
      </c>
    </row>
    <row r="145">
      <c r="A145" s="5" t="s">
        <v>36</v>
      </c>
      <c r="B145" s="5">
        <v>50.0</v>
      </c>
      <c r="C145" s="5">
        <v>29.1333</v>
      </c>
      <c r="D145" s="5" t="s">
        <v>53</v>
      </c>
      <c r="E145" s="5" t="s">
        <v>12</v>
      </c>
      <c r="F145" s="5" t="s">
        <v>18</v>
      </c>
      <c r="G145" s="5">
        <v>100.0</v>
      </c>
      <c r="H145" s="5">
        <v>10.0</v>
      </c>
      <c r="I145" s="5">
        <v>2.0</v>
      </c>
      <c r="J145" s="6" t="s">
        <v>12</v>
      </c>
      <c r="K145" s="13" t="s">
        <v>12</v>
      </c>
      <c r="L145" s="15">
        <f t="shared" ref="L145:M145" si="13">SUM(J135:J144)/10</f>
        <v>29.06115</v>
      </c>
      <c r="M145" s="29">
        <f t="shared" si="13"/>
        <v>14.1</v>
      </c>
    </row>
    <row r="146">
      <c r="A146" s="7" t="s">
        <v>36</v>
      </c>
      <c r="B146" s="8">
        <v>50.0</v>
      </c>
      <c r="C146" s="16">
        <v>29.1333</v>
      </c>
      <c r="D146" s="7" t="s">
        <v>53</v>
      </c>
      <c r="E146" s="46" t="s">
        <v>456</v>
      </c>
      <c r="F146" s="7">
        <v>1.0</v>
      </c>
      <c r="G146" s="7">
        <v>100.0</v>
      </c>
      <c r="H146" s="7">
        <v>10.0</v>
      </c>
      <c r="I146" s="7">
        <v>3.0</v>
      </c>
      <c r="J146" s="43">
        <v>29.1333</v>
      </c>
      <c r="K146" s="45">
        <v>11.0</v>
      </c>
      <c r="L146" s="7" t="s">
        <v>12</v>
      </c>
      <c r="M146" s="7" t="s">
        <v>12</v>
      </c>
    </row>
    <row r="147">
      <c r="A147" s="7" t="s">
        <v>36</v>
      </c>
      <c r="B147" s="8">
        <v>50.0</v>
      </c>
      <c r="C147" s="16">
        <v>29.1333</v>
      </c>
      <c r="D147" s="7" t="s">
        <v>53</v>
      </c>
      <c r="E147" s="46" t="s">
        <v>458</v>
      </c>
      <c r="F147" s="7">
        <v>2.0</v>
      </c>
      <c r="G147" s="7">
        <v>100.0</v>
      </c>
      <c r="H147" s="7">
        <v>10.0</v>
      </c>
      <c r="I147" s="25">
        <v>3.0</v>
      </c>
      <c r="J147" s="43">
        <v>29.1333</v>
      </c>
      <c r="K147" s="45">
        <v>7.0</v>
      </c>
      <c r="L147" s="7" t="s">
        <v>12</v>
      </c>
      <c r="M147" s="7" t="s">
        <v>12</v>
      </c>
    </row>
    <row r="148">
      <c r="A148" s="7" t="s">
        <v>36</v>
      </c>
      <c r="B148" s="8">
        <v>50.0</v>
      </c>
      <c r="C148" s="16">
        <v>29.1333</v>
      </c>
      <c r="D148" s="7" t="s">
        <v>53</v>
      </c>
      <c r="E148" s="46" t="s">
        <v>460</v>
      </c>
      <c r="F148" s="7">
        <v>3.0</v>
      </c>
      <c r="G148" s="7">
        <v>100.0</v>
      </c>
      <c r="H148" s="7">
        <v>10.0</v>
      </c>
      <c r="I148" s="7">
        <v>3.0</v>
      </c>
      <c r="J148" s="43">
        <v>29.1333</v>
      </c>
      <c r="K148" s="45">
        <v>11.0</v>
      </c>
      <c r="L148" s="7" t="s">
        <v>12</v>
      </c>
      <c r="M148" s="7" t="s">
        <v>12</v>
      </c>
    </row>
    <row r="149">
      <c r="A149" s="7" t="s">
        <v>36</v>
      </c>
      <c r="B149" s="8">
        <v>50.0</v>
      </c>
      <c r="C149" s="16">
        <v>29.1333</v>
      </c>
      <c r="D149" s="7" t="s">
        <v>53</v>
      </c>
      <c r="E149" s="46" t="s">
        <v>461</v>
      </c>
      <c r="F149" s="7">
        <v>4.0</v>
      </c>
      <c r="G149" s="7">
        <v>100.0</v>
      </c>
      <c r="H149" s="7">
        <v>10.0</v>
      </c>
      <c r="I149" s="25">
        <v>3.0</v>
      </c>
      <c r="J149" s="43">
        <v>29.1333</v>
      </c>
      <c r="K149" s="45">
        <v>12.0</v>
      </c>
      <c r="L149" s="7" t="s">
        <v>12</v>
      </c>
      <c r="M149" s="7" t="s">
        <v>12</v>
      </c>
    </row>
    <row r="150">
      <c r="A150" s="7" t="s">
        <v>36</v>
      </c>
      <c r="B150" s="8">
        <v>50.0</v>
      </c>
      <c r="C150" s="16">
        <v>29.1333</v>
      </c>
      <c r="D150" s="7" t="s">
        <v>53</v>
      </c>
      <c r="E150" s="46" t="s">
        <v>462</v>
      </c>
      <c r="F150" s="7">
        <v>5.0</v>
      </c>
      <c r="G150" s="7">
        <v>100.0</v>
      </c>
      <c r="H150" s="7">
        <v>10.0</v>
      </c>
      <c r="I150" s="7">
        <v>3.0</v>
      </c>
      <c r="J150" s="43">
        <v>29.1333</v>
      </c>
      <c r="K150" s="45">
        <v>12.0</v>
      </c>
      <c r="L150" s="7" t="s">
        <v>12</v>
      </c>
      <c r="M150" s="7" t="s">
        <v>12</v>
      </c>
    </row>
    <row r="151">
      <c r="A151" s="7" t="s">
        <v>36</v>
      </c>
      <c r="B151" s="8">
        <v>50.0</v>
      </c>
      <c r="C151" s="16">
        <v>29.1333</v>
      </c>
      <c r="D151" s="7" t="s">
        <v>53</v>
      </c>
      <c r="E151" s="46" t="s">
        <v>464</v>
      </c>
      <c r="F151" s="7">
        <v>6.0</v>
      </c>
      <c r="G151" s="7">
        <v>100.0</v>
      </c>
      <c r="H151" s="7">
        <v>10.0</v>
      </c>
      <c r="I151" s="25">
        <v>3.0</v>
      </c>
      <c r="J151" s="43">
        <v>29.1333</v>
      </c>
      <c r="K151" s="45">
        <v>13.0</v>
      </c>
      <c r="L151" s="7" t="s">
        <v>12</v>
      </c>
      <c r="M151" s="7" t="s">
        <v>12</v>
      </c>
    </row>
    <row r="152">
      <c r="A152" s="7" t="s">
        <v>36</v>
      </c>
      <c r="B152" s="8">
        <v>50.0</v>
      </c>
      <c r="C152" s="16">
        <v>29.1333</v>
      </c>
      <c r="D152" s="7" t="s">
        <v>53</v>
      </c>
      <c r="E152" s="46" t="s">
        <v>465</v>
      </c>
      <c r="F152" s="7">
        <v>7.0</v>
      </c>
      <c r="G152" s="7">
        <v>100.0</v>
      </c>
      <c r="H152" s="7">
        <v>10.0</v>
      </c>
      <c r="I152" s="7">
        <v>3.0</v>
      </c>
      <c r="J152" s="43">
        <v>29.1333</v>
      </c>
      <c r="K152" s="45">
        <v>10.0</v>
      </c>
      <c r="L152" s="7" t="s">
        <v>12</v>
      </c>
      <c r="M152" s="7" t="s">
        <v>12</v>
      </c>
    </row>
    <row r="153">
      <c r="A153" s="7" t="s">
        <v>36</v>
      </c>
      <c r="B153" s="8">
        <v>50.0</v>
      </c>
      <c r="C153" s="16">
        <v>29.1333</v>
      </c>
      <c r="D153" s="7" t="s">
        <v>53</v>
      </c>
      <c r="E153" s="46" t="s">
        <v>467</v>
      </c>
      <c r="F153" s="7">
        <v>8.0</v>
      </c>
      <c r="G153" s="7">
        <v>100.0</v>
      </c>
      <c r="H153" s="7">
        <v>10.0</v>
      </c>
      <c r="I153" s="25">
        <v>3.0</v>
      </c>
      <c r="J153" s="43">
        <v>29.1333</v>
      </c>
      <c r="K153" s="45">
        <v>8.0</v>
      </c>
      <c r="L153" s="7" t="s">
        <v>12</v>
      </c>
      <c r="M153" s="7" t="s">
        <v>12</v>
      </c>
    </row>
    <row r="154">
      <c r="A154" s="7" t="s">
        <v>36</v>
      </c>
      <c r="B154" s="8">
        <v>50.0</v>
      </c>
      <c r="C154" s="16">
        <v>29.1333</v>
      </c>
      <c r="D154" s="7" t="s">
        <v>53</v>
      </c>
      <c r="E154" s="46" t="s">
        <v>470</v>
      </c>
      <c r="F154" s="7">
        <v>9.0</v>
      </c>
      <c r="G154" s="7">
        <v>100.0</v>
      </c>
      <c r="H154" s="7">
        <v>10.0</v>
      </c>
      <c r="I154" s="7">
        <v>3.0</v>
      </c>
      <c r="J154" s="43">
        <v>29.1333</v>
      </c>
      <c r="K154" s="45">
        <v>9.0</v>
      </c>
      <c r="L154" s="7" t="s">
        <v>12</v>
      </c>
      <c r="M154" s="7" t="s">
        <v>12</v>
      </c>
    </row>
    <row r="155">
      <c r="A155" s="7" t="s">
        <v>36</v>
      </c>
      <c r="B155" s="8">
        <v>50.0</v>
      </c>
      <c r="C155" s="16">
        <v>29.1333</v>
      </c>
      <c r="D155" s="7" t="s">
        <v>53</v>
      </c>
      <c r="E155" s="46" t="s">
        <v>472</v>
      </c>
      <c r="F155" s="7">
        <v>10.0</v>
      </c>
      <c r="G155" s="7">
        <v>100.0</v>
      </c>
      <c r="H155" s="7">
        <v>10.0</v>
      </c>
      <c r="I155" s="25">
        <v>3.0</v>
      </c>
      <c r="J155" s="43">
        <v>29.1333</v>
      </c>
      <c r="K155" s="45">
        <v>7.0</v>
      </c>
      <c r="L155" s="7" t="s">
        <v>12</v>
      </c>
      <c r="M155" s="7" t="s">
        <v>12</v>
      </c>
    </row>
    <row r="156">
      <c r="A156" s="5" t="s">
        <v>36</v>
      </c>
      <c r="B156" s="5">
        <v>50.0</v>
      </c>
      <c r="C156" s="5">
        <v>29.1333</v>
      </c>
      <c r="D156" s="5" t="s">
        <v>53</v>
      </c>
      <c r="E156" s="5" t="s">
        <v>12</v>
      </c>
      <c r="F156" s="5" t="s">
        <v>18</v>
      </c>
      <c r="G156" s="5">
        <v>100.0</v>
      </c>
      <c r="H156" s="5">
        <v>10.0</v>
      </c>
      <c r="I156" s="5">
        <v>3.0</v>
      </c>
      <c r="J156" s="6" t="s">
        <v>12</v>
      </c>
      <c r="K156" s="13" t="s">
        <v>12</v>
      </c>
      <c r="L156" s="15">
        <f t="shared" ref="L156:M156" si="14">SUM(J146:J155)/10</f>
        <v>29.1333</v>
      </c>
      <c r="M156" s="29">
        <f t="shared" si="14"/>
        <v>10</v>
      </c>
    </row>
    <row r="157">
      <c r="A157" s="7" t="s">
        <v>36</v>
      </c>
      <c r="B157" s="8">
        <v>50.0</v>
      </c>
      <c r="C157" s="16">
        <v>29.1333</v>
      </c>
      <c r="D157" s="7" t="s">
        <v>53</v>
      </c>
      <c r="E157" s="46" t="s">
        <v>474</v>
      </c>
      <c r="F157" s="7">
        <v>1.0</v>
      </c>
      <c r="G157" s="7">
        <v>1000.0</v>
      </c>
      <c r="H157" s="7">
        <v>100.0</v>
      </c>
      <c r="I157" s="7">
        <v>2.0</v>
      </c>
      <c r="J157" s="43">
        <v>29.1333</v>
      </c>
      <c r="K157" s="45">
        <v>62.0</v>
      </c>
      <c r="L157" s="7" t="s">
        <v>12</v>
      </c>
      <c r="M157" s="7" t="s">
        <v>12</v>
      </c>
    </row>
    <row r="158">
      <c r="A158" s="7" t="s">
        <v>36</v>
      </c>
      <c r="B158" s="8">
        <v>50.0</v>
      </c>
      <c r="C158" s="16">
        <v>29.1333</v>
      </c>
      <c r="D158" s="7" t="s">
        <v>53</v>
      </c>
      <c r="E158" s="46" t="s">
        <v>477</v>
      </c>
      <c r="F158" s="7">
        <v>2.0</v>
      </c>
      <c r="G158" s="7">
        <v>1000.0</v>
      </c>
      <c r="H158" s="7">
        <v>100.0</v>
      </c>
      <c r="I158" s="25">
        <v>2.0</v>
      </c>
      <c r="J158" s="43">
        <v>29.1333</v>
      </c>
      <c r="K158" s="45">
        <v>58.0</v>
      </c>
      <c r="L158" s="7" t="s">
        <v>12</v>
      </c>
      <c r="M158" s="7" t="s">
        <v>12</v>
      </c>
    </row>
    <row r="159">
      <c r="A159" s="7" t="s">
        <v>36</v>
      </c>
      <c r="B159" s="8">
        <v>50.0</v>
      </c>
      <c r="C159" s="16">
        <v>29.1333</v>
      </c>
      <c r="D159" s="7" t="s">
        <v>53</v>
      </c>
      <c r="E159" s="46" t="s">
        <v>479</v>
      </c>
      <c r="F159" s="7">
        <v>3.0</v>
      </c>
      <c r="G159" s="7">
        <v>1000.0</v>
      </c>
      <c r="H159" s="7">
        <v>100.0</v>
      </c>
      <c r="I159" s="7">
        <v>2.0</v>
      </c>
      <c r="J159" s="43">
        <v>29.1333</v>
      </c>
      <c r="K159" s="45">
        <v>57.0</v>
      </c>
      <c r="L159" s="7" t="s">
        <v>12</v>
      </c>
      <c r="M159" s="7" t="s">
        <v>12</v>
      </c>
    </row>
    <row r="160">
      <c r="A160" s="7" t="s">
        <v>36</v>
      </c>
      <c r="B160" s="8">
        <v>50.0</v>
      </c>
      <c r="C160" s="16">
        <v>29.1333</v>
      </c>
      <c r="D160" s="7" t="s">
        <v>53</v>
      </c>
      <c r="E160" s="46" t="s">
        <v>481</v>
      </c>
      <c r="F160" s="7">
        <v>4.0</v>
      </c>
      <c r="G160" s="7">
        <v>1000.0</v>
      </c>
      <c r="H160" s="7">
        <v>100.0</v>
      </c>
      <c r="I160" s="25">
        <v>2.0</v>
      </c>
      <c r="J160" s="43">
        <v>29.1333</v>
      </c>
      <c r="K160" s="45">
        <v>65.0</v>
      </c>
      <c r="L160" s="7" t="s">
        <v>12</v>
      </c>
      <c r="M160" s="7" t="s">
        <v>12</v>
      </c>
    </row>
    <row r="161">
      <c r="A161" s="7" t="s">
        <v>36</v>
      </c>
      <c r="B161" s="8">
        <v>50.0</v>
      </c>
      <c r="C161" s="16">
        <v>29.1333</v>
      </c>
      <c r="D161" s="7" t="s">
        <v>53</v>
      </c>
      <c r="E161" s="46" t="s">
        <v>483</v>
      </c>
      <c r="F161" s="7">
        <v>5.0</v>
      </c>
      <c r="G161" s="7">
        <v>1000.0</v>
      </c>
      <c r="H161" s="7">
        <v>100.0</v>
      </c>
      <c r="I161" s="7">
        <v>2.0</v>
      </c>
      <c r="J161" s="43">
        <v>29.1333</v>
      </c>
      <c r="K161" s="45">
        <v>58.0</v>
      </c>
      <c r="L161" s="7" t="s">
        <v>12</v>
      </c>
      <c r="M161" s="7" t="s">
        <v>12</v>
      </c>
    </row>
    <row r="162">
      <c r="A162" s="7" t="s">
        <v>36</v>
      </c>
      <c r="B162" s="8">
        <v>50.0</v>
      </c>
      <c r="C162" s="16">
        <v>29.1333</v>
      </c>
      <c r="D162" s="7" t="s">
        <v>53</v>
      </c>
      <c r="E162" s="46" t="s">
        <v>485</v>
      </c>
      <c r="F162" s="7">
        <v>6.0</v>
      </c>
      <c r="G162" s="7">
        <v>1000.0</v>
      </c>
      <c r="H162" s="7">
        <v>100.0</v>
      </c>
      <c r="I162" s="25">
        <v>2.0</v>
      </c>
      <c r="J162" s="43">
        <v>29.1333</v>
      </c>
      <c r="K162" s="45">
        <v>58.0</v>
      </c>
      <c r="L162" s="7" t="s">
        <v>12</v>
      </c>
      <c r="M162" s="7" t="s">
        <v>12</v>
      </c>
    </row>
    <row r="163">
      <c r="A163" s="7" t="s">
        <v>36</v>
      </c>
      <c r="B163" s="8">
        <v>50.0</v>
      </c>
      <c r="C163" s="16">
        <v>29.1333</v>
      </c>
      <c r="D163" s="7" t="s">
        <v>53</v>
      </c>
      <c r="E163" s="46" t="s">
        <v>486</v>
      </c>
      <c r="F163" s="7">
        <v>7.0</v>
      </c>
      <c r="G163" s="7">
        <v>1000.0</v>
      </c>
      <c r="H163" s="7">
        <v>100.0</v>
      </c>
      <c r="I163" s="7">
        <v>2.0</v>
      </c>
      <c r="J163" s="43">
        <v>29.1333</v>
      </c>
      <c r="K163" s="45">
        <v>63.0</v>
      </c>
      <c r="L163" s="7" t="s">
        <v>12</v>
      </c>
      <c r="M163" s="7" t="s">
        <v>12</v>
      </c>
    </row>
    <row r="164">
      <c r="A164" s="7" t="s">
        <v>36</v>
      </c>
      <c r="B164" s="8">
        <v>50.0</v>
      </c>
      <c r="C164" s="16">
        <v>29.1333</v>
      </c>
      <c r="D164" s="7" t="s">
        <v>53</v>
      </c>
      <c r="E164" s="46" t="s">
        <v>487</v>
      </c>
      <c r="F164" s="7">
        <v>8.0</v>
      </c>
      <c r="G164" s="7">
        <v>1000.0</v>
      </c>
      <c r="H164" s="7">
        <v>100.0</v>
      </c>
      <c r="I164" s="25">
        <v>2.0</v>
      </c>
      <c r="J164" s="43">
        <v>29.1333</v>
      </c>
      <c r="K164" s="45">
        <v>58.0</v>
      </c>
      <c r="L164" s="7" t="s">
        <v>12</v>
      </c>
      <c r="M164" s="7" t="s">
        <v>12</v>
      </c>
    </row>
    <row r="165">
      <c r="A165" s="7" t="s">
        <v>36</v>
      </c>
      <c r="B165" s="8">
        <v>50.0</v>
      </c>
      <c r="C165" s="16">
        <v>29.1333</v>
      </c>
      <c r="D165" s="7" t="s">
        <v>53</v>
      </c>
      <c r="E165" s="46" t="s">
        <v>489</v>
      </c>
      <c r="F165" s="7">
        <v>9.0</v>
      </c>
      <c r="G165" s="7">
        <v>1000.0</v>
      </c>
      <c r="H165" s="7">
        <v>100.0</v>
      </c>
      <c r="I165" s="7">
        <v>2.0</v>
      </c>
      <c r="J165" s="43">
        <v>29.1333</v>
      </c>
      <c r="K165" s="45">
        <v>59.0</v>
      </c>
      <c r="L165" s="7" t="s">
        <v>12</v>
      </c>
      <c r="M165" s="7" t="s">
        <v>12</v>
      </c>
    </row>
    <row r="166">
      <c r="A166" s="7" t="s">
        <v>36</v>
      </c>
      <c r="B166" s="8">
        <v>50.0</v>
      </c>
      <c r="C166" s="16">
        <v>29.1333</v>
      </c>
      <c r="D166" s="7" t="s">
        <v>53</v>
      </c>
      <c r="E166" s="46" t="s">
        <v>491</v>
      </c>
      <c r="F166" s="7">
        <v>10.0</v>
      </c>
      <c r="G166" s="7">
        <v>1000.0</v>
      </c>
      <c r="H166" s="7">
        <v>100.0</v>
      </c>
      <c r="I166" s="25">
        <v>2.0</v>
      </c>
      <c r="J166" s="43">
        <v>29.1333</v>
      </c>
      <c r="K166" s="45">
        <v>63.0</v>
      </c>
      <c r="L166" s="7" t="s">
        <v>12</v>
      </c>
      <c r="M166" s="7" t="s">
        <v>12</v>
      </c>
    </row>
    <row r="167">
      <c r="A167" s="5" t="s">
        <v>36</v>
      </c>
      <c r="B167" s="5">
        <v>50.0</v>
      </c>
      <c r="C167" s="5">
        <v>29.1333</v>
      </c>
      <c r="D167" s="5" t="s">
        <v>53</v>
      </c>
      <c r="E167" s="5" t="s">
        <v>12</v>
      </c>
      <c r="F167" s="5" t="s">
        <v>18</v>
      </c>
      <c r="G167" s="5">
        <v>1000.0</v>
      </c>
      <c r="H167" s="5">
        <v>100.0</v>
      </c>
      <c r="I167" s="5">
        <v>2.0</v>
      </c>
      <c r="J167" s="6" t="s">
        <v>12</v>
      </c>
      <c r="K167" s="13" t="s">
        <v>12</v>
      </c>
      <c r="L167" s="15">
        <f t="shared" ref="L167:M167" si="15">SUM(J157:J166)/10</f>
        <v>29.1333</v>
      </c>
      <c r="M167" s="29">
        <f t="shared" si="15"/>
        <v>60.1</v>
      </c>
    </row>
    <row r="168">
      <c r="A168" s="7" t="s">
        <v>36</v>
      </c>
      <c r="B168" s="8">
        <v>50.0</v>
      </c>
      <c r="C168" s="16">
        <v>29.1333</v>
      </c>
      <c r="D168" s="7" t="s">
        <v>53</v>
      </c>
      <c r="E168" s="46" t="s">
        <v>493</v>
      </c>
      <c r="F168" s="7">
        <v>1.0</v>
      </c>
      <c r="G168" s="7">
        <v>1000.0</v>
      </c>
      <c r="H168" s="7">
        <v>100.0</v>
      </c>
      <c r="I168" s="7">
        <v>3.0</v>
      </c>
      <c r="J168" s="43">
        <v>29.1333</v>
      </c>
      <c r="K168" s="45">
        <v>72.0</v>
      </c>
      <c r="L168" s="7" t="s">
        <v>12</v>
      </c>
      <c r="M168" s="7" t="s">
        <v>12</v>
      </c>
    </row>
    <row r="169">
      <c r="A169" s="7" t="s">
        <v>36</v>
      </c>
      <c r="B169" s="8">
        <v>50.0</v>
      </c>
      <c r="C169" s="16">
        <v>29.1333</v>
      </c>
      <c r="D169" s="7" t="s">
        <v>53</v>
      </c>
      <c r="E169" s="46" t="s">
        <v>494</v>
      </c>
      <c r="F169" s="7">
        <v>2.0</v>
      </c>
      <c r="G169" s="7">
        <v>1000.0</v>
      </c>
      <c r="H169" s="7">
        <v>100.0</v>
      </c>
      <c r="I169" s="25">
        <v>3.0</v>
      </c>
      <c r="J169" s="43">
        <v>29.1333</v>
      </c>
      <c r="K169" s="45">
        <v>64.0</v>
      </c>
      <c r="L169" s="7" t="s">
        <v>12</v>
      </c>
      <c r="M169" s="7" t="s">
        <v>12</v>
      </c>
    </row>
    <row r="170">
      <c r="A170" s="7" t="s">
        <v>36</v>
      </c>
      <c r="B170" s="8">
        <v>50.0</v>
      </c>
      <c r="C170" s="16">
        <v>29.1333</v>
      </c>
      <c r="D170" s="7" t="s">
        <v>53</v>
      </c>
      <c r="E170" s="46" t="s">
        <v>495</v>
      </c>
      <c r="F170" s="7">
        <v>3.0</v>
      </c>
      <c r="G170" s="7">
        <v>1000.0</v>
      </c>
      <c r="H170" s="7">
        <v>100.0</v>
      </c>
      <c r="I170" s="7">
        <v>3.0</v>
      </c>
      <c r="J170" s="43">
        <v>29.1333</v>
      </c>
      <c r="K170" s="45">
        <v>71.0</v>
      </c>
      <c r="L170" s="7" t="s">
        <v>12</v>
      </c>
      <c r="M170" s="7" t="s">
        <v>12</v>
      </c>
    </row>
    <row r="171">
      <c r="A171" s="7" t="s">
        <v>36</v>
      </c>
      <c r="B171" s="8">
        <v>50.0</v>
      </c>
      <c r="C171" s="16">
        <v>29.1333</v>
      </c>
      <c r="D171" s="7" t="s">
        <v>53</v>
      </c>
      <c r="E171" s="46" t="s">
        <v>496</v>
      </c>
      <c r="F171" s="7">
        <v>4.0</v>
      </c>
      <c r="G171" s="7">
        <v>1000.0</v>
      </c>
      <c r="H171" s="7">
        <v>100.0</v>
      </c>
      <c r="I171" s="25">
        <v>3.0</v>
      </c>
      <c r="J171" s="43">
        <v>29.1333</v>
      </c>
      <c r="K171" s="45">
        <v>64.0</v>
      </c>
      <c r="L171" s="7" t="s">
        <v>12</v>
      </c>
      <c r="M171" s="7" t="s">
        <v>12</v>
      </c>
    </row>
    <row r="172">
      <c r="A172" s="7" t="s">
        <v>36</v>
      </c>
      <c r="B172" s="8">
        <v>50.0</v>
      </c>
      <c r="C172" s="16">
        <v>29.1333</v>
      </c>
      <c r="D172" s="7" t="s">
        <v>53</v>
      </c>
      <c r="E172" s="46" t="s">
        <v>497</v>
      </c>
      <c r="F172" s="7">
        <v>5.0</v>
      </c>
      <c r="G172" s="7">
        <v>1000.0</v>
      </c>
      <c r="H172" s="7">
        <v>100.0</v>
      </c>
      <c r="I172" s="7">
        <v>3.0</v>
      </c>
      <c r="J172" s="43">
        <v>29.1333</v>
      </c>
      <c r="K172" s="45">
        <v>62.0</v>
      </c>
      <c r="L172" s="7" t="s">
        <v>12</v>
      </c>
      <c r="M172" s="7" t="s">
        <v>12</v>
      </c>
    </row>
    <row r="173">
      <c r="A173" s="7" t="s">
        <v>36</v>
      </c>
      <c r="B173" s="8">
        <v>50.0</v>
      </c>
      <c r="C173" s="16">
        <v>29.1333</v>
      </c>
      <c r="D173" s="7" t="s">
        <v>53</v>
      </c>
      <c r="E173" s="46" t="s">
        <v>498</v>
      </c>
      <c r="F173" s="7">
        <v>6.0</v>
      </c>
      <c r="G173" s="7">
        <v>1000.0</v>
      </c>
      <c r="H173" s="7">
        <v>100.0</v>
      </c>
      <c r="I173" s="25">
        <v>3.0</v>
      </c>
      <c r="J173" s="43">
        <v>29.1333</v>
      </c>
      <c r="K173" s="45">
        <v>66.0</v>
      </c>
      <c r="L173" s="7" t="s">
        <v>12</v>
      </c>
      <c r="M173" s="7" t="s">
        <v>12</v>
      </c>
    </row>
    <row r="174">
      <c r="A174" s="7" t="s">
        <v>36</v>
      </c>
      <c r="B174" s="8">
        <v>50.0</v>
      </c>
      <c r="C174" s="16">
        <v>29.1333</v>
      </c>
      <c r="D174" s="7" t="s">
        <v>53</v>
      </c>
      <c r="E174" s="46" t="s">
        <v>500</v>
      </c>
      <c r="F174" s="7">
        <v>7.0</v>
      </c>
      <c r="G174" s="7">
        <v>1000.0</v>
      </c>
      <c r="H174" s="7">
        <v>100.0</v>
      </c>
      <c r="I174" s="7">
        <v>3.0</v>
      </c>
      <c r="J174" s="43">
        <v>29.1333</v>
      </c>
      <c r="K174" s="45">
        <v>63.0</v>
      </c>
      <c r="L174" s="7" t="s">
        <v>12</v>
      </c>
      <c r="M174" s="7" t="s">
        <v>12</v>
      </c>
    </row>
    <row r="175">
      <c r="A175" s="7" t="s">
        <v>36</v>
      </c>
      <c r="B175" s="8">
        <v>50.0</v>
      </c>
      <c r="C175" s="16">
        <v>29.1333</v>
      </c>
      <c r="D175" s="7" t="s">
        <v>53</v>
      </c>
      <c r="E175" s="46" t="s">
        <v>503</v>
      </c>
      <c r="F175" s="7">
        <v>8.0</v>
      </c>
      <c r="G175" s="7">
        <v>1000.0</v>
      </c>
      <c r="H175" s="7">
        <v>100.0</v>
      </c>
      <c r="I175" s="25">
        <v>3.0</v>
      </c>
      <c r="J175" s="43">
        <v>29.1333</v>
      </c>
      <c r="K175" s="45">
        <v>67.0</v>
      </c>
      <c r="L175" s="7" t="s">
        <v>12</v>
      </c>
      <c r="M175" s="7" t="s">
        <v>12</v>
      </c>
    </row>
    <row r="176">
      <c r="A176" s="7" t="s">
        <v>36</v>
      </c>
      <c r="B176" s="8">
        <v>50.0</v>
      </c>
      <c r="C176" s="16">
        <v>29.1333</v>
      </c>
      <c r="D176" s="7" t="s">
        <v>53</v>
      </c>
      <c r="E176" s="46" t="s">
        <v>504</v>
      </c>
      <c r="F176" s="7">
        <v>9.0</v>
      </c>
      <c r="G176" s="7">
        <v>1000.0</v>
      </c>
      <c r="H176" s="7">
        <v>100.0</v>
      </c>
      <c r="I176" s="7">
        <v>3.0</v>
      </c>
      <c r="J176" s="43">
        <v>29.1333</v>
      </c>
      <c r="K176" s="45">
        <v>63.0</v>
      </c>
      <c r="L176" s="7" t="s">
        <v>12</v>
      </c>
      <c r="M176" s="7" t="s">
        <v>12</v>
      </c>
    </row>
    <row r="177">
      <c r="A177" s="7" t="s">
        <v>36</v>
      </c>
      <c r="B177" s="8">
        <v>50.0</v>
      </c>
      <c r="C177" s="16">
        <v>29.1333</v>
      </c>
      <c r="D177" s="7" t="s">
        <v>53</v>
      </c>
      <c r="E177" s="46" t="s">
        <v>506</v>
      </c>
      <c r="F177" s="7">
        <v>10.0</v>
      </c>
      <c r="G177" s="7">
        <v>1000.0</v>
      </c>
      <c r="H177" s="7">
        <v>100.0</v>
      </c>
      <c r="I177" s="25">
        <v>3.0</v>
      </c>
      <c r="J177" s="43">
        <v>29.1333</v>
      </c>
      <c r="K177" s="45">
        <v>70.0</v>
      </c>
      <c r="L177" s="7" t="s">
        <v>12</v>
      </c>
      <c r="M177" s="7" t="s">
        <v>12</v>
      </c>
    </row>
    <row r="178">
      <c r="A178" s="5" t="s">
        <v>36</v>
      </c>
      <c r="B178" s="5">
        <v>50.0</v>
      </c>
      <c r="C178" s="5">
        <v>29.1333</v>
      </c>
      <c r="D178" s="5" t="s">
        <v>53</v>
      </c>
      <c r="E178" s="5" t="s">
        <v>12</v>
      </c>
      <c r="F178" s="5" t="s">
        <v>18</v>
      </c>
      <c r="G178" s="5">
        <v>1000.0</v>
      </c>
      <c r="H178" s="5">
        <v>100.0</v>
      </c>
      <c r="I178" s="5">
        <v>3.0</v>
      </c>
      <c r="J178" s="6" t="s">
        <v>12</v>
      </c>
      <c r="K178" s="13" t="s">
        <v>12</v>
      </c>
      <c r="L178" s="15">
        <f t="shared" ref="L178:M178" si="16">SUM(J168:J177)/10</f>
        <v>29.1333</v>
      </c>
      <c r="M178" s="29">
        <f t="shared" si="16"/>
        <v>66.2</v>
      </c>
    </row>
    <row r="179">
      <c r="A179" s="7" t="s">
        <v>10</v>
      </c>
      <c r="B179" s="8">
        <v>10.0</v>
      </c>
      <c r="C179" s="8">
        <v>14.0</v>
      </c>
      <c r="D179" s="7" t="s">
        <v>197</v>
      </c>
      <c r="E179" s="7" t="s">
        <v>508</v>
      </c>
      <c r="F179" s="7">
        <v>1.0</v>
      </c>
      <c r="G179" s="7">
        <v>100.0</v>
      </c>
      <c r="H179" s="7">
        <v>10.0</v>
      </c>
      <c r="I179" s="7">
        <v>2.0</v>
      </c>
      <c r="J179" s="22">
        <v>14.0</v>
      </c>
      <c r="K179" s="23">
        <v>0.678</v>
      </c>
      <c r="L179" s="7" t="s">
        <v>12</v>
      </c>
      <c r="M179" s="7" t="s">
        <v>12</v>
      </c>
    </row>
    <row r="180">
      <c r="A180" s="7" t="s">
        <v>10</v>
      </c>
      <c r="B180" s="8">
        <v>10.0</v>
      </c>
      <c r="C180" s="8">
        <v>14.0</v>
      </c>
      <c r="D180" s="7" t="s">
        <v>197</v>
      </c>
      <c r="E180" s="25" t="s">
        <v>510</v>
      </c>
      <c r="F180" s="7">
        <v>2.0</v>
      </c>
      <c r="G180" s="7">
        <v>100.0</v>
      </c>
      <c r="H180" s="7">
        <v>10.0</v>
      </c>
      <c r="I180" s="25">
        <v>2.0</v>
      </c>
      <c r="J180" s="22">
        <v>14.0</v>
      </c>
      <c r="K180" s="23">
        <v>1.0</v>
      </c>
      <c r="L180" s="7" t="s">
        <v>12</v>
      </c>
      <c r="M180" s="7" t="s">
        <v>12</v>
      </c>
    </row>
    <row r="181">
      <c r="A181" s="7" t="s">
        <v>10</v>
      </c>
      <c r="B181" s="8">
        <v>10.0</v>
      </c>
      <c r="C181" s="8">
        <v>14.0</v>
      </c>
      <c r="D181" s="7" t="s">
        <v>197</v>
      </c>
      <c r="E181" s="25" t="s">
        <v>512</v>
      </c>
      <c r="F181" s="7">
        <v>3.0</v>
      </c>
      <c r="G181" s="7">
        <v>100.0</v>
      </c>
      <c r="H181" s="7">
        <v>10.0</v>
      </c>
      <c r="I181" s="7">
        <v>2.0</v>
      </c>
      <c r="J181" s="22">
        <v>14.0</v>
      </c>
      <c r="K181" s="23">
        <v>1.0</v>
      </c>
      <c r="L181" s="7" t="s">
        <v>12</v>
      </c>
      <c r="M181" s="7" t="s">
        <v>12</v>
      </c>
    </row>
    <row r="182">
      <c r="A182" s="7" t="s">
        <v>10</v>
      </c>
      <c r="B182" s="8">
        <v>10.0</v>
      </c>
      <c r="C182" s="8">
        <v>14.0</v>
      </c>
      <c r="D182" s="7" t="s">
        <v>197</v>
      </c>
      <c r="E182" s="25" t="s">
        <v>513</v>
      </c>
      <c r="F182" s="7">
        <v>4.0</v>
      </c>
      <c r="G182" s="7">
        <v>100.0</v>
      </c>
      <c r="H182" s="7">
        <v>10.0</v>
      </c>
      <c r="I182" s="25">
        <v>2.0</v>
      </c>
      <c r="J182" s="22">
        <v>14.0</v>
      </c>
      <c r="K182" s="23">
        <v>0.462</v>
      </c>
      <c r="L182" s="7" t="s">
        <v>12</v>
      </c>
      <c r="M182" s="7" t="s">
        <v>12</v>
      </c>
    </row>
    <row r="183">
      <c r="A183" s="7" t="s">
        <v>10</v>
      </c>
      <c r="B183" s="8">
        <v>10.0</v>
      </c>
      <c r="C183" s="8">
        <v>14.0</v>
      </c>
      <c r="D183" s="7" t="s">
        <v>197</v>
      </c>
      <c r="E183" s="25" t="s">
        <v>514</v>
      </c>
      <c r="F183" s="7">
        <v>5.0</v>
      </c>
      <c r="G183" s="7">
        <v>100.0</v>
      </c>
      <c r="H183" s="7">
        <v>10.0</v>
      </c>
      <c r="I183" s="7">
        <v>2.0</v>
      </c>
      <c r="J183" s="22">
        <v>14.0</v>
      </c>
      <c r="K183" s="23">
        <v>0.573</v>
      </c>
      <c r="L183" s="7" t="s">
        <v>12</v>
      </c>
      <c r="M183" s="7" t="s">
        <v>12</v>
      </c>
    </row>
    <row r="184">
      <c r="A184" s="7" t="s">
        <v>10</v>
      </c>
      <c r="B184" s="8">
        <v>10.0</v>
      </c>
      <c r="C184" s="8">
        <v>14.0</v>
      </c>
      <c r="D184" s="7" t="s">
        <v>197</v>
      </c>
      <c r="E184" s="25" t="s">
        <v>515</v>
      </c>
      <c r="F184" s="7">
        <v>6.0</v>
      </c>
      <c r="G184" s="7">
        <v>100.0</v>
      </c>
      <c r="H184" s="7">
        <v>10.0</v>
      </c>
      <c r="I184" s="25">
        <v>2.0</v>
      </c>
      <c r="J184" s="22">
        <v>14.0</v>
      </c>
      <c r="K184" s="23">
        <v>0.847</v>
      </c>
      <c r="L184" s="7" t="s">
        <v>12</v>
      </c>
      <c r="M184" s="7" t="s">
        <v>12</v>
      </c>
    </row>
    <row r="185">
      <c r="A185" s="7" t="s">
        <v>10</v>
      </c>
      <c r="B185" s="8">
        <v>10.0</v>
      </c>
      <c r="C185" s="8">
        <v>14.0</v>
      </c>
      <c r="D185" s="7" t="s">
        <v>197</v>
      </c>
      <c r="E185" s="25" t="s">
        <v>228</v>
      </c>
      <c r="F185" s="7">
        <v>7.0</v>
      </c>
      <c r="G185" s="7">
        <v>100.0</v>
      </c>
      <c r="H185" s="7">
        <v>10.0</v>
      </c>
      <c r="I185" s="7">
        <v>2.0</v>
      </c>
      <c r="J185" s="22">
        <v>14.0</v>
      </c>
      <c r="K185" s="23">
        <v>0.477</v>
      </c>
      <c r="L185" s="7" t="s">
        <v>12</v>
      </c>
      <c r="M185" s="7" t="s">
        <v>12</v>
      </c>
    </row>
    <row r="186">
      <c r="A186" s="7" t="s">
        <v>10</v>
      </c>
      <c r="B186" s="8">
        <v>10.0</v>
      </c>
      <c r="C186" s="8">
        <v>14.0</v>
      </c>
      <c r="D186" s="7" t="s">
        <v>197</v>
      </c>
      <c r="E186" s="25" t="s">
        <v>517</v>
      </c>
      <c r="F186" s="7">
        <v>8.0</v>
      </c>
      <c r="G186" s="7">
        <v>100.0</v>
      </c>
      <c r="H186" s="7">
        <v>10.0</v>
      </c>
      <c r="I186" s="25">
        <v>2.0</v>
      </c>
      <c r="J186" s="22">
        <v>14.0</v>
      </c>
      <c r="K186" s="23">
        <v>0.667</v>
      </c>
      <c r="L186" s="7" t="s">
        <v>12</v>
      </c>
      <c r="M186" s="7" t="s">
        <v>12</v>
      </c>
    </row>
    <row r="187">
      <c r="A187" s="7" t="s">
        <v>10</v>
      </c>
      <c r="B187" s="8">
        <v>10.0</v>
      </c>
      <c r="C187" s="8">
        <v>14.0</v>
      </c>
      <c r="D187" s="7" t="s">
        <v>197</v>
      </c>
      <c r="E187" s="25" t="s">
        <v>519</v>
      </c>
      <c r="F187" s="7">
        <v>9.0</v>
      </c>
      <c r="G187" s="7">
        <v>100.0</v>
      </c>
      <c r="H187" s="7">
        <v>10.0</v>
      </c>
      <c r="I187" s="7">
        <v>2.0</v>
      </c>
      <c r="J187" s="22">
        <v>14.0</v>
      </c>
      <c r="K187" s="23">
        <v>0.827</v>
      </c>
      <c r="L187" s="7" t="s">
        <v>12</v>
      </c>
      <c r="M187" s="7" t="s">
        <v>12</v>
      </c>
    </row>
    <row r="188">
      <c r="A188" s="7" t="s">
        <v>10</v>
      </c>
      <c r="B188" s="8">
        <v>10.0</v>
      </c>
      <c r="C188" s="8">
        <v>14.0</v>
      </c>
      <c r="D188" s="7" t="s">
        <v>197</v>
      </c>
      <c r="E188" s="25" t="s">
        <v>522</v>
      </c>
      <c r="F188" s="7">
        <v>10.0</v>
      </c>
      <c r="G188" s="7">
        <v>100.0</v>
      </c>
      <c r="H188" s="7">
        <v>10.0</v>
      </c>
      <c r="I188" s="25">
        <v>2.0</v>
      </c>
      <c r="J188" s="22">
        <v>14.0</v>
      </c>
      <c r="K188" s="23">
        <v>0.578</v>
      </c>
      <c r="L188" s="7" t="s">
        <v>12</v>
      </c>
      <c r="M188" s="7" t="s">
        <v>12</v>
      </c>
    </row>
    <row r="189">
      <c r="A189" s="5" t="s">
        <v>10</v>
      </c>
      <c r="B189" s="5">
        <v>10.0</v>
      </c>
      <c r="C189" s="5">
        <v>14.0</v>
      </c>
      <c r="D189" s="5" t="s">
        <v>197</v>
      </c>
      <c r="E189" s="5" t="s">
        <v>12</v>
      </c>
      <c r="F189" s="5" t="s">
        <v>18</v>
      </c>
      <c r="G189" s="5">
        <v>100.0</v>
      </c>
      <c r="H189" s="5">
        <v>10.0</v>
      </c>
      <c r="I189" s="5">
        <v>2.0</v>
      </c>
      <c r="J189" s="6" t="s">
        <v>12</v>
      </c>
      <c r="K189" s="13" t="s">
        <v>12</v>
      </c>
      <c r="L189" s="15">
        <f t="shared" ref="L189:M189" si="17">SUM(J179:J188)/10</f>
        <v>14</v>
      </c>
      <c r="M189" s="29">
        <f t="shared" si="17"/>
        <v>0.7109</v>
      </c>
    </row>
    <row r="190">
      <c r="A190" s="7" t="s">
        <v>10</v>
      </c>
      <c r="B190" s="8">
        <v>10.0</v>
      </c>
      <c r="C190" s="8">
        <v>14.0</v>
      </c>
      <c r="D190" s="7" t="s">
        <v>197</v>
      </c>
      <c r="E190" s="25" t="s">
        <v>525</v>
      </c>
      <c r="F190" s="7">
        <v>1.0</v>
      </c>
      <c r="G190" s="7">
        <v>100.0</v>
      </c>
      <c r="H190" s="7">
        <v>10.0</v>
      </c>
      <c r="I190" s="7">
        <v>3.0</v>
      </c>
      <c r="J190" s="22">
        <v>14.0</v>
      </c>
      <c r="K190" s="23">
        <v>0.74</v>
      </c>
      <c r="L190" s="7" t="s">
        <v>12</v>
      </c>
      <c r="M190" s="7" t="s">
        <v>12</v>
      </c>
    </row>
    <row r="191">
      <c r="A191" s="7" t="s">
        <v>10</v>
      </c>
      <c r="B191" s="8">
        <v>10.0</v>
      </c>
      <c r="C191" s="8">
        <v>14.0</v>
      </c>
      <c r="D191" s="7" t="s">
        <v>197</v>
      </c>
      <c r="E191" s="25" t="s">
        <v>527</v>
      </c>
      <c r="F191" s="7">
        <v>2.0</v>
      </c>
      <c r="G191" s="7">
        <v>100.0</v>
      </c>
      <c r="H191" s="7">
        <v>10.0</v>
      </c>
      <c r="I191" s="25">
        <v>3.0</v>
      </c>
      <c r="J191" s="22">
        <v>14.0</v>
      </c>
      <c r="K191" s="23">
        <v>0.821</v>
      </c>
      <c r="L191" s="7" t="s">
        <v>12</v>
      </c>
      <c r="M191" s="7" t="s">
        <v>12</v>
      </c>
    </row>
    <row r="192">
      <c r="A192" s="7" t="s">
        <v>10</v>
      </c>
      <c r="B192" s="8">
        <v>10.0</v>
      </c>
      <c r="C192" s="8">
        <v>14.0</v>
      </c>
      <c r="D192" s="7" t="s">
        <v>197</v>
      </c>
      <c r="E192" s="25" t="s">
        <v>515</v>
      </c>
      <c r="F192" s="7">
        <v>3.0</v>
      </c>
      <c r="G192" s="7">
        <v>100.0</v>
      </c>
      <c r="H192" s="7">
        <v>10.0</v>
      </c>
      <c r="I192" s="7">
        <v>3.0</v>
      </c>
      <c r="J192" s="22">
        <v>14.0</v>
      </c>
      <c r="K192" s="23">
        <v>0.818</v>
      </c>
      <c r="L192" s="7" t="s">
        <v>12</v>
      </c>
      <c r="M192" s="7" t="s">
        <v>12</v>
      </c>
    </row>
    <row r="193">
      <c r="A193" s="7" t="s">
        <v>10</v>
      </c>
      <c r="B193" s="8">
        <v>10.0</v>
      </c>
      <c r="C193" s="8">
        <v>14.0</v>
      </c>
      <c r="D193" s="7" t="s">
        <v>197</v>
      </c>
      <c r="E193" s="25" t="s">
        <v>528</v>
      </c>
      <c r="F193" s="7">
        <v>4.0</v>
      </c>
      <c r="G193" s="7">
        <v>100.0</v>
      </c>
      <c r="H193" s="7">
        <v>10.0</v>
      </c>
      <c r="I193" s="25">
        <v>3.0</v>
      </c>
      <c r="J193" s="22">
        <v>14.0</v>
      </c>
      <c r="K193" s="23">
        <v>0.477</v>
      </c>
      <c r="L193" s="7" t="s">
        <v>12</v>
      </c>
      <c r="M193" s="7" t="s">
        <v>12</v>
      </c>
    </row>
    <row r="194">
      <c r="A194" s="7" t="s">
        <v>10</v>
      </c>
      <c r="B194" s="8">
        <v>10.0</v>
      </c>
      <c r="C194" s="8">
        <v>14.0</v>
      </c>
      <c r="D194" s="7" t="s">
        <v>197</v>
      </c>
      <c r="E194" s="25" t="s">
        <v>60</v>
      </c>
      <c r="F194" s="7">
        <v>5.0</v>
      </c>
      <c r="G194" s="7">
        <v>100.0</v>
      </c>
      <c r="H194" s="7">
        <v>10.0</v>
      </c>
      <c r="I194" s="7">
        <v>3.0</v>
      </c>
      <c r="J194" s="22">
        <v>14.0</v>
      </c>
      <c r="K194" s="23">
        <v>0.511</v>
      </c>
      <c r="L194" s="7" t="s">
        <v>12</v>
      </c>
      <c r="M194" s="7" t="s">
        <v>12</v>
      </c>
    </row>
    <row r="195">
      <c r="A195" s="7" t="s">
        <v>10</v>
      </c>
      <c r="B195" s="8">
        <v>10.0</v>
      </c>
      <c r="C195" s="8">
        <v>14.0</v>
      </c>
      <c r="D195" s="7" t="s">
        <v>197</v>
      </c>
      <c r="E195" s="25" t="s">
        <v>529</v>
      </c>
      <c r="F195" s="7">
        <v>6.0</v>
      </c>
      <c r="G195" s="7">
        <v>100.0</v>
      </c>
      <c r="H195" s="7">
        <v>10.0</v>
      </c>
      <c r="I195" s="25">
        <v>3.0</v>
      </c>
      <c r="J195" s="22">
        <v>14.0</v>
      </c>
      <c r="K195" s="23">
        <v>0.68</v>
      </c>
      <c r="L195" s="7" t="s">
        <v>12</v>
      </c>
      <c r="M195" s="7" t="s">
        <v>12</v>
      </c>
    </row>
    <row r="196">
      <c r="A196" s="7" t="s">
        <v>10</v>
      </c>
      <c r="B196" s="8">
        <v>10.0</v>
      </c>
      <c r="C196" s="8">
        <v>14.0</v>
      </c>
      <c r="D196" s="7" t="s">
        <v>197</v>
      </c>
      <c r="E196" s="25" t="s">
        <v>530</v>
      </c>
      <c r="F196" s="7">
        <v>7.0</v>
      </c>
      <c r="G196" s="7">
        <v>100.0</v>
      </c>
      <c r="H196" s="7">
        <v>10.0</v>
      </c>
      <c r="I196" s="7">
        <v>3.0</v>
      </c>
      <c r="J196" s="22">
        <v>14.0</v>
      </c>
      <c r="K196" s="23">
        <v>0.785</v>
      </c>
      <c r="L196" s="7" t="s">
        <v>12</v>
      </c>
      <c r="M196" s="7" t="s">
        <v>12</v>
      </c>
    </row>
    <row r="197">
      <c r="A197" s="7" t="s">
        <v>10</v>
      </c>
      <c r="B197" s="8">
        <v>10.0</v>
      </c>
      <c r="C197" s="8">
        <v>14.0</v>
      </c>
      <c r="D197" s="7" t="s">
        <v>197</v>
      </c>
      <c r="E197" s="25" t="s">
        <v>532</v>
      </c>
      <c r="F197" s="7">
        <v>8.0</v>
      </c>
      <c r="G197" s="7">
        <v>100.0</v>
      </c>
      <c r="H197" s="7">
        <v>10.0</v>
      </c>
      <c r="I197" s="25">
        <v>3.0</v>
      </c>
      <c r="J197" s="22">
        <v>14.0</v>
      </c>
      <c r="K197" s="23">
        <v>3.0</v>
      </c>
      <c r="L197" s="7" t="s">
        <v>12</v>
      </c>
      <c r="M197" s="7" t="s">
        <v>12</v>
      </c>
    </row>
    <row r="198">
      <c r="A198" s="7" t="s">
        <v>10</v>
      </c>
      <c r="B198" s="8">
        <v>10.0</v>
      </c>
      <c r="C198" s="8">
        <v>14.0</v>
      </c>
      <c r="D198" s="7" t="s">
        <v>197</v>
      </c>
      <c r="E198" s="25" t="s">
        <v>274</v>
      </c>
      <c r="F198" s="7">
        <v>9.0</v>
      </c>
      <c r="G198" s="7">
        <v>100.0</v>
      </c>
      <c r="H198" s="7">
        <v>10.0</v>
      </c>
      <c r="I198" s="7">
        <v>3.0</v>
      </c>
      <c r="J198" s="22">
        <v>14.0</v>
      </c>
      <c r="K198" s="23">
        <v>1.0</v>
      </c>
      <c r="L198" s="7" t="s">
        <v>12</v>
      </c>
      <c r="M198" s="7" t="s">
        <v>12</v>
      </c>
    </row>
    <row r="199">
      <c r="A199" s="7" t="s">
        <v>10</v>
      </c>
      <c r="B199" s="8">
        <v>10.0</v>
      </c>
      <c r="C199" s="8">
        <v>14.0</v>
      </c>
      <c r="D199" s="7" t="s">
        <v>197</v>
      </c>
      <c r="E199" s="25" t="s">
        <v>535</v>
      </c>
      <c r="F199" s="7">
        <v>10.0</v>
      </c>
      <c r="G199" s="7">
        <v>100.0</v>
      </c>
      <c r="H199" s="7">
        <v>10.0</v>
      </c>
      <c r="I199" s="25">
        <v>3.0</v>
      </c>
      <c r="J199" s="22">
        <v>14.0</v>
      </c>
      <c r="K199" s="23">
        <v>0.808</v>
      </c>
      <c r="L199" s="7" t="s">
        <v>12</v>
      </c>
      <c r="M199" s="7" t="s">
        <v>12</v>
      </c>
    </row>
    <row r="200">
      <c r="A200" s="5" t="s">
        <v>10</v>
      </c>
      <c r="B200" s="5">
        <v>10.0</v>
      </c>
      <c r="C200" s="5">
        <v>14.0</v>
      </c>
      <c r="D200" s="5" t="s">
        <v>197</v>
      </c>
      <c r="E200" s="5" t="s">
        <v>12</v>
      </c>
      <c r="F200" s="5" t="s">
        <v>18</v>
      </c>
      <c r="G200" s="5">
        <v>100.0</v>
      </c>
      <c r="H200" s="5">
        <v>10.0</v>
      </c>
      <c r="I200" s="5">
        <v>3.0</v>
      </c>
      <c r="J200" s="6" t="s">
        <v>12</v>
      </c>
      <c r="K200" s="13" t="s">
        <v>12</v>
      </c>
      <c r="L200" s="15">
        <f t="shared" ref="L200:M200" si="18">SUM(J190:J199)/10</f>
        <v>14</v>
      </c>
      <c r="M200" s="29">
        <f t="shared" si="18"/>
        <v>0.964</v>
      </c>
    </row>
    <row r="201">
      <c r="A201" s="7" t="s">
        <v>10</v>
      </c>
      <c r="B201" s="8">
        <v>10.0</v>
      </c>
      <c r="C201" s="8">
        <v>14.0</v>
      </c>
      <c r="D201" s="7" t="s">
        <v>197</v>
      </c>
      <c r="E201" s="25" t="s">
        <v>537</v>
      </c>
      <c r="F201" s="7">
        <v>1.0</v>
      </c>
      <c r="G201" s="7">
        <v>1000.0</v>
      </c>
      <c r="H201" s="7">
        <v>100.0</v>
      </c>
      <c r="I201" s="7">
        <v>2.0</v>
      </c>
      <c r="J201" s="22">
        <v>14.0</v>
      </c>
      <c r="K201" s="23">
        <v>7.0</v>
      </c>
      <c r="L201" s="7" t="s">
        <v>12</v>
      </c>
      <c r="M201" s="7" t="s">
        <v>12</v>
      </c>
    </row>
    <row r="202">
      <c r="A202" s="7" t="s">
        <v>10</v>
      </c>
      <c r="B202" s="8">
        <v>10.0</v>
      </c>
      <c r="C202" s="8">
        <v>14.0</v>
      </c>
      <c r="D202" s="7" t="s">
        <v>197</v>
      </c>
      <c r="E202" s="25" t="s">
        <v>530</v>
      </c>
      <c r="F202" s="7">
        <v>2.0</v>
      </c>
      <c r="G202" s="7">
        <v>1000.0</v>
      </c>
      <c r="H202" s="7">
        <v>100.0</v>
      </c>
      <c r="I202" s="25">
        <v>2.0</v>
      </c>
      <c r="J202" s="22">
        <v>14.0</v>
      </c>
      <c r="K202" s="23">
        <v>5.0</v>
      </c>
      <c r="L202" s="7" t="s">
        <v>12</v>
      </c>
      <c r="M202" s="7" t="s">
        <v>12</v>
      </c>
    </row>
    <row r="203">
      <c r="A203" s="7" t="s">
        <v>10</v>
      </c>
      <c r="B203" s="8">
        <v>10.0</v>
      </c>
      <c r="C203" s="8">
        <v>14.0</v>
      </c>
      <c r="D203" s="7" t="s">
        <v>197</v>
      </c>
      <c r="E203" s="25" t="s">
        <v>540</v>
      </c>
      <c r="F203" s="7">
        <v>3.0</v>
      </c>
      <c r="G203" s="7">
        <v>1000.0</v>
      </c>
      <c r="H203" s="7">
        <v>100.0</v>
      </c>
      <c r="I203" s="7">
        <v>2.0</v>
      </c>
      <c r="J203" s="22">
        <v>14.0</v>
      </c>
      <c r="K203" s="23">
        <v>11.0</v>
      </c>
      <c r="L203" s="7" t="s">
        <v>12</v>
      </c>
      <c r="M203" s="7" t="s">
        <v>12</v>
      </c>
    </row>
    <row r="204">
      <c r="A204" s="7" t="s">
        <v>10</v>
      </c>
      <c r="B204" s="8">
        <v>10.0</v>
      </c>
      <c r="C204" s="8">
        <v>14.0</v>
      </c>
      <c r="D204" s="7" t="s">
        <v>197</v>
      </c>
      <c r="E204" s="25" t="s">
        <v>541</v>
      </c>
      <c r="F204" s="7">
        <v>4.0</v>
      </c>
      <c r="G204" s="7">
        <v>1000.0</v>
      </c>
      <c r="H204" s="7">
        <v>100.0</v>
      </c>
      <c r="I204" s="25">
        <v>2.0</v>
      </c>
      <c r="J204" s="22">
        <v>14.0</v>
      </c>
      <c r="K204" s="23">
        <v>4.0</v>
      </c>
      <c r="L204" s="7" t="s">
        <v>12</v>
      </c>
      <c r="M204" s="7" t="s">
        <v>12</v>
      </c>
    </row>
    <row r="205">
      <c r="A205" s="7" t="s">
        <v>10</v>
      </c>
      <c r="B205" s="8">
        <v>10.0</v>
      </c>
      <c r="C205" s="8">
        <v>14.0</v>
      </c>
      <c r="D205" s="7" t="s">
        <v>197</v>
      </c>
      <c r="E205" s="25" t="s">
        <v>543</v>
      </c>
      <c r="F205" s="7">
        <v>5.0</v>
      </c>
      <c r="G205" s="7">
        <v>1000.0</v>
      </c>
      <c r="H205" s="7">
        <v>100.0</v>
      </c>
      <c r="I205" s="7">
        <v>2.0</v>
      </c>
      <c r="J205" s="22">
        <v>14.0</v>
      </c>
      <c r="K205" s="23">
        <v>6.0</v>
      </c>
      <c r="L205" s="7" t="s">
        <v>12</v>
      </c>
      <c r="M205" s="7" t="s">
        <v>12</v>
      </c>
    </row>
    <row r="206">
      <c r="A206" s="7" t="s">
        <v>10</v>
      </c>
      <c r="B206" s="8">
        <v>10.0</v>
      </c>
      <c r="C206" s="8">
        <v>14.0</v>
      </c>
      <c r="D206" s="7" t="s">
        <v>197</v>
      </c>
      <c r="E206" s="25" t="s">
        <v>544</v>
      </c>
      <c r="F206" s="7">
        <v>6.0</v>
      </c>
      <c r="G206" s="7">
        <v>1000.0</v>
      </c>
      <c r="H206" s="7">
        <v>100.0</v>
      </c>
      <c r="I206" s="25">
        <v>2.0</v>
      </c>
      <c r="J206" s="22">
        <v>14.0</v>
      </c>
      <c r="K206" s="23">
        <v>4.0</v>
      </c>
      <c r="L206" s="7" t="s">
        <v>12</v>
      </c>
      <c r="M206" s="7" t="s">
        <v>12</v>
      </c>
    </row>
    <row r="207">
      <c r="A207" s="7" t="s">
        <v>10</v>
      </c>
      <c r="B207" s="8">
        <v>10.0</v>
      </c>
      <c r="C207" s="8">
        <v>14.0</v>
      </c>
      <c r="D207" s="7" t="s">
        <v>197</v>
      </c>
      <c r="E207" s="25" t="s">
        <v>545</v>
      </c>
      <c r="F207" s="7">
        <v>7.0</v>
      </c>
      <c r="G207" s="7">
        <v>1000.0</v>
      </c>
      <c r="H207" s="7">
        <v>100.0</v>
      </c>
      <c r="I207" s="7">
        <v>2.0</v>
      </c>
      <c r="J207" s="22">
        <v>14.0</v>
      </c>
      <c r="K207" s="23">
        <v>9.0</v>
      </c>
      <c r="L207" s="7" t="s">
        <v>12</v>
      </c>
      <c r="M207" s="7" t="s">
        <v>12</v>
      </c>
    </row>
    <row r="208">
      <c r="A208" s="7" t="s">
        <v>10</v>
      </c>
      <c r="B208" s="8">
        <v>10.0</v>
      </c>
      <c r="C208" s="8">
        <v>14.0</v>
      </c>
      <c r="D208" s="7" t="s">
        <v>197</v>
      </c>
      <c r="E208" s="25" t="s">
        <v>529</v>
      </c>
      <c r="F208" s="7">
        <v>8.0</v>
      </c>
      <c r="G208" s="7">
        <v>1000.0</v>
      </c>
      <c r="H208" s="7">
        <v>100.0</v>
      </c>
      <c r="I208" s="25">
        <v>2.0</v>
      </c>
      <c r="J208" s="22">
        <v>14.0</v>
      </c>
      <c r="K208" s="23">
        <v>5.0</v>
      </c>
      <c r="L208" s="7" t="s">
        <v>12</v>
      </c>
      <c r="M208" s="7" t="s">
        <v>12</v>
      </c>
    </row>
    <row r="209">
      <c r="A209" s="7" t="s">
        <v>10</v>
      </c>
      <c r="B209" s="8">
        <v>10.0</v>
      </c>
      <c r="C209" s="8">
        <v>14.0</v>
      </c>
      <c r="D209" s="7" t="s">
        <v>197</v>
      </c>
      <c r="E209" s="25" t="s">
        <v>233</v>
      </c>
      <c r="F209" s="7">
        <v>9.0</v>
      </c>
      <c r="G209" s="7">
        <v>1000.0</v>
      </c>
      <c r="H209" s="7">
        <v>100.0</v>
      </c>
      <c r="I209" s="7">
        <v>2.0</v>
      </c>
      <c r="J209" s="22">
        <v>14.0</v>
      </c>
      <c r="K209" s="23">
        <v>4.0</v>
      </c>
      <c r="L209" s="7" t="s">
        <v>12</v>
      </c>
      <c r="M209" s="7" t="s">
        <v>12</v>
      </c>
    </row>
    <row r="210">
      <c r="A210" s="7" t="s">
        <v>10</v>
      </c>
      <c r="B210" s="8">
        <v>10.0</v>
      </c>
      <c r="C210" s="8">
        <v>14.0</v>
      </c>
      <c r="D210" s="7" t="s">
        <v>197</v>
      </c>
      <c r="E210" s="25" t="s">
        <v>548</v>
      </c>
      <c r="F210" s="7">
        <v>10.0</v>
      </c>
      <c r="G210" s="7">
        <v>1000.0</v>
      </c>
      <c r="H210" s="7">
        <v>100.0</v>
      </c>
      <c r="I210" s="25">
        <v>2.0</v>
      </c>
      <c r="J210" s="22">
        <v>14.0</v>
      </c>
      <c r="K210" s="23">
        <v>3.0</v>
      </c>
      <c r="L210" s="7" t="s">
        <v>12</v>
      </c>
      <c r="M210" s="7" t="s">
        <v>12</v>
      </c>
    </row>
    <row r="211">
      <c r="A211" s="5" t="s">
        <v>10</v>
      </c>
      <c r="B211" s="5">
        <v>10.0</v>
      </c>
      <c r="C211" s="5">
        <v>14.0</v>
      </c>
      <c r="D211" s="5" t="s">
        <v>197</v>
      </c>
      <c r="E211" s="5" t="s">
        <v>12</v>
      </c>
      <c r="F211" s="5" t="s">
        <v>18</v>
      </c>
      <c r="G211" s="5">
        <v>1000.0</v>
      </c>
      <c r="H211" s="5">
        <v>100.0</v>
      </c>
      <c r="I211" s="5">
        <v>2.0</v>
      </c>
      <c r="J211" s="6" t="s">
        <v>12</v>
      </c>
      <c r="K211" s="13" t="s">
        <v>12</v>
      </c>
      <c r="L211" s="15">
        <f t="shared" ref="L211:M211" si="19">SUM(J201:J210)/10</f>
        <v>14</v>
      </c>
      <c r="M211" s="29">
        <f t="shared" si="19"/>
        <v>5.8</v>
      </c>
    </row>
    <row r="212">
      <c r="A212" s="7" t="s">
        <v>10</v>
      </c>
      <c r="B212" s="8">
        <v>10.0</v>
      </c>
      <c r="C212" s="8">
        <v>14.0</v>
      </c>
      <c r="D212" s="7" t="s">
        <v>197</v>
      </c>
      <c r="E212" s="25" t="s">
        <v>551</v>
      </c>
      <c r="F212" s="7">
        <v>1.0</v>
      </c>
      <c r="G212" s="7">
        <v>1000.0</v>
      </c>
      <c r="H212" s="7">
        <v>100.0</v>
      </c>
      <c r="I212" s="7">
        <v>3.0</v>
      </c>
      <c r="J212" s="22">
        <v>14.0</v>
      </c>
      <c r="K212" s="23">
        <v>8.0</v>
      </c>
      <c r="L212" s="7" t="s">
        <v>12</v>
      </c>
      <c r="M212" s="7" t="s">
        <v>12</v>
      </c>
    </row>
    <row r="213">
      <c r="A213" s="7" t="s">
        <v>10</v>
      </c>
      <c r="B213" s="8">
        <v>10.0</v>
      </c>
      <c r="C213" s="8">
        <v>14.0</v>
      </c>
      <c r="D213" s="7" t="s">
        <v>197</v>
      </c>
      <c r="E213" s="25" t="s">
        <v>226</v>
      </c>
      <c r="F213" s="7">
        <v>2.0</v>
      </c>
      <c r="G213" s="7">
        <v>1000.0</v>
      </c>
      <c r="H213" s="7">
        <v>100.0</v>
      </c>
      <c r="I213" s="25">
        <v>3.0</v>
      </c>
      <c r="J213" s="22">
        <v>14.0</v>
      </c>
      <c r="K213" s="23">
        <v>4.0</v>
      </c>
      <c r="L213" s="7" t="s">
        <v>12</v>
      </c>
      <c r="M213" s="7" t="s">
        <v>12</v>
      </c>
    </row>
    <row r="214">
      <c r="A214" s="7" t="s">
        <v>10</v>
      </c>
      <c r="B214" s="8">
        <v>10.0</v>
      </c>
      <c r="C214" s="8">
        <v>14.0</v>
      </c>
      <c r="D214" s="7" t="s">
        <v>197</v>
      </c>
      <c r="E214" s="25" t="s">
        <v>553</v>
      </c>
      <c r="F214" s="7">
        <v>3.0</v>
      </c>
      <c r="G214" s="7">
        <v>1000.0</v>
      </c>
      <c r="H214" s="7">
        <v>100.0</v>
      </c>
      <c r="I214" s="7">
        <v>3.0</v>
      </c>
      <c r="J214" s="22">
        <v>14.0</v>
      </c>
      <c r="K214" s="23">
        <v>7.0</v>
      </c>
      <c r="L214" s="7" t="s">
        <v>12</v>
      </c>
      <c r="M214" s="7" t="s">
        <v>12</v>
      </c>
    </row>
    <row r="215">
      <c r="A215" s="7" t="s">
        <v>10</v>
      </c>
      <c r="B215" s="8">
        <v>10.0</v>
      </c>
      <c r="C215" s="8">
        <v>14.0</v>
      </c>
      <c r="D215" s="7" t="s">
        <v>197</v>
      </c>
      <c r="E215" s="25" t="s">
        <v>555</v>
      </c>
      <c r="F215" s="7">
        <v>4.0</v>
      </c>
      <c r="G215" s="7">
        <v>1000.0</v>
      </c>
      <c r="H215" s="7">
        <v>100.0</v>
      </c>
      <c r="I215" s="25">
        <v>3.0</v>
      </c>
      <c r="J215" s="22">
        <v>14.0</v>
      </c>
      <c r="K215" s="23">
        <v>8.0</v>
      </c>
      <c r="L215" s="7" t="s">
        <v>12</v>
      </c>
      <c r="M215" s="7" t="s">
        <v>12</v>
      </c>
    </row>
    <row r="216">
      <c r="A216" s="7" t="s">
        <v>10</v>
      </c>
      <c r="B216" s="8">
        <v>10.0</v>
      </c>
      <c r="C216" s="8">
        <v>14.0</v>
      </c>
      <c r="D216" s="7" t="s">
        <v>197</v>
      </c>
      <c r="E216" s="25" t="s">
        <v>557</v>
      </c>
      <c r="F216" s="7">
        <v>5.0</v>
      </c>
      <c r="G216" s="7">
        <v>1000.0</v>
      </c>
      <c r="H216" s="7">
        <v>100.0</v>
      </c>
      <c r="I216" s="7">
        <v>3.0</v>
      </c>
      <c r="J216" s="22">
        <v>14.0</v>
      </c>
      <c r="K216" s="23">
        <v>5.0</v>
      </c>
      <c r="L216" s="7" t="s">
        <v>12</v>
      </c>
      <c r="M216" s="7" t="s">
        <v>12</v>
      </c>
    </row>
    <row r="217">
      <c r="A217" s="7" t="s">
        <v>10</v>
      </c>
      <c r="B217" s="8">
        <v>10.0</v>
      </c>
      <c r="C217" s="8">
        <v>14.0</v>
      </c>
      <c r="D217" s="7" t="s">
        <v>197</v>
      </c>
      <c r="E217" s="25" t="s">
        <v>558</v>
      </c>
      <c r="F217" s="7">
        <v>6.0</v>
      </c>
      <c r="G217" s="7">
        <v>1000.0</v>
      </c>
      <c r="H217" s="7">
        <v>100.0</v>
      </c>
      <c r="I217" s="25">
        <v>3.0</v>
      </c>
      <c r="J217" s="22">
        <v>14.0</v>
      </c>
      <c r="K217" s="23">
        <v>7.0</v>
      </c>
      <c r="L217" s="7" t="s">
        <v>12</v>
      </c>
      <c r="M217" s="7" t="s">
        <v>12</v>
      </c>
    </row>
    <row r="218">
      <c r="A218" s="7" t="s">
        <v>10</v>
      </c>
      <c r="B218" s="8">
        <v>10.0</v>
      </c>
      <c r="C218" s="8">
        <v>14.0</v>
      </c>
      <c r="D218" s="7" t="s">
        <v>197</v>
      </c>
      <c r="E218" s="25" t="s">
        <v>559</v>
      </c>
      <c r="F218" s="7">
        <v>7.0</v>
      </c>
      <c r="G218" s="7">
        <v>1000.0</v>
      </c>
      <c r="H218" s="7">
        <v>100.0</v>
      </c>
      <c r="I218" s="7">
        <v>3.0</v>
      </c>
      <c r="J218" s="22">
        <v>14.0</v>
      </c>
      <c r="K218" s="23">
        <v>6.0</v>
      </c>
      <c r="L218" s="7" t="s">
        <v>12</v>
      </c>
      <c r="M218" s="7" t="s">
        <v>12</v>
      </c>
    </row>
    <row r="219">
      <c r="A219" s="7" t="s">
        <v>10</v>
      </c>
      <c r="B219" s="8">
        <v>10.0</v>
      </c>
      <c r="C219" s="8">
        <v>14.0</v>
      </c>
      <c r="D219" s="7" t="s">
        <v>197</v>
      </c>
      <c r="E219" s="25" t="s">
        <v>561</v>
      </c>
      <c r="F219" s="7">
        <v>8.0</v>
      </c>
      <c r="G219" s="7">
        <v>1000.0</v>
      </c>
      <c r="H219" s="7">
        <v>100.0</v>
      </c>
      <c r="I219" s="25">
        <v>3.0</v>
      </c>
      <c r="J219" s="22">
        <v>14.0</v>
      </c>
      <c r="K219" s="23">
        <v>6.0</v>
      </c>
      <c r="L219" s="7" t="s">
        <v>12</v>
      </c>
      <c r="M219" s="7" t="s">
        <v>12</v>
      </c>
    </row>
    <row r="220">
      <c r="A220" s="7" t="s">
        <v>10</v>
      </c>
      <c r="B220" s="8">
        <v>10.0</v>
      </c>
      <c r="C220" s="8">
        <v>14.0</v>
      </c>
      <c r="D220" s="7" t="s">
        <v>197</v>
      </c>
      <c r="E220" s="25" t="s">
        <v>559</v>
      </c>
      <c r="F220" s="7">
        <v>9.0</v>
      </c>
      <c r="G220" s="7">
        <v>1000.0</v>
      </c>
      <c r="H220" s="7">
        <v>100.0</v>
      </c>
      <c r="I220" s="7">
        <v>3.0</v>
      </c>
      <c r="J220" s="22">
        <v>14.0</v>
      </c>
      <c r="K220" s="23">
        <v>7.0</v>
      </c>
      <c r="L220" s="7" t="s">
        <v>12</v>
      </c>
      <c r="M220" s="7" t="s">
        <v>12</v>
      </c>
    </row>
    <row r="221">
      <c r="A221" s="7" t="s">
        <v>10</v>
      </c>
      <c r="B221" s="8">
        <v>10.0</v>
      </c>
      <c r="C221" s="8">
        <v>14.0</v>
      </c>
      <c r="D221" s="7" t="s">
        <v>197</v>
      </c>
      <c r="E221" s="25" t="s">
        <v>532</v>
      </c>
      <c r="F221" s="7">
        <v>10.0</v>
      </c>
      <c r="G221" s="7">
        <v>1000.0</v>
      </c>
      <c r="H221" s="7">
        <v>100.0</v>
      </c>
      <c r="I221" s="25">
        <v>3.0</v>
      </c>
      <c r="J221" s="22">
        <v>14.0</v>
      </c>
      <c r="K221" s="23">
        <v>5.0</v>
      </c>
      <c r="L221" s="7" t="s">
        <v>12</v>
      </c>
      <c r="M221" s="7" t="s">
        <v>12</v>
      </c>
    </row>
    <row r="222">
      <c r="A222" s="5" t="s">
        <v>10</v>
      </c>
      <c r="B222" s="5">
        <v>10.0</v>
      </c>
      <c r="C222" s="5">
        <v>14.0</v>
      </c>
      <c r="D222" s="5" t="s">
        <v>197</v>
      </c>
      <c r="E222" s="5" t="s">
        <v>12</v>
      </c>
      <c r="F222" s="5" t="s">
        <v>18</v>
      </c>
      <c r="G222" s="5">
        <v>1000.0</v>
      </c>
      <c r="H222" s="5">
        <v>100.0</v>
      </c>
      <c r="I222" s="5">
        <v>3.0</v>
      </c>
      <c r="J222" s="6" t="s">
        <v>12</v>
      </c>
      <c r="K222" s="13" t="s">
        <v>12</v>
      </c>
      <c r="L222" s="15">
        <f t="shared" ref="L222:M222" si="20">SUM(J212:J221)/10</f>
        <v>14</v>
      </c>
      <c r="M222" s="29">
        <f t="shared" si="20"/>
        <v>6.3</v>
      </c>
    </row>
    <row r="223">
      <c r="A223" s="7" t="s">
        <v>19</v>
      </c>
      <c r="B223" s="8">
        <v>15.0</v>
      </c>
      <c r="C223" s="16" t="s">
        <v>20</v>
      </c>
      <c r="D223" s="7" t="s">
        <v>197</v>
      </c>
      <c r="E223" s="25" t="s">
        <v>567</v>
      </c>
      <c r="F223" s="7">
        <v>1.0</v>
      </c>
      <c r="G223" s="7">
        <v>100.0</v>
      </c>
      <c r="H223" s="7">
        <v>10.0</v>
      </c>
      <c r="I223" s="7">
        <v>2.0</v>
      </c>
      <c r="J223" s="22">
        <v>9.83333</v>
      </c>
      <c r="K223" s="23">
        <v>0.812</v>
      </c>
      <c r="L223" s="7" t="s">
        <v>12</v>
      </c>
      <c r="M223" s="7" t="s">
        <v>12</v>
      </c>
    </row>
    <row r="224">
      <c r="A224" s="7" t="s">
        <v>19</v>
      </c>
      <c r="B224" s="8">
        <v>15.0</v>
      </c>
      <c r="C224" s="16" t="s">
        <v>20</v>
      </c>
      <c r="D224" s="7" t="s">
        <v>197</v>
      </c>
      <c r="E224" s="25" t="s">
        <v>569</v>
      </c>
      <c r="F224" s="7">
        <v>2.0</v>
      </c>
      <c r="G224" s="7">
        <v>100.0</v>
      </c>
      <c r="H224" s="7">
        <v>10.0</v>
      </c>
      <c r="I224" s="25">
        <v>2.0</v>
      </c>
      <c r="J224" s="22">
        <v>9.83333</v>
      </c>
      <c r="K224" s="23">
        <v>1.0</v>
      </c>
      <c r="L224" s="7" t="s">
        <v>12</v>
      </c>
      <c r="M224" s="7" t="s">
        <v>12</v>
      </c>
    </row>
    <row r="225">
      <c r="A225" s="7" t="s">
        <v>19</v>
      </c>
      <c r="B225" s="8">
        <v>15.0</v>
      </c>
      <c r="C225" s="16" t="s">
        <v>20</v>
      </c>
      <c r="D225" s="7" t="s">
        <v>197</v>
      </c>
      <c r="E225" s="25" t="s">
        <v>571</v>
      </c>
      <c r="F225" s="7">
        <v>3.0</v>
      </c>
      <c r="G225" s="7">
        <v>100.0</v>
      </c>
      <c r="H225" s="7">
        <v>10.0</v>
      </c>
      <c r="I225" s="7">
        <v>2.0</v>
      </c>
      <c r="J225" s="22">
        <v>9.83333</v>
      </c>
      <c r="K225" s="23">
        <v>0.595</v>
      </c>
      <c r="L225" s="7" t="s">
        <v>12</v>
      </c>
      <c r="M225" s="7" t="s">
        <v>12</v>
      </c>
    </row>
    <row r="226">
      <c r="A226" s="7" t="s">
        <v>19</v>
      </c>
      <c r="B226" s="8">
        <v>15.0</v>
      </c>
      <c r="C226" s="16" t="s">
        <v>20</v>
      </c>
      <c r="D226" s="7" t="s">
        <v>197</v>
      </c>
      <c r="E226" s="25" t="s">
        <v>473</v>
      </c>
      <c r="F226" s="7">
        <v>4.0</v>
      </c>
      <c r="G226" s="7">
        <v>100.0</v>
      </c>
      <c r="H226" s="7">
        <v>10.0</v>
      </c>
      <c r="I226" s="25">
        <v>2.0</v>
      </c>
      <c r="J226" s="22">
        <v>9.83333</v>
      </c>
      <c r="K226" s="23">
        <v>0.638</v>
      </c>
      <c r="L226" s="7" t="s">
        <v>12</v>
      </c>
      <c r="M226" s="7" t="s">
        <v>12</v>
      </c>
    </row>
    <row r="227">
      <c r="A227" s="7" t="s">
        <v>19</v>
      </c>
      <c r="B227" s="8">
        <v>15.0</v>
      </c>
      <c r="C227" s="16" t="s">
        <v>20</v>
      </c>
      <c r="D227" s="7" t="s">
        <v>197</v>
      </c>
      <c r="E227" s="25" t="s">
        <v>574</v>
      </c>
      <c r="F227" s="7">
        <v>5.0</v>
      </c>
      <c r="G227" s="7">
        <v>100.0</v>
      </c>
      <c r="H227" s="7">
        <v>10.0</v>
      </c>
      <c r="I227" s="7">
        <v>2.0</v>
      </c>
      <c r="J227" s="22">
        <v>9.83333</v>
      </c>
      <c r="K227" s="23">
        <v>0.742</v>
      </c>
      <c r="L227" s="7" t="s">
        <v>12</v>
      </c>
      <c r="M227" s="7" t="s">
        <v>12</v>
      </c>
    </row>
    <row r="228">
      <c r="A228" s="7" t="s">
        <v>19</v>
      </c>
      <c r="B228" s="8">
        <v>15.0</v>
      </c>
      <c r="C228" s="16" t="s">
        <v>20</v>
      </c>
      <c r="D228" s="7" t="s">
        <v>197</v>
      </c>
      <c r="E228" s="25" t="s">
        <v>575</v>
      </c>
      <c r="F228" s="7">
        <v>6.0</v>
      </c>
      <c r="G228" s="7">
        <v>100.0</v>
      </c>
      <c r="H228" s="7">
        <v>10.0</v>
      </c>
      <c r="I228" s="25">
        <v>2.0</v>
      </c>
      <c r="J228" s="22">
        <v>9.83333</v>
      </c>
      <c r="K228" s="23">
        <v>1.0</v>
      </c>
      <c r="L228" s="7" t="s">
        <v>12</v>
      </c>
      <c r="M228" s="7" t="s">
        <v>12</v>
      </c>
    </row>
    <row r="229">
      <c r="A229" s="7" t="s">
        <v>19</v>
      </c>
      <c r="B229" s="8">
        <v>15.0</v>
      </c>
      <c r="C229" s="16" t="s">
        <v>20</v>
      </c>
      <c r="D229" s="7" t="s">
        <v>197</v>
      </c>
      <c r="E229" s="25" t="s">
        <v>576</v>
      </c>
      <c r="F229" s="7">
        <v>7.0</v>
      </c>
      <c r="G229" s="7">
        <v>100.0</v>
      </c>
      <c r="H229" s="7">
        <v>10.0</v>
      </c>
      <c r="I229" s="7">
        <v>2.0</v>
      </c>
      <c r="J229" s="22">
        <v>9.83333</v>
      </c>
      <c r="K229" s="23">
        <v>0.573</v>
      </c>
      <c r="L229" s="7" t="s">
        <v>12</v>
      </c>
      <c r="M229" s="7" t="s">
        <v>12</v>
      </c>
    </row>
    <row r="230">
      <c r="A230" s="7" t="s">
        <v>19</v>
      </c>
      <c r="B230" s="8">
        <v>15.0</v>
      </c>
      <c r="C230" s="16" t="s">
        <v>20</v>
      </c>
      <c r="D230" s="7" t="s">
        <v>197</v>
      </c>
      <c r="E230" s="25" t="s">
        <v>578</v>
      </c>
      <c r="F230" s="7">
        <v>8.0</v>
      </c>
      <c r="G230" s="7">
        <v>100.0</v>
      </c>
      <c r="H230" s="7">
        <v>10.0</v>
      </c>
      <c r="I230" s="25">
        <v>2.0</v>
      </c>
      <c r="J230" s="22">
        <v>9.83333</v>
      </c>
      <c r="K230" s="23">
        <v>0.658</v>
      </c>
      <c r="L230" s="7" t="s">
        <v>12</v>
      </c>
      <c r="M230" s="7" t="s">
        <v>12</v>
      </c>
    </row>
    <row r="231">
      <c r="A231" s="7" t="s">
        <v>19</v>
      </c>
      <c r="B231" s="8">
        <v>15.0</v>
      </c>
      <c r="C231" s="16" t="s">
        <v>20</v>
      </c>
      <c r="D231" s="7" t="s">
        <v>197</v>
      </c>
      <c r="E231" s="25" t="s">
        <v>203</v>
      </c>
      <c r="F231" s="7">
        <v>9.0</v>
      </c>
      <c r="G231" s="7">
        <v>100.0</v>
      </c>
      <c r="H231" s="7">
        <v>10.0</v>
      </c>
      <c r="I231" s="7">
        <v>2.0</v>
      </c>
      <c r="J231" s="22">
        <v>9.83333</v>
      </c>
      <c r="K231" s="23">
        <v>0.646</v>
      </c>
      <c r="L231" s="7" t="s">
        <v>12</v>
      </c>
      <c r="M231" s="7" t="s">
        <v>12</v>
      </c>
    </row>
    <row r="232">
      <c r="A232" s="7" t="s">
        <v>19</v>
      </c>
      <c r="B232" s="8">
        <v>15.0</v>
      </c>
      <c r="C232" s="16" t="s">
        <v>20</v>
      </c>
      <c r="D232" s="7" t="s">
        <v>197</v>
      </c>
      <c r="E232" s="25" t="s">
        <v>581</v>
      </c>
      <c r="F232" s="7">
        <v>10.0</v>
      </c>
      <c r="G232" s="7">
        <v>100.0</v>
      </c>
      <c r="H232" s="7">
        <v>10.0</v>
      </c>
      <c r="I232" s="25">
        <v>2.0</v>
      </c>
      <c r="J232" s="22">
        <v>9.83333</v>
      </c>
      <c r="K232" s="23">
        <v>0.735</v>
      </c>
      <c r="L232" s="7" t="s">
        <v>12</v>
      </c>
      <c r="M232" s="7" t="s">
        <v>12</v>
      </c>
    </row>
    <row r="233">
      <c r="A233" s="5" t="s">
        <v>19</v>
      </c>
      <c r="B233" s="5">
        <v>15.0</v>
      </c>
      <c r="C233" s="5" t="s">
        <v>20</v>
      </c>
      <c r="D233" s="5" t="s">
        <v>197</v>
      </c>
      <c r="E233" s="5" t="s">
        <v>12</v>
      </c>
      <c r="F233" s="5" t="s">
        <v>18</v>
      </c>
      <c r="G233" s="5">
        <v>100.0</v>
      </c>
      <c r="H233" s="5">
        <v>10.0</v>
      </c>
      <c r="I233" s="5">
        <v>2.0</v>
      </c>
      <c r="J233" s="6" t="s">
        <v>12</v>
      </c>
      <c r="K233" s="13" t="s">
        <v>12</v>
      </c>
      <c r="L233" s="15">
        <f t="shared" ref="L233:M233" si="21">SUM(J223:J232)/10</f>
        <v>9.83333</v>
      </c>
      <c r="M233" s="29">
        <f t="shared" si="21"/>
        <v>0.7399</v>
      </c>
    </row>
    <row r="234">
      <c r="A234" s="7" t="s">
        <v>19</v>
      </c>
      <c r="B234" s="8">
        <v>15.0</v>
      </c>
      <c r="C234" s="16" t="s">
        <v>20</v>
      </c>
      <c r="D234" s="7" t="s">
        <v>197</v>
      </c>
      <c r="E234" s="25" t="s">
        <v>585</v>
      </c>
      <c r="F234" s="7">
        <v>1.0</v>
      </c>
      <c r="G234" s="7">
        <v>100.0</v>
      </c>
      <c r="H234" s="7">
        <v>10.0</v>
      </c>
      <c r="I234" s="7">
        <v>3.0</v>
      </c>
      <c r="J234" s="22">
        <v>9.83333</v>
      </c>
      <c r="K234" s="23">
        <v>1.0</v>
      </c>
      <c r="L234" s="7" t="s">
        <v>12</v>
      </c>
      <c r="M234" s="7" t="s">
        <v>12</v>
      </c>
    </row>
    <row r="235">
      <c r="A235" s="7" t="s">
        <v>19</v>
      </c>
      <c r="B235" s="8">
        <v>15.0</v>
      </c>
      <c r="C235" s="16" t="s">
        <v>20</v>
      </c>
      <c r="D235" s="7" t="s">
        <v>197</v>
      </c>
      <c r="E235" s="25" t="s">
        <v>587</v>
      </c>
      <c r="F235" s="7">
        <v>2.0</v>
      </c>
      <c r="G235" s="7">
        <v>100.0</v>
      </c>
      <c r="H235" s="7">
        <v>10.0</v>
      </c>
      <c r="I235" s="25">
        <v>3.0</v>
      </c>
      <c r="J235" s="22">
        <v>9.83333</v>
      </c>
      <c r="K235" s="23">
        <v>0.993</v>
      </c>
      <c r="L235" s="7" t="s">
        <v>12</v>
      </c>
      <c r="M235" s="7" t="s">
        <v>12</v>
      </c>
    </row>
    <row r="236">
      <c r="A236" s="7" t="s">
        <v>19</v>
      </c>
      <c r="B236" s="8">
        <v>15.0</v>
      </c>
      <c r="C236" s="16" t="s">
        <v>20</v>
      </c>
      <c r="D236" s="7" t="s">
        <v>197</v>
      </c>
      <c r="E236" s="25" t="s">
        <v>588</v>
      </c>
      <c r="F236" s="7">
        <v>3.0</v>
      </c>
      <c r="G236" s="7">
        <v>100.0</v>
      </c>
      <c r="H236" s="7">
        <v>10.0</v>
      </c>
      <c r="I236" s="7">
        <v>3.0</v>
      </c>
      <c r="J236" s="22">
        <v>9.83333</v>
      </c>
      <c r="K236" s="23">
        <v>1.0</v>
      </c>
      <c r="L236" s="7" t="s">
        <v>12</v>
      </c>
      <c r="M236" s="7" t="s">
        <v>12</v>
      </c>
    </row>
    <row r="237">
      <c r="A237" s="7" t="s">
        <v>19</v>
      </c>
      <c r="B237" s="8">
        <v>15.0</v>
      </c>
      <c r="C237" s="16" t="s">
        <v>20</v>
      </c>
      <c r="D237" s="7" t="s">
        <v>197</v>
      </c>
      <c r="E237" s="25" t="s">
        <v>340</v>
      </c>
      <c r="F237" s="7">
        <v>4.0</v>
      </c>
      <c r="G237" s="7">
        <v>100.0</v>
      </c>
      <c r="H237" s="7">
        <v>10.0</v>
      </c>
      <c r="I237" s="25">
        <v>3.0</v>
      </c>
      <c r="J237" s="22">
        <v>9.83333</v>
      </c>
      <c r="K237" s="23">
        <v>0.943</v>
      </c>
      <c r="L237" s="7" t="s">
        <v>12</v>
      </c>
      <c r="M237" s="7" t="s">
        <v>12</v>
      </c>
    </row>
    <row r="238">
      <c r="A238" s="7" t="s">
        <v>19</v>
      </c>
      <c r="B238" s="8">
        <v>15.0</v>
      </c>
      <c r="C238" s="16" t="s">
        <v>20</v>
      </c>
      <c r="D238" s="7" t="s">
        <v>197</v>
      </c>
      <c r="E238" s="25" t="s">
        <v>163</v>
      </c>
      <c r="F238" s="7">
        <v>5.0</v>
      </c>
      <c r="G238" s="7">
        <v>100.0</v>
      </c>
      <c r="H238" s="7">
        <v>10.0</v>
      </c>
      <c r="I238" s="7">
        <v>3.0</v>
      </c>
      <c r="J238" s="22">
        <v>9.83333</v>
      </c>
      <c r="K238" s="23">
        <v>2.0</v>
      </c>
      <c r="L238" s="7" t="s">
        <v>12</v>
      </c>
      <c r="M238" s="7" t="s">
        <v>12</v>
      </c>
    </row>
    <row r="239">
      <c r="A239" s="7" t="s">
        <v>19</v>
      </c>
      <c r="B239" s="8">
        <v>15.0</v>
      </c>
      <c r="C239" s="16" t="s">
        <v>20</v>
      </c>
      <c r="D239" s="7" t="s">
        <v>197</v>
      </c>
      <c r="E239" s="25" t="s">
        <v>592</v>
      </c>
      <c r="F239" s="7">
        <v>6.0</v>
      </c>
      <c r="G239" s="7">
        <v>100.0</v>
      </c>
      <c r="H239" s="7">
        <v>10.0</v>
      </c>
      <c r="I239" s="25">
        <v>3.0</v>
      </c>
      <c r="J239" s="22">
        <v>9.83333</v>
      </c>
      <c r="K239" s="23">
        <v>0.719</v>
      </c>
      <c r="L239" s="7" t="s">
        <v>12</v>
      </c>
      <c r="M239" s="7" t="s">
        <v>12</v>
      </c>
    </row>
    <row r="240">
      <c r="A240" s="7" t="s">
        <v>19</v>
      </c>
      <c r="B240" s="8">
        <v>15.0</v>
      </c>
      <c r="C240" s="16" t="s">
        <v>20</v>
      </c>
      <c r="D240" s="7" t="s">
        <v>197</v>
      </c>
      <c r="E240" s="25" t="s">
        <v>593</v>
      </c>
      <c r="F240" s="7">
        <v>7.0</v>
      </c>
      <c r="G240" s="7">
        <v>100.0</v>
      </c>
      <c r="H240" s="7">
        <v>10.0</v>
      </c>
      <c r="I240" s="7">
        <v>3.0</v>
      </c>
      <c r="J240" s="22">
        <v>9.83333</v>
      </c>
      <c r="K240" s="23">
        <v>0.872</v>
      </c>
      <c r="L240" s="7" t="s">
        <v>12</v>
      </c>
      <c r="M240" s="7" t="s">
        <v>12</v>
      </c>
    </row>
    <row r="241">
      <c r="A241" s="7" t="s">
        <v>19</v>
      </c>
      <c r="B241" s="8">
        <v>15.0</v>
      </c>
      <c r="C241" s="16" t="s">
        <v>20</v>
      </c>
      <c r="D241" s="7" t="s">
        <v>197</v>
      </c>
      <c r="E241" s="25" t="s">
        <v>473</v>
      </c>
      <c r="F241" s="7">
        <v>8.0</v>
      </c>
      <c r="G241" s="7">
        <v>100.0</v>
      </c>
      <c r="H241" s="7">
        <v>10.0</v>
      </c>
      <c r="I241" s="25">
        <v>3.0</v>
      </c>
      <c r="J241" s="22">
        <v>9.83333</v>
      </c>
      <c r="K241" s="23">
        <v>0.694</v>
      </c>
      <c r="L241" s="7" t="s">
        <v>12</v>
      </c>
      <c r="M241" s="7" t="s">
        <v>12</v>
      </c>
    </row>
    <row r="242">
      <c r="A242" s="7" t="s">
        <v>19</v>
      </c>
      <c r="B242" s="8">
        <v>15.0</v>
      </c>
      <c r="C242" s="16" t="s">
        <v>20</v>
      </c>
      <c r="D242" s="7" t="s">
        <v>197</v>
      </c>
      <c r="E242" s="25" t="s">
        <v>596</v>
      </c>
      <c r="F242" s="7">
        <v>9.0</v>
      </c>
      <c r="G242" s="7">
        <v>100.0</v>
      </c>
      <c r="H242" s="7">
        <v>10.0</v>
      </c>
      <c r="I242" s="7">
        <v>3.0</v>
      </c>
      <c r="J242" s="22">
        <v>9.83333</v>
      </c>
      <c r="K242" s="23">
        <v>0.797</v>
      </c>
      <c r="L242" s="7" t="s">
        <v>12</v>
      </c>
      <c r="M242" s="7" t="s">
        <v>12</v>
      </c>
    </row>
    <row r="243">
      <c r="A243" s="7" t="s">
        <v>19</v>
      </c>
      <c r="B243" s="8">
        <v>15.0</v>
      </c>
      <c r="C243" s="16" t="s">
        <v>20</v>
      </c>
      <c r="D243" s="7" t="s">
        <v>197</v>
      </c>
      <c r="E243" s="25" t="s">
        <v>120</v>
      </c>
      <c r="F243" s="7">
        <v>10.0</v>
      </c>
      <c r="G243" s="7">
        <v>100.0</v>
      </c>
      <c r="H243" s="7">
        <v>10.0</v>
      </c>
      <c r="I243" s="25">
        <v>3.0</v>
      </c>
      <c r="J243" s="22">
        <v>9.83333</v>
      </c>
      <c r="K243" s="23">
        <v>1.0</v>
      </c>
      <c r="L243" s="7" t="s">
        <v>12</v>
      </c>
      <c r="M243" s="7" t="s">
        <v>12</v>
      </c>
    </row>
    <row r="244">
      <c r="A244" s="5" t="s">
        <v>19</v>
      </c>
      <c r="B244" s="5">
        <v>15.0</v>
      </c>
      <c r="C244" s="5" t="s">
        <v>20</v>
      </c>
      <c r="D244" s="5" t="s">
        <v>197</v>
      </c>
      <c r="E244" s="5" t="s">
        <v>12</v>
      </c>
      <c r="F244" s="5" t="s">
        <v>18</v>
      </c>
      <c r="G244" s="5">
        <v>100.0</v>
      </c>
      <c r="H244" s="5">
        <v>10.0</v>
      </c>
      <c r="I244" s="5">
        <v>3.0</v>
      </c>
      <c r="J244" s="6" t="s">
        <v>12</v>
      </c>
      <c r="K244" s="13" t="s">
        <v>12</v>
      </c>
      <c r="L244" s="15">
        <f t="shared" ref="L244:M244" si="22">SUM(J234:J243)/10</f>
        <v>9.83333</v>
      </c>
      <c r="M244" s="29">
        <f t="shared" si="22"/>
        <v>1.0018</v>
      </c>
    </row>
    <row r="245">
      <c r="A245" s="7" t="s">
        <v>19</v>
      </c>
      <c r="B245" s="8">
        <v>15.0</v>
      </c>
      <c r="C245" s="16" t="s">
        <v>20</v>
      </c>
      <c r="D245" s="7" t="s">
        <v>197</v>
      </c>
      <c r="E245" s="25" t="s">
        <v>601</v>
      </c>
      <c r="F245" s="7">
        <v>1.0</v>
      </c>
      <c r="G245" s="7">
        <v>1000.0</v>
      </c>
      <c r="H245" s="7">
        <v>100.0</v>
      </c>
      <c r="I245" s="7">
        <v>2.0</v>
      </c>
      <c r="J245" s="22">
        <v>9.83333</v>
      </c>
      <c r="K245" s="23">
        <v>6.0</v>
      </c>
      <c r="L245" s="7" t="s">
        <v>12</v>
      </c>
      <c r="M245" s="7" t="s">
        <v>12</v>
      </c>
    </row>
    <row r="246">
      <c r="A246" s="7" t="s">
        <v>19</v>
      </c>
      <c r="B246" s="8">
        <v>15.0</v>
      </c>
      <c r="C246" s="16" t="s">
        <v>20</v>
      </c>
      <c r="D246" s="7" t="s">
        <v>197</v>
      </c>
      <c r="E246" s="25" t="s">
        <v>603</v>
      </c>
      <c r="F246" s="7">
        <v>2.0</v>
      </c>
      <c r="G246" s="7">
        <v>1000.0</v>
      </c>
      <c r="H246" s="7">
        <v>100.0</v>
      </c>
      <c r="I246" s="25">
        <v>2.0</v>
      </c>
      <c r="J246" s="22">
        <v>9.83333</v>
      </c>
      <c r="K246" s="23">
        <v>4.0</v>
      </c>
      <c r="L246" s="7" t="s">
        <v>12</v>
      </c>
      <c r="M246" s="7" t="s">
        <v>12</v>
      </c>
    </row>
    <row r="247">
      <c r="A247" s="7" t="s">
        <v>19</v>
      </c>
      <c r="B247" s="8">
        <v>15.0</v>
      </c>
      <c r="C247" s="16" t="s">
        <v>20</v>
      </c>
      <c r="D247" s="7" t="s">
        <v>197</v>
      </c>
      <c r="E247" s="25" t="s">
        <v>463</v>
      </c>
      <c r="F247" s="7">
        <v>3.0</v>
      </c>
      <c r="G247" s="7">
        <v>1000.0</v>
      </c>
      <c r="H247" s="7">
        <v>100.0</v>
      </c>
      <c r="I247" s="7">
        <v>2.0</v>
      </c>
      <c r="J247" s="22">
        <v>9.83333</v>
      </c>
      <c r="K247" s="23">
        <v>9.0</v>
      </c>
      <c r="L247" s="7" t="s">
        <v>12</v>
      </c>
      <c r="M247" s="7" t="s">
        <v>12</v>
      </c>
    </row>
    <row r="248">
      <c r="A248" s="7" t="s">
        <v>19</v>
      </c>
      <c r="B248" s="8">
        <v>15.0</v>
      </c>
      <c r="C248" s="16" t="s">
        <v>20</v>
      </c>
      <c r="D248" s="7" t="s">
        <v>197</v>
      </c>
      <c r="E248" s="25" t="s">
        <v>606</v>
      </c>
      <c r="F248" s="7">
        <v>4.0</v>
      </c>
      <c r="G248" s="7">
        <v>1000.0</v>
      </c>
      <c r="H248" s="7">
        <v>100.0</v>
      </c>
      <c r="I248" s="25">
        <v>2.0</v>
      </c>
      <c r="J248" s="22">
        <v>9.83333</v>
      </c>
      <c r="K248" s="23">
        <v>4.0</v>
      </c>
      <c r="L248" s="7" t="s">
        <v>12</v>
      </c>
      <c r="M248" s="7" t="s">
        <v>12</v>
      </c>
    </row>
    <row r="249">
      <c r="A249" s="7" t="s">
        <v>19</v>
      </c>
      <c r="B249" s="8">
        <v>15.0</v>
      </c>
      <c r="C249" s="16" t="s">
        <v>20</v>
      </c>
      <c r="D249" s="7" t="s">
        <v>197</v>
      </c>
      <c r="E249" s="25" t="s">
        <v>195</v>
      </c>
      <c r="F249" s="7">
        <v>5.0</v>
      </c>
      <c r="G249" s="7">
        <v>1000.0</v>
      </c>
      <c r="H249" s="7">
        <v>100.0</v>
      </c>
      <c r="I249" s="7">
        <v>2.0</v>
      </c>
      <c r="J249" s="22">
        <v>9.83333</v>
      </c>
      <c r="K249" s="23">
        <v>4.0</v>
      </c>
      <c r="L249" s="7" t="s">
        <v>12</v>
      </c>
      <c r="M249" s="7" t="s">
        <v>12</v>
      </c>
    </row>
    <row r="250">
      <c r="A250" s="7" t="s">
        <v>19</v>
      </c>
      <c r="B250" s="8">
        <v>15.0</v>
      </c>
      <c r="C250" s="16" t="s">
        <v>20</v>
      </c>
      <c r="D250" s="7" t="s">
        <v>197</v>
      </c>
      <c r="E250" s="25" t="s">
        <v>608</v>
      </c>
      <c r="F250" s="7">
        <v>6.0</v>
      </c>
      <c r="G250" s="7">
        <v>1000.0</v>
      </c>
      <c r="H250" s="7">
        <v>100.0</v>
      </c>
      <c r="I250" s="25">
        <v>2.0</v>
      </c>
      <c r="J250" s="22">
        <v>9.83333</v>
      </c>
      <c r="K250" s="23">
        <v>7.0</v>
      </c>
      <c r="L250" s="7" t="s">
        <v>12</v>
      </c>
      <c r="M250" s="7" t="s">
        <v>12</v>
      </c>
    </row>
    <row r="251">
      <c r="A251" s="7" t="s">
        <v>19</v>
      </c>
      <c r="B251" s="8">
        <v>15.0</v>
      </c>
      <c r="C251" s="16" t="s">
        <v>20</v>
      </c>
      <c r="D251" s="7" t="s">
        <v>197</v>
      </c>
      <c r="E251" s="25" t="s">
        <v>473</v>
      </c>
      <c r="F251" s="7">
        <v>7.0</v>
      </c>
      <c r="G251" s="7">
        <v>1000.0</v>
      </c>
      <c r="H251" s="7">
        <v>100.0</v>
      </c>
      <c r="I251" s="7">
        <v>2.0</v>
      </c>
      <c r="J251" s="22">
        <v>9.83333</v>
      </c>
      <c r="K251" s="23">
        <v>5.0</v>
      </c>
      <c r="L251" s="7" t="s">
        <v>12</v>
      </c>
      <c r="M251" s="7" t="s">
        <v>12</v>
      </c>
    </row>
    <row r="252">
      <c r="A252" s="7" t="s">
        <v>19</v>
      </c>
      <c r="B252" s="8">
        <v>15.0</v>
      </c>
      <c r="C252" s="16" t="s">
        <v>20</v>
      </c>
      <c r="D252" s="7" t="s">
        <v>197</v>
      </c>
      <c r="E252" s="25" t="s">
        <v>480</v>
      </c>
      <c r="F252" s="7">
        <v>8.0</v>
      </c>
      <c r="G252" s="7">
        <v>1000.0</v>
      </c>
      <c r="H252" s="7">
        <v>100.0</v>
      </c>
      <c r="I252" s="25">
        <v>2.0</v>
      </c>
      <c r="J252" s="22">
        <v>9.83333</v>
      </c>
      <c r="K252" s="23">
        <v>7.0</v>
      </c>
      <c r="L252" s="7" t="s">
        <v>12</v>
      </c>
      <c r="M252" s="7" t="s">
        <v>12</v>
      </c>
    </row>
    <row r="253">
      <c r="A253" s="7" t="s">
        <v>19</v>
      </c>
      <c r="B253" s="8">
        <v>15.0</v>
      </c>
      <c r="C253" s="16" t="s">
        <v>20</v>
      </c>
      <c r="D253" s="7" t="s">
        <v>197</v>
      </c>
      <c r="E253" s="25" t="s">
        <v>482</v>
      </c>
      <c r="F253" s="7">
        <v>9.0</v>
      </c>
      <c r="G253" s="7">
        <v>1000.0</v>
      </c>
      <c r="H253" s="7">
        <v>100.0</v>
      </c>
      <c r="I253" s="7">
        <v>2.0</v>
      </c>
      <c r="J253" s="22">
        <v>9.83333</v>
      </c>
      <c r="K253" s="23">
        <v>5.0</v>
      </c>
      <c r="L253" s="7" t="s">
        <v>12</v>
      </c>
      <c r="M253" s="7" t="s">
        <v>12</v>
      </c>
    </row>
    <row r="254">
      <c r="A254" s="7" t="s">
        <v>19</v>
      </c>
      <c r="B254" s="8">
        <v>15.0</v>
      </c>
      <c r="C254" s="16" t="s">
        <v>20</v>
      </c>
      <c r="D254" s="7" t="s">
        <v>197</v>
      </c>
      <c r="E254" s="25" t="s">
        <v>120</v>
      </c>
      <c r="F254" s="7">
        <v>10.0</v>
      </c>
      <c r="G254" s="7">
        <v>1000.0</v>
      </c>
      <c r="H254" s="7">
        <v>100.0</v>
      </c>
      <c r="I254" s="25">
        <v>2.0</v>
      </c>
      <c r="J254" s="22">
        <v>9.83333</v>
      </c>
      <c r="K254" s="23">
        <v>5.0</v>
      </c>
      <c r="L254" s="7" t="s">
        <v>12</v>
      </c>
      <c r="M254" s="7" t="s">
        <v>12</v>
      </c>
    </row>
    <row r="255">
      <c r="A255" s="5" t="s">
        <v>19</v>
      </c>
      <c r="B255" s="5">
        <v>15.0</v>
      </c>
      <c r="C255" s="5" t="s">
        <v>20</v>
      </c>
      <c r="D255" s="5" t="s">
        <v>197</v>
      </c>
      <c r="E255" s="5" t="s">
        <v>12</v>
      </c>
      <c r="F255" s="5" t="s">
        <v>18</v>
      </c>
      <c r="G255" s="5">
        <v>1000.0</v>
      </c>
      <c r="H255" s="5">
        <v>100.0</v>
      </c>
      <c r="I255" s="5">
        <v>2.0</v>
      </c>
      <c r="J255" s="6" t="s">
        <v>12</v>
      </c>
      <c r="K255" s="13" t="s">
        <v>12</v>
      </c>
      <c r="L255" s="15">
        <f t="shared" ref="L255:M255" si="23">SUM(J245:J254)/10</f>
        <v>9.83333</v>
      </c>
      <c r="M255" s="29">
        <f t="shared" si="23"/>
        <v>5.6</v>
      </c>
    </row>
    <row r="256">
      <c r="A256" s="7" t="s">
        <v>19</v>
      </c>
      <c r="B256" s="8">
        <v>15.0</v>
      </c>
      <c r="C256" s="16" t="s">
        <v>20</v>
      </c>
      <c r="D256" s="7" t="s">
        <v>197</v>
      </c>
      <c r="E256" s="25" t="s">
        <v>473</v>
      </c>
      <c r="F256" s="7">
        <v>1.0</v>
      </c>
      <c r="G256" s="7">
        <v>1000.0</v>
      </c>
      <c r="H256" s="7">
        <v>100.0</v>
      </c>
      <c r="I256" s="7">
        <v>3.0</v>
      </c>
      <c r="J256" s="10">
        <v>9.83333</v>
      </c>
      <c r="K256" s="57">
        <v>8.0</v>
      </c>
      <c r="L256" s="7" t="s">
        <v>12</v>
      </c>
      <c r="M256" s="7" t="s">
        <v>12</v>
      </c>
    </row>
    <row r="257">
      <c r="A257" s="7" t="s">
        <v>19</v>
      </c>
      <c r="B257" s="8">
        <v>15.0</v>
      </c>
      <c r="C257" s="16" t="s">
        <v>20</v>
      </c>
      <c r="D257" s="7" t="s">
        <v>197</v>
      </c>
      <c r="E257" s="25" t="s">
        <v>618</v>
      </c>
      <c r="F257" s="7">
        <v>2.0</v>
      </c>
      <c r="G257" s="7">
        <v>1000.0</v>
      </c>
      <c r="H257" s="7">
        <v>100.0</v>
      </c>
      <c r="I257" s="25">
        <v>3.0</v>
      </c>
      <c r="J257" s="10">
        <v>9.83333</v>
      </c>
      <c r="K257" s="57">
        <v>5.0</v>
      </c>
      <c r="L257" s="7" t="s">
        <v>12</v>
      </c>
      <c r="M257" s="7" t="s">
        <v>12</v>
      </c>
    </row>
    <row r="258">
      <c r="A258" s="7" t="s">
        <v>19</v>
      </c>
      <c r="B258" s="8">
        <v>15.0</v>
      </c>
      <c r="C258" s="16" t="s">
        <v>20</v>
      </c>
      <c r="D258" s="7" t="s">
        <v>197</v>
      </c>
      <c r="E258" s="25" t="s">
        <v>620</v>
      </c>
      <c r="F258" s="7">
        <v>3.0</v>
      </c>
      <c r="G258" s="7">
        <v>1000.0</v>
      </c>
      <c r="H258" s="7">
        <v>100.0</v>
      </c>
      <c r="I258" s="7">
        <v>3.0</v>
      </c>
      <c r="J258" s="10">
        <v>9.83333</v>
      </c>
      <c r="K258" s="57">
        <v>5.0</v>
      </c>
      <c r="L258" s="7" t="s">
        <v>12</v>
      </c>
      <c r="M258" s="7" t="s">
        <v>12</v>
      </c>
    </row>
    <row r="259">
      <c r="A259" s="7" t="s">
        <v>19</v>
      </c>
      <c r="B259" s="8">
        <v>15.0</v>
      </c>
      <c r="C259" s="16" t="s">
        <v>20</v>
      </c>
      <c r="D259" s="7" t="s">
        <v>197</v>
      </c>
      <c r="E259" s="25" t="s">
        <v>621</v>
      </c>
      <c r="F259" s="7">
        <v>4.0</v>
      </c>
      <c r="G259" s="7">
        <v>1000.0</v>
      </c>
      <c r="H259" s="7">
        <v>100.0</v>
      </c>
      <c r="I259" s="25">
        <v>3.0</v>
      </c>
      <c r="J259" s="10">
        <v>9.83333</v>
      </c>
      <c r="K259" s="57">
        <v>6.0</v>
      </c>
      <c r="L259" s="7" t="s">
        <v>12</v>
      </c>
      <c r="M259" s="7" t="s">
        <v>12</v>
      </c>
    </row>
    <row r="260">
      <c r="A260" s="7" t="s">
        <v>19</v>
      </c>
      <c r="B260" s="8">
        <v>15.0</v>
      </c>
      <c r="C260" s="16" t="s">
        <v>20</v>
      </c>
      <c r="D260" s="7" t="s">
        <v>197</v>
      </c>
      <c r="E260" s="25" t="s">
        <v>622</v>
      </c>
      <c r="F260" s="7">
        <v>5.0</v>
      </c>
      <c r="G260" s="7">
        <v>1000.0</v>
      </c>
      <c r="H260" s="7">
        <v>100.0</v>
      </c>
      <c r="I260" s="7">
        <v>3.0</v>
      </c>
      <c r="J260" s="10">
        <v>9.83333</v>
      </c>
      <c r="K260" s="57">
        <v>5.0</v>
      </c>
      <c r="L260" s="7" t="s">
        <v>12</v>
      </c>
      <c r="M260" s="7" t="s">
        <v>12</v>
      </c>
    </row>
    <row r="261">
      <c r="A261" s="7" t="s">
        <v>19</v>
      </c>
      <c r="B261" s="8">
        <v>15.0</v>
      </c>
      <c r="C261" s="16" t="s">
        <v>20</v>
      </c>
      <c r="D261" s="7" t="s">
        <v>197</v>
      </c>
      <c r="E261" s="25" t="s">
        <v>603</v>
      </c>
      <c r="F261" s="7">
        <v>6.0</v>
      </c>
      <c r="G261" s="7">
        <v>1000.0</v>
      </c>
      <c r="H261" s="7">
        <v>100.0</v>
      </c>
      <c r="I261" s="25">
        <v>3.0</v>
      </c>
      <c r="J261" s="10">
        <v>9.83333</v>
      </c>
      <c r="K261" s="57">
        <v>11.0</v>
      </c>
      <c r="L261" s="7" t="s">
        <v>12</v>
      </c>
      <c r="M261" s="7" t="s">
        <v>12</v>
      </c>
    </row>
    <row r="262">
      <c r="A262" s="7" t="s">
        <v>19</v>
      </c>
      <c r="B262" s="8">
        <v>15.0</v>
      </c>
      <c r="C262" s="16" t="s">
        <v>20</v>
      </c>
      <c r="D262" s="7" t="s">
        <v>197</v>
      </c>
      <c r="E262" s="25" t="s">
        <v>601</v>
      </c>
      <c r="F262" s="7">
        <v>7.0</v>
      </c>
      <c r="G262" s="7">
        <v>1000.0</v>
      </c>
      <c r="H262" s="7">
        <v>100.0</v>
      </c>
      <c r="I262" s="7">
        <v>3.0</v>
      </c>
      <c r="J262" s="10">
        <v>9.83333</v>
      </c>
      <c r="K262" s="57">
        <v>4.0</v>
      </c>
      <c r="L262" s="7" t="s">
        <v>12</v>
      </c>
      <c r="M262" s="7" t="s">
        <v>12</v>
      </c>
    </row>
    <row r="263">
      <c r="A263" s="7" t="s">
        <v>19</v>
      </c>
      <c r="B263" s="8">
        <v>15.0</v>
      </c>
      <c r="C263" s="16" t="s">
        <v>20</v>
      </c>
      <c r="D263" s="7" t="s">
        <v>197</v>
      </c>
      <c r="E263" s="25" t="s">
        <v>120</v>
      </c>
      <c r="F263" s="7">
        <v>8.0</v>
      </c>
      <c r="G263" s="7">
        <v>1000.0</v>
      </c>
      <c r="H263" s="7">
        <v>100.0</v>
      </c>
      <c r="I263" s="25">
        <v>3.0</v>
      </c>
      <c r="J263" s="10">
        <v>9.83333</v>
      </c>
      <c r="K263" s="57">
        <v>5.0</v>
      </c>
      <c r="L263" s="7" t="s">
        <v>12</v>
      </c>
      <c r="M263" s="7" t="s">
        <v>12</v>
      </c>
    </row>
    <row r="264">
      <c r="A264" s="7" t="s">
        <v>19</v>
      </c>
      <c r="B264" s="8">
        <v>15.0</v>
      </c>
      <c r="C264" s="16" t="s">
        <v>20</v>
      </c>
      <c r="D264" s="7" t="s">
        <v>197</v>
      </c>
      <c r="E264" s="25" t="s">
        <v>463</v>
      </c>
      <c r="F264" s="7">
        <v>9.0</v>
      </c>
      <c r="G264" s="7">
        <v>1000.0</v>
      </c>
      <c r="H264" s="7">
        <v>100.0</v>
      </c>
      <c r="I264" s="7">
        <v>3.0</v>
      </c>
      <c r="J264" s="10">
        <v>9.83333</v>
      </c>
      <c r="K264" s="57">
        <v>8.0</v>
      </c>
      <c r="L264" s="7" t="s">
        <v>12</v>
      </c>
      <c r="M264" s="7" t="s">
        <v>12</v>
      </c>
    </row>
    <row r="265">
      <c r="A265" s="7" t="s">
        <v>19</v>
      </c>
      <c r="B265" s="8">
        <v>15.0</v>
      </c>
      <c r="C265" s="16" t="s">
        <v>20</v>
      </c>
      <c r="D265" s="7" t="s">
        <v>197</v>
      </c>
      <c r="E265" s="25" t="s">
        <v>623</v>
      </c>
      <c r="F265" s="7">
        <v>10.0</v>
      </c>
      <c r="G265" s="7">
        <v>1000.0</v>
      </c>
      <c r="H265" s="7">
        <v>100.0</v>
      </c>
      <c r="I265" s="25">
        <v>3.0</v>
      </c>
      <c r="J265" s="63">
        <v>9.83333</v>
      </c>
      <c r="K265" s="65">
        <v>11.0</v>
      </c>
      <c r="L265" s="7" t="s">
        <v>12</v>
      </c>
      <c r="M265" s="7" t="s">
        <v>12</v>
      </c>
    </row>
    <row r="266">
      <c r="A266" s="5" t="s">
        <v>19</v>
      </c>
      <c r="B266" s="5">
        <v>15.0</v>
      </c>
      <c r="C266" s="5" t="s">
        <v>20</v>
      </c>
      <c r="D266" s="5" t="s">
        <v>197</v>
      </c>
      <c r="E266" s="5" t="s">
        <v>12</v>
      </c>
      <c r="F266" s="5" t="s">
        <v>18</v>
      </c>
      <c r="G266" s="5">
        <v>1000.0</v>
      </c>
      <c r="H266" s="5">
        <v>100.0</v>
      </c>
      <c r="I266" s="5">
        <v>3.0</v>
      </c>
      <c r="J266" s="6" t="s">
        <v>12</v>
      </c>
      <c r="K266" s="13" t="s">
        <v>12</v>
      </c>
      <c r="L266" s="15">
        <f t="shared" ref="L266:M266" si="24">SUM(J256:J265)/10</f>
        <v>9.83333</v>
      </c>
      <c r="M266" s="29">
        <f t="shared" si="24"/>
        <v>6.8</v>
      </c>
    </row>
    <row r="267">
      <c r="A267" s="7" t="s">
        <v>25</v>
      </c>
      <c r="B267" s="8">
        <v>20.0</v>
      </c>
      <c r="C267" s="16" t="s">
        <v>26</v>
      </c>
      <c r="D267" s="7" t="s">
        <v>197</v>
      </c>
      <c r="E267" s="46" t="s">
        <v>624</v>
      </c>
      <c r="F267" s="7">
        <v>1.0</v>
      </c>
      <c r="G267" s="7">
        <v>100.0</v>
      </c>
      <c r="H267" s="7">
        <v>10.0</v>
      </c>
      <c r="I267" s="7">
        <v>2.0</v>
      </c>
      <c r="J267" s="63">
        <v>12.8571</v>
      </c>
      <c r="K267" s="65">
        <v>0.784</v>
      </c>
      <c r="L267" s="7" t="s">
        <v>12</v>
      </c>
      <c r="M267" s="7" t="s">
        <v>12</v>
      </c>
    </row>
    <row r="268">
      <c r="A268" s="7" t="s">
        <v>25</v>
      </c>
      <c r="B268" s="8">
        <v>20.0</v>
      </c>
      <c r="C268" s="16" t="s">
        <v>26</v>
      </c>
      <c r="D268" s="7" t="s">
        <v>197</v>
      </c>
      <c r="E268" s="46" t="s">
        <v>625</v>
      </c>
      <c r="F268" s="7">
        <v>2.0</v>
      </c>
      <c r="G268" s="7">
        <v>100.0</v>
      </c>
      <c r="H268" s="7">
        <v>10.0</v>
      </c>
      <c r="I268" s="25">
        <v>2.0</v>
      </c>
      <c r="J268" s="63">
        <v>13.1667</v>
      </c>
      <c r="K268" s="65">
        <v>2.0</v>
      </c>
      <c r="L268" s="7" t="s">
        <v>12</v>
      </c>
      <c r="M268" s="7" t="s">
        <v>12</v>
      </c>
    </row>
    <row r="269">
      <c r="A269" s="7" t="s">
        <v>25</v>
      </c>
      <c r="B269" s="8">
        <v>20.0</v>
      </c>
      <c r="C269" s="16" t="s">
        <v>26</v>
      </c>
      <c r="D269" s="7" t="s">
        <v>197</v>
      </c>
      <c r="E269" s="46" t="s">
        <v>288</v>
      </c>
      <c r="F269" s="7">
        <v>3.0</v>
      </c>
      <c r="G269" s="7">
        <v>100.0</v>
      </c>
      <c r="H269" s="7">
        <v>10.0</v>
      </c>
      <c r="I269" s="7">
        <v>2.0</v>
      </c>
      <c r="J269" s="63">
        <v>13.1667</v>
      </c>
      <c r="K269" s="65">
        <v>1.0</v>
      </c>
      <c r="L269" s="7" t="s">
        <v>12</v>
      </c>
      <c r="M269" s="7" t="s">
        <v>12</v>
      </c>
    </row>
    <row r="270">
      <c r="A270" s="7" t="s">
        <v>25</v>
      </c>
      <c r="B270" s="8">
        <v>20.0</v>
      </c>
      <c r="C270" s="16" t="s">
        <v>26</v>
      </c>
      <c r="D270" s="7" t="s">
        <v>197</v>
      </c>
      <c r="E270" s="46" t="s">
        <v>273</v>
      </c>
      <c r="F270" s="7">
        <v>4.0</v>
      </c>
      <c r="G270" s="7">
        <v>100.0</v>
      </c>
      <c r="H270" s="7">
        <v>10.0</v>
      </c>
      <c r="I270" s="25">
        <v>2.0</v>
      </c>
      <c r="J270" s="63">
        <v>13.1667</v>
      </c>
      <c r="K270" s="65">
        <v>0.935</v>
      </c>
      <c r="L270" s="7" t="s">
        <v>12</v>
      </c>
      <c r="M270" s="7" t="s">
        <v>12</v>
      </c>
    </row>
    <row r="271">
      <c r="A271" s="7" t="s">
        <v>25</v>
      </c>
      <c r="B271" s="8">
        <v>20.0</v>
      </c>
      <c r="C271" s="16" t="s">
        <v>26</v>
      </c>
      <c r="D271" s="7" t="s">
        <v>197</v>
      </c>
      <c r="E271" s="46" t="s">
        <v>626</v>
      </c>
      <c r="F271" s="7">
        <v>5.0</v>
      </c>
      <c r="G271" s="7">
        <v>100.0</v>
      </c>
      <c r="H271" s="7">
        <v>10.0</v>
      </c>
      <c r="I271" s="7">
        <v>2.0</v>
      </c>
      <c r="J271" s="63">
        <v>13.1667</v>
      </c>
      <c r="K271" s="65">
        <v>2.0</v>
      </c>
      <c r="L271" s="7" t="s">
        <v>12</v>
      </c>
      <c r="M271" s="7" t="s">
        <v>12</v>
      </c>
    </row>
    <row r="272">
      <c r="A272" s="7" t="s">
        <v>25</v>
      </c>
      <c r="B272" s="8">
        <v>20.0</v>
      </c>
      <c r="C272" s="16" t="s">
        <v>26</v>
      </c>
      <c r="D272" s="7" t="s">
        <v>197</v>
      </c>
      <c r="E272" s="46" t="s">
        <v>627</v>
      </c>
      <c r="F272" s="7">
        <v>6.0</v>
      </c>
      <c r="G272" s="7">
        <v>100.0</v>
      </c>
      <c r="H272" s="7">
        <v>10.0</v>
      </c>
      <c r="I272" s="25">
        <v>2.0</v>
      </c>
      <c r="J272" s="63">
        <v>13.1667</v>
      </c>
      <c r="K272" s="65">
        <v>0.878</v>
      </c>
      <c r="L272" s="7" t="s">
        <v>12</v>
      </c>
      <c r="M272" s="7" t="s">
        <v>12</v>
      </c>
    </row>
    <row r="273">
      <c r="A273" s="7" t="s">
        <v>25</v>
      </c>
      <c r="B273" s="8">
        <v>20.0</v>
      </c>
      <c r="C273" s="16" t="s">
        <v>26</v>
      </c>
      <c r="D273" s="7" t="s">
        <v>197</v>
      </c>
      <c r="E273" s="46" t="s">
        <v>628</v>
      </c>
      <c r="F273" s="7">
        <v>7.0</v>
      </c>
      <c r="G273" s="7">
        <v>100.0</v>
      </c>
      <c r="H273" s="7">
        <v>10.0</v>
      </c>
      <c r="I273" s="7">
        <v>2.0</v>
      </c>
      <c r="J273" s="63">
        <v>13.1667</v>
      </c>
      <c r="K273" s="65">
        <v>1.0</v>
      </c>
      <c r="L273" s="7" t="s">
        <v>12</v>
      </c>
      <c r="M273" s="7" t="s">
        <v>12</v>
      </c>
    </row>
    <row r="274">
      <c r="A274" s="7" t="s">
        <v>25</v>
      </c>
      <c r="B274" s="8">
        <v>20.0</v>
      </c>
      <c r="C274" s="16" t="s">
        <v>26</v>
      </c>
      <c r="D274" s="7" t="s">
        <v>197</v>
      </c>
      <c r="E274" s="46" t="s">
        <v>516</v>
      </c>
      <c r="F274" s="7">
        <v>8.0</v>
      </c>
      <c r="G274" s="7">
        <v>100.0</v>
      </c>
      <c r="H274" s="7">
        <v>10.0</v>
      </c>
      <c r="I274" s="25">
        <v>2.0</v>
      </c>
      <c r="J274" s="63">
        <v>13.1667</v>
      </c>
      <c r="K274" s="65">
        <v>2.0</v>
      </c>
      <c r="L274" s="7" t="s">
        <v>12</v>
      </c>
      <c r="M274" s="7" t="s">
        <v>12</v>
      </c>
    </row>
    <row r="275">
      <c r="A275" s="7" t="s">
        <v>25</v>
      </c>
      <c r="B275" s="8">
        <v>20.0</v>
      </c>
      <c r="C275" s="16" t="s">
        <v>26</v>
      </c>
      <c r="D275" s="7" t="s">
        <v>197</v>
      </c>
      <c r="E275" s="46" t="s">
        <v>629</v>
      </c>
      <c r="F275" s="7">
        <v>9.0</v>
      </c>
      <c r="G275" s="7">
        <v>100.0</v>
      </c>
      <c r="H275" s="7">
        <v>10.0</v>
      </c>
      <c r="I275" s="7">
        <v>2.0</v>
      </c>
      <c r="J275" s="63">
        <v>13.1667</v>
      </c>
      <c r="K275" s="65">
        <v>1.0</v>
      </c>
      <c r="L275" s="7" t="s">
        <v>12</v>
      </c>
      <c r="M275" s="7" t="s">
        <v>12</v>
      </c>
    </row>
    <row r="276">
      <c r="A276" s="7" t="s">
        <v>25</v>
      </c>
      <c r="B276" s="8">
        <v>20.0</v>
      </c>
      <c r="C276" s="16" t="s">
        <v>26</v>
      </c>
      <c r="D276" s="7" t="s">
        <v>197</v>
      </c>
      <c r="E276" s="46" t="s">
        <v>630</v>
      </c>
      <c r="F276" s="7">
        <v>10.0</v>
      </c>
      <c r="G276" s="7">
        <v>100.0</v>
      </c>
      <c r="H276" s="7">
        <v>10.0</v>
      </c>
      <c r="I276" s="25">
        <v>2.0</v>
      </c>
      <c r="J276" s="63">
        <v>13.1667</v>
      </c>
      <c r="K276" s="65">
        <v>1.0</v>
      </c>
      <c r="L276" s="7" t="s">
        <v>12</v>
      </c>
      <c r="M276" s="7" t="s">
        <v>12</v>
      </c>
    </row>
    <row r="277">
      <c r="A277" s="5" t="s">
        <v>25</v>
      </c>
      <c r="B277" s="5">
        <v>20.0</v>
      </c>
      <c r="C277" s="5" t="s">
        <v>35</v>
      </c>
      <c r="D277" s="5" t="s">
        <v>197</v>
      </c>
      <c r="E277" s="5" t="s">
        <v>12</v>
      </c>
      <c r="F277" s="5" t="s">
        <v>18</v>
      </c>
      <c r="G277" s="5">
        <v>100.0</v>
      </c>
      <c r="H277" s="5">
        <v>10.0</v>
      </c>
      <c r="I277" s="5">
        <v>2.0</v>
      </c>
      <c r="J277" s="6" t="s">
        <v>12</v>
      </c>
      <c r="K277" s="13" t="s">
        <v>12</v>
      </c>
      <c r="L277" s="15">
        <f t="shared" ref="L277:M277" si="25">SUM(J267:J276)/10</f>
        <v>13.13574</v>
      </c>
      <c r="M277" s="29">
        <f t="shared" si="25"/>
        <v>1.2597</v>
      </c>
    </row>
    <row r="278">
      <c r="A278" s="7" t="s">
        <v>25</v>
      </c>
      <c r="B278" s="8">
        <v>20.0</v>
      </c>
      <c r="C278" s="16" t="s">
        <v>26</v>
      </c>
      <c r="D278" s="7" t="s">
        <v>197</v>
      </c>
      <c r="E278" s="46" t="s">
        <v>631</v>
      </c>
      <c r="F278" s="7">
        <v>1.0</v>
      </c>
      <c r="G278" s="7">
        <v>100.0</v>
      </c>
      <c r="H278" s="7">
        <v>10.0</v>
      </c>
      <c r="I278" s="7">
        <v>3.0</v>
      </c>
      <c r="J278" s="63">
        <v>12.8571</v>
      </c>
      <c r="K278" s="65">
        <v>0.766</v>
      </c>
      <c r="L278" s="7" t="s">
        <v>12</v>
      </c>
      <c r="M278" s="7" t="s">
        <v>12</v>
      </c>
    </row>
    <row r="279">
      <c r="A279" s="7" t="s">
        <v>25</v>
      </c>
      <c r="B279" s="8">
        <v>20.0</v>
      </c>
      <c r="C279" s="16" t="s">
        <v>26</v>
      </c>
      <c r="D279" s="7" t="s">
        <v>197</v>
      </c>
      <c r="E279" s="46" t="s">
        <v>288</v>
      </c>
      <c r="F279" s="7">
        <v>2.0</v>
      </c>
      <c r="G279" s="7">
        <v>100.0</v>
      </c>
      <c r="H279" s="7">
        <v>10.0</v>
      </c>
      <c r="I279" s="25">
        <v>3.0</v>
      </c>
      <c r="J279" s="63">
        <v>13.1667</v>
      </c>
      <c r="K279" s="65">
        <v>2.0</v>
      </c>
      <c r="L279" s="7" t="s">
        <v>12</v>
      </c>
      <c r="M279" s="7" t="s">
        <v>12</v>
      </c>
    </row>
    <row r="280">
      <c r="A280" s="7" t="s">
        <v>25</v>
      </c>
      <c r="B280" s="8">
        <v>20.0</v>
      </c>
      <c r="C280" s="16" t="s">
        <v>26</v>
      </c>
      <c r="D280" s="7" t="s">
        <v>197</v>
      </c>
      <c r="E280" s="46" t="s">
        <v>399</v>
      </c>
      <c r="F280" s="7">
        <v>3.0</v>
      </c>
      <c r="G280" s="7">
        <v>100.0</v>
      </c>
      <c r="H280" s="7">
        <v>10.0</v>
      </c>
      <c r="I280" s="7">
        <v>3.0</v>
      </c>
      <c r="J280" s="63">
        <v>13.1667</v>
      </c>
      <c r="K280" s="65">
        <v>0.862</v>
      </c>
      <c r="L280" s="7" t="s">
        <v>12</v>
      </c>
      <c r="M280" s="7" t="s">
        <v>12</v>
      </c>
    </row>
    <row r="281">
      <c r="A281" s="7" t="s">
        <v>25</v>
      </c>
      <c r="B281" s="8">
        <v>20.0</v>
      </c>
      <c r="C281" s="16" t="s">
        <v>26</v>
      </c>
      <c r="D281" s="7" t="s">
        <v>197</v>
      </c>
      <c r="E281" s="46" t="s">
        <v>403</v>
      </c>
      <c r="F281" s="7">
        <v>4.0</v>
      </c>
      <c r="G281" s="7">
        <v>100.0</v>
      </c>
      <c r="H281" s="7">
        <v>10.0</v>
      </c>
      <c r="I281" s="25">
        <v>3.0</v>
      </c>
      <c r="J281" s="63">
        <v>13.1667</v>
      </c>
      <c r="K281" s="65">
        <v>1.0</v>
      </c>
      <c r="L281" s="7" t="s">
        <v>12</v>
      </c>
      <c r="M281" s="7" t="s">
        <v>12</v>
      </c>
    </row>
    <row r="282">
      <c r="A282" s="7" t="s">
        <v>25</v>
      </c>
      <c r="B282" s="8">
        <v>20.0</v>
      </c>
      <c r="C282" s="16" t="s">
        <v>26</v>
      </c>
      <c r="D282" s="7" t="s">
        <v>197</v>
      </c>
      <c r="E282" s="46" t="s">
        <v>632</v>
      </c>
      <c r="F282" s="7">
        <v>5.0</v>
      </c>
      <c r="G282" s="7">
        <v>100.0</v>
      </c>
      <c r="H282" s="7">
        <v>10.0</v>
      </c>
      <c r="I282" s="7">
        <v>3.0</v>
      </c>
      <c r="J282" s="63">
        <v>13.1667</v>
      </c>
      <c r="K282" s="65">
        <v>1.0</v>
      </c>
      <c r="L282" s="7" t="s">
        <v>12</v>
      </c>
      <c r="M282" s="7" t="s">
        <v>12</v>
      </c>
    </row>
    <row r="283">
      <c r="A283" s="7" t="s">
        <v>25</v>
      </c>
      <c r="B283" s="8">
        <v>20.0</v>
      </c>
      <c r="C283" s="16" t="s">
        <v>26</v>
      </c>
      <c r="D283" s="7" t="s">
        <v>197</v>
      </c>
      <c r="E283" s="46" t="s">
        <v>288</v>
      </c>
      <c r="F283" s="7">
        <v>6.0</v>
      </c>
      <c r="G283" s="7">
        <v>100.0</v>
      </c>
      <c r="H283" s="7">
        <v>10.0</v>
      </c>
      <c r="I283" s="25">
        <v>3.0</v>
      </c>
      <c r="J283" s="63">
        <v>13.1667</v>
      </c>
      <c r="K283" s="65">
        <v>1.0</v>
      </c>
      <c r="L283" s="7" t="s">
        <v>12</v>
      </c>
      <c r="M283" s="7" t="s">
        <v>12</v>
      </c>
    </row>
    <row r="284">
      <c r="A284" s="7" t="s">
        <v>25</v>
      </c>
      <c r="B284" s="8">
        <v>20.0</v>
      </c>
      <c r="C284" s="16" t="s">
        <v>26</v>
      </c>
      <c r="D284" s="7" t="s">
        <v>197</v>
      </c>
      <c r="E284" s="46" t="s">
        <v>330</v>
      </c>
      <c r="F284" s="7">
        <v>7.0</v>
      </c>
      <c r="G284" s="7">
        <v>100.0</v>
      </c>
      <c r="H284" s="7">
        <v>10.0</v>
      </c>
      <c r="I284" s="7">
        <v>3.0</v>
      </c>
      <c r="J284" s="63">
        <v>13.1667</v>
      </c>
      <c r="K284" s="65">
        <v>1.0</v>
      </c>
      <c r="L284" s="7" t="s">
        <v>12</v>
      </c>
      <c r="M284" s="7" t="s">
        <v>12</v>
      </c>
    </row>
    <row r="285">
      <c r="A285" s="7" t="s">
        <v>25</v>
      </c>
      <c r="B285" s="8">
        <v>20.0</v>
      </c>
      <c r="C285" s="16" t="s">
        <v>26</v>
      </c>
      <c r="D285" s="7" t="s">
        <v>197</v>
      </c>
      <c r="E285" s="46" t="s">
        <v>633</v>
      </c>
      <c r="F285" s="7">
        <v>8.0</v>
      </c>
      <c r="G285" s="7">
        <v>100.0</v>
      </c>
      <c r="H285" s="7">
        <v>10.0</v>
      </c>
      <c r="I285" s="25">
        <v>3.0</v>
      </c>
      <c r="J285" s="63">
        <v>12.8571</v>
      </c>
      <c r="K285" s="65">
        <v>1.0</v>
      </c>
      <c r="L285" s="7" t="s">
        <v>12</v>
      </c>
      <c r="M285" s="7" t="s">
        <v>12</v>
      </c>
    </row>
    <row r="286">
      <c r="A286" s="7" t="s">
        <v>25</v>
      </c>
      <c r="B286" s="8">
        <v>20.0</v>
      </c>
      <c r="C286" s="16" t="s">
        <v>26</v>
      </c>
      <c r="D286" s="7" t="s">
        <v>197</v>
      </c>
      <c r="E286" s="46" t="s">
        <v>634</v>
      </c>
      <c r="F286" s="7">
        <v>9.0</v>
      </c>
      <c r="G286" s="7">
        <v>100.0</v>
      </c>
      <c r="H286" s="7">
        <v>10.0</v>
      </c>
      <c r="I286" s="7">
        <v>3.0</v>
      </c>
      <c r="J286" s="63">
        <v>13.1667</v>
      </c>
      <c r="K286" s="65">
        <v>6.0</v>
      </c>
      <c r="L286" s="7" t="s">
        <v>12</v>
      </c>
      <c r="M286" s="7" t="s">
        <v>12</v>
      </c>
    </row>
    <row r="287">
      <c r="A287" s="7" t="s">
        <v>25</v>
      </c>
      <c r="B287" s="8">
        <v>20.0</v>
      </c>
      <c r="C287" s="16" t="s">
        <v>26</v>
      </c>
      <c r="D287" s="7" t="s">
        <v>197</v>
      </c>
      <c r="E287" s="46" t="s">
        <v>330</v>
      </c>
      <c r="F287" s="7">
        <v>10.0</v>
      </c>
      <c r="G287" s="7">
        <v>100.0</v>
      </c>
      <c r="H287" s="7">
        <v>10.0</v>
      </c>
      <c r="I287" s="25">
        <v>3.0</v>
      </c>
      <c r="J287" s="63">
        <v>13.1667</v>
      </c>
      <c r="K287" s="65">
        <v>1.0</v>
      </c>
      <c r="L287" s="7" t="s">
        <v>12</v>
      </c>
      <c r="M287" s="7" t="s">
        <v>12</v>
      </c>
    </row>
    <row r="288">
      <c r="A288" s="5" t="s">
        <v>25</v>
      </c>
      <c r="B288" s="5">
        <v>20.0</v>
      </c>
      <c r="C288" s="5" t="s">
        <v>35</v>
      </c>
      <c r="D288" s="5" t="s">
        <v>197</v>
      </c>
      <c r="E288" s="5" t="s">
        <v>12</v>
      </c>
      <c r="F288" s="5" t="s">
        <v>18</v>
      </c>
      <c r="G288" s="5">
        <v>100.0</v>
      </c>
      <c r="H288" s="5">
        <v>10.0</v>
      </c>
      <c r="I288" s="5">
        <v>3.0</v>
      </c>
      <c r="J288" s="6" t="s">
        <v>12</v>
      </c>
      <c r="K288" s="13" t="s">
        <v>12</v>
      </c>
      <c r="L288" s="15">
        <f t="shared" ref="L288:M288" si="26">SUM(J278:J287)/10</f>
        <v>13.10478</v>
      </c>
      <c r="M288" s="29">
        <f t="shared" si="26"/>
        <v>1.5628</v>
      </c>
    </row>
    <row r="289">
      <c r="A289" s="7" t="s">
        <v>25</v>
      </c>
      <c r="B289" s="8">
        <v>20.0</v>
      </c>
      <c r="C289" s="16" t="s">
        <v>26</v>
      </c>
      <c r="D289" s="7" t="s">
        <v>197</v>
      </c>
      <c r="E289" s="46" t="s">
        <v>626</v>
      </c>
      <c r="F289" s="7">
        <v>1.0</v>
      </c>
      <c r="G289" s="7">
        <v>1000.0</v>
      </c>
      <c r="H289" s="7">
        <v>100.0</v>
      </c>
      <c r="I289" s="7">
        <v>2.0</v>
      </c>
      <c r="J289" s="63">
        <v>13.1667</v>
      </c>
      <c r="K289" s="65">
        <v>11.0</v>
      </c>
      <c r="L289" s="7" t="s">
        <v>12</v>
      </c>
      <c r="M289" s="7" t="s">
        <v>12</v>
      </c>
    </row>
    <row r="290">
      <c r="A290" s="7" t="s">
        <v>25</v>
      </c>
      <c r="B290" s="8">
        <v>20.0</v>
      </c>
      <c r="C290" s="16" t="s">
        <v>26</v>
      </c>
      <c r="D290" s="7" t="s">
        <v>197</v>
      </c>
      <c r="E290" s="46" t="s">
        <v>273</v>
      </c>
      <c r="F290" s="7">
        <v>2.0</v>
      </c>
      <c r="G290" s="7">
        <v>1000.0</v>
      </c>
      <c r="H290" s="7">
        <v>100.0</v>
      </c>
      <c r="I290" s="25">
        <v>2.0</v>
      </c>
      <c r="J290" s="63">
        <v>13.1667</v>
      </c>
      <c r="K290" s="65">
        <v>9.0</v>
      </c>
      <c r="L290" s="7" t="s">
        <v>12</v>
      </c>
      <c r="M290" s="7" t="s">
        <v>12</v>
      </c>
    </row>
    <row r="291">
      <c r="A291" s="7" t="s">
        <v>25</v>
      </c>
      <c r="B291" s="8">
        <v>20.0</v>
      </c>
      <c r="C291" s="16" t="s">
        <v>26</v>
      </c>
      <c r="D291" s="7" t="s">
        <v>197</v>
      </c>
      <c r="E291" s="46" t="s">
        <v>635</v>
      </c>
      <c r="F291" s="7">
        <v>3.0</v>
      </c>
      <c r="G291" s="7">
        <v>1000.0</v>
      </c>
      <c r="H291" s="7">
        <v>100.0</v>
      </c>
      <c r="I291" s="7">
        <v>2.0</v>
      </c>
      <c r="J291" s="63">
        <v>13.1667</v>
      </c>
      <c r="K291" s="65">
        <v>8.0</v>
      </c>
      <c r="L291" s="7" t="s">
        <v>12</v>
      </c>
      <c r="M291" s="7" t="s">
        <v>12</v>
      </c>
    </row>
    <row r="292">
      <c r="A292" s="7" t="s">
        <v>25</v>
      </c>
      <c r="B292" s="8">
        <v>20.0</v>
      </c>
      <c r="C292" s="16" t="s">
        <v>26</v>
      </c>
      <c r="D292" s="7" t="s">
        <v>197</v>
      </c>
      <c r="E292" s="46" t="s">
        <v>636</v>
      </c>
      <c r="F292" s="7">
        <v>4.0</v>
      </c>
      <c r="G292" s="7">
        <v>1000.0</v>
      </c>
      <c r="H292" s="7">
        <v>100.0</v>
      </c>
      <c r="I292" s="25">
        <v>2.0</v>
      </c>
      <c r="J292" s="63">
        <v>13.1667</v>
      </c>
      <c r="K292" s="65">
        <v>12.0</v>
      </c>
      <c r="L292" s="7" t="s">
        <v>12</v>
      </c>
      <c r="M292" s="7" t="s">
        <v>12</v>
      </c>
    </row>
    <row r="293">
      <c r="A293" s="7" t="s">
        <v>25</v>
      </c>
      <c r="B293" s="8">
        <v>20.0</v>
      </c>
      <c r="C293" s="16" t="s">
        <v>26</v>
      </c>
      <c r="D293" s="7" t="s">
        <v>197</v>
      </c>
      <c r="E293" s="46" t="s">
        <v>319</v>
      </c>
      <c r="F293" s="7">
        <v>5.0</v>
      </c>
      <c r="G293" s="7">
        <v>1000.0</v>
      </c>
      <c r="H293" s="7">
        <v>100.0</v>
      </c>
      <c r="I293" s="7">
        <v>2.0</v>
      </c>
      <c r="J293" s="63">
        <v>13.1667</v>
      </c>
      <c r="K293" s="65">
        <v>10.0</v>
      </c>
      <c r="L293" s="7" t="s">
        <v>12</v>
      </c>
      <c r="M293" s="7" t="s">
        <v>12</v>
      </c>
    </row>
    <row r="294">
      <c r="A294" s="7" t="s">
        <v>25</v>
      </c>
      <c r="B294" s="8">
        <v>20.0</v>
      </c>
      <c r="C294" s="16" t="s">
        <v>26</v>
      </c>
      <c r="D294" s="7" t="s">
        <v>197</v>
      </c>
      <c r="E294" s="46" t="s">
        <v>242</v>
      </c>
      <c r="F294" s="7">
        <v>6.0</v>
      </c>
      <c r="G294" s="7">
        <v>1000.0</v>
      </c>
      <c r="H294" s="7">
        <v>100.0</v>
      </c>
      <c r="I294" s="25">
        <v>2.0</v>
      </c>
      <c r="J294" s="63">
        <v>13.1667</v>
      </c>
      <c r="K294" s="65">
        <v>14.0</v>
      </c>
      <c r="L294" s="7" t="s">
        <v>12</v>
      </c>
      <c r="M294" s="7" t="s">
        <v>12</v>
      </c>
    </row>
    <row r="295">
      <c r="A295" s="7" t="s">
        <v>25</v>
      </c>
      <c r="B295" s="8">
        <v>20.0</v>
      </c>
      <c r="C295" s="16" t="s">
        <v>26</v>
      </c>
      <c r="D295" s="7" t="s">
        <v>197</v>
      </c>
      <c r="E295" s="46" t="s">
        <v>637</v>
      </c>
      <c r="F295" s="7">
        <v>7.0</v>
      </c>
      <c r="G295" s="7">
        <v>1000.0</v>
      </c>
      <c r="H295" s="7">
        <v>100.0</v>
      </c>
      <c r="I295" s="7">
        <v>2.0</v>
      </c>
      <c r="J295" s="63">
        <v>13.1667</v>
      </c>
      <c r="K295" s="65">
        <v>16.0</v>
      </c>
      <c r="L295" s="7" t="s">
        <v>12</v>
      </c>
      <c r="M295" s="7" t="s">
        <v>12</v>
      </c>
    </row>
    <row r="296">
      <c r="A296" s="7" t="s">
        <v>25</v>
      </c>
      <c r="B296" s="8">
        <v>20.0</v>
      </c>
      <c r="C296" s="16" t="s">
        <v>26</v>
      </c>
      <c r="D296" s="7" t="s">
        <v>197</v>
      </c>
      <c r="E296" s="46" t="s">
        <v>313</v>
      </c>
      <c r="F296" s="7">
        <v>8.0</v>
      </c>
      <c r="G296" s="7">
        <v>1000.0</v>
      </c>
      <c r="H296" s="7">
        <v>100.0</v>
      </c>
      <c r="I296" s="25">
        <v>2.0</v>
      </c>
      <c r="J296" s="63">
        <v>13.1667</v>
      </c>
      <c r="K296" s="65">
        <v>17.0</v>
      </c>
      <c r="L296" s="7" t="s">
        <v>12</v>
      </c>
      <c r="M296" s="7" t="s">
        <v>12</v>
      </c>
    </row>
    <row r="297">
      <c r="A297" s="7" t="s">
        <v>25</v>
      </c>
      <c r="B297" s="8">
        <v>20.0</v>
      </c>
      <c r="C297" s="16" t="s">
        <v>26</v>
      </c>
      <c r="D297" s="7" t="s">
        <v>197</v>
      </c>
      <c r="E297" s="46" t="s">
        <v>229</v>
      </c>
      <c r="F297" s="7">
        <v>9.0</v>
      </c>
      <c r="G297" s="7">
        <v>1000.0</v>
      </c>
      <c r="H297" s="7">
        <v>100.0</v>
      </c>
      <c r="I297" s="7">
        <v>2.0</v>
      </c>
      <c r="J297" s="63">
        <v>13.1667</v>
      </c>
      <c r="K297" s="65">
        <v>9.0</v>
      </c>
      <c r="L297" s="7" t="s">
        <v>12</v>
      </c>
      <c r="M297" s="7" t="s">
        <v>12</v>
      </c>
    </row>
    <row r="298">
      <c r="A298" s="7" t="s">
        <v>25</v>
      </c>
      <c r="B298" s="8">
        <v>20.0</v>
      </c>
      <c r="C298" s="16" t="s">
        <v>26</v>
      </c>
      <c r="D298" s="7" t="s">
        <v>197</v>
      </c>
      <c r="E298" s="46" t="s">
        <v>311</v>
      </c>
      <c r="F298" s="7">
        <v>10.0</v>
      </c>
      <c r="G298" s="7">
        <v>1000.0</v>
      </c>
      <c r="H298" s="7">
        <v>100.0</v>
      </c>
      <c r="I298" s="25">
        <v>2.0</v>
      </c>
      <c r="J298" s="63">
        <v>13.1667</v>
      </c>
      <c r="K298" s="65">
        <v>9.0</v>
      </c>
      <c r="L298" s="7" t="s">
        <v>12</v>
      </c>
      <c r="M298" s="7" t="s">
        <v>12</v>
      </c>
    </row>
    <row r="299">
      <c r="A299" s="5" t="s">
        <v>25</v>
      </c>
      <c r="B299" s="5">
        <v>20.0</v>
      </c>
      <c r="C299" s="5" t="s">
        <v>35</v>
      </c>
      <c r="D299" s="5" t="s">
        <v>197</v>
      </c>
      <c r="E299" s="5" t="s">
        <v>12</v>
      </c>
      <c r="F299" s="5" t="s">
        <v>18</v>
      </c>
      <c r="G299" s="5">
        <v>1000.0</v>
      </c>
      <c r="H299" s="5">
        <v>100.0</v>
      </c>
      <c r="I299" s="5">
        <v>2.0</v>
      </c>
      <c r="J299" s="6" t="s">
        <v>12</v>
      </c>
      <c r="K299" s="13" t="s">
        <v>12</v>
      </c>
      <c r="L299" s="15">
        <f t="shared" ref="L299:M299" si="27">SUM(J289:J298)/10</f>
        <v>13.1667</v>
      </c>
      <c r="M299" s="29">
        <f t="shared" si="27"/>
        <v>11.5</v>
      </c>
    </row>
    <row r="300">
      <c r="A300" s="7" t="s">
        <v>25</v>
      </c>
      <c r="B300" s="8">
        <v>20.0</v>
      </c>
      <c r="C300" s="16" t="s">
        <v>26</v>
      </c>
      <c r="D300" s="7" t="s">
        <v>197</v>
      </c>
      <c r="E300" s="46" t="s">
        <v>421</v>
      </c>
      <c r="F300" s="7">
        <v>1.0</v>
      </c>
      <c r="G300" s="7">
        <v>1000.0</v>
      </c>
      <c r="H300" s="7">
        <v>100.0</v>
      </c>
      <c r="I300" s="7">
        <v>3.0</v>
      </c>
      <c r="J300" s="63">
        <v>13.1667</v>
      </c>
      <c r="K300" s="65">
        <v>11.0</v>
      </c>
      <c r="L300" s="7" t="s">
        <v>12</v>
      </c>
      <c r="M300" s="7" t="s">
        <v>12</v>
      </c>
    </row>
    <row r="301">
      <c r="A301" s="7" t="s">
        <v>25</v>
      </c>
      <c r="B301" s="8">
        <v>20.0</v>
      </c>
      <c r="C301" s="16" t="s">
        <v>26</v>
      </c>
      <c r="D301" s="7" t="s">
        <v>197</v>
      </c>
      <c r="E301" s="46" t="s">
        <v>638</v>
      </c>
      <c r="F301" s="7">
        <v>2.0</v>
      </c>
      <c r="G301" s="7">
        <v>1000.0</v>
      </c>
      <c r="H301" s="7">
        <v>100.0</v>
      </c>
      <c r="I301" s="25">
        <v>3.0</v>
      </c>
      <c r="J301" s="63">
        <v>13.1667</v>
      </c>
      <c r="K301" s="65">
        <v>11.0</v>
      </c>
      <c r="L301" s="7" t="s">
        <v>12</v>
      </c>
      <c r="M301" s="7" t="s">
        <v>12</v>
      </c>
    </row>
    <row r="302">
      <c r="A302" s="7" t="s">
        <v>25</v>
      </c>
      <c r="B302" s="8">
        <v>20.0</v>
      </c>
      <c r="C302" s="16" t="s">
        <v>26</v>
      </c>
      <c r="D302" s="7" t="s">
        <v>197</v>
      </c>
      <c r="E302" s="46" t="s">
        <v>639</v>
      </c>
      <c r="F302" s="7">
        <v>3.0</v>
      </c>
      <c r="G302" s="7">
        <v>1000.0</v>
      </c>
      <c r="H302" s="7">
        <v>100.0</v>
      </c>
      <c r="I302" s="7">
        <v>3.0</v>
      </c>
      <c r="J302" s="63">
        <v>13.1667</v>
      </c>
      <c r="K302" s="65">
        <v>7.0</v>
      </c>
      <c r="L302" s="7" t="s">
        <v>12</v>
      </c>
      <c r="M302" s="7" t="s">
        <v>12</v>
      </c>
    </row>
    <row r="303">
      <c r="A303" s="7" t="s">
        <v>25</v>
      </c>
      <c r="B303" s="8">
        <v>20.0</v>
      </c>
      <c r="C303" s="16" t="s">
        <v>26</v>
      </c>
      <c r="D303" s="7" t="s">
        <v>197</v>
      </c>
      <c r="E303" s="46" t="s">
        <v>288</v>
      </c>
      <c r="F303" s="7">
        <v>4.0</v>
      </c>
      <c r="G303" s="7">
        <v>1000.0</v>
      </c>
      <c r="H303" s="7">
        <v>100.0</v>
      </c>
      <c r="I303" s="25">
        <v>3.0</v>
      </c>
      <c r="J303" s="63">
        <v>13.1667</v>
      </c>
      <c r="K303" s="65">
        <v>10.0</v>
      </c>
      <c r="L303" s="7" t="s">
        <v>12</v>
      </c>
      <c r="M303" s="7" t="s">
        <v>12</v>
      </c>
    </row>
    <row r="304">
      <c r="A304" s="7" t="s">
        <v>25</v>
      </c>
      <c r="B304" s="8">
        <v>20.0</v>
      </c>
      <c r="C304" s="16" t="s">
        <v>26</v>
      </c>
      <c r="D304" s="7" t="s">
        <v>197</v>
      </c>
      <c r="E304" s="46" t="s">
        <v>132</v>
      </c>
      <c r="F304" s="7">
        <v>5.0</v>
      </c>
      <c r="G304" s="7">
        <v>1000.0</v>
      </c>
      <c r="H304" s="7">
        <v>100.0</v>
      </c>
      <c r="I304" s="7">
        <v>3.0</v>
      </c>
      <c r="J304" s="63">
        <v>13.1667</v>
      </c>
      <c r="K304" s="65">
        <v>11.0</v>
      </c>
      <c r="L304" s="7" t="s">
        <v>12</v>
      </c>
      <c r="M304" s="7" t="s">
        <v>12</v>
      </c>
    </row>
    <row r="305">
      <c r="A305" s="7" t="s">
        <v>25</v>
      </c>
      <c r="B305" s="8">
        <v>20.0</v>
      </c>
      <c r="C305" s="16" t="s">
        <v>26</v>
      </c>
      <c r="D305" s="7" t="s">
        <v>197</v>
      </c>
      <c r="E305" s="46" t="s">
        <v>291</v>
      </c>
      <c r="F305" s="7">
        <v>6.0</v>
      </c>
      <c r="G305" s="7">
        <v>1000.0</v>
      </c>
      <c r="H305" s="7">
        <v>100.0</v>
      </c>
      <c r="I305" s="25">
        <v>3.0</v>
      </c>
      <c r="J305" s="63">
        <v>13.1667</v>
      </c>
      <c r="K305" s="65">
        <v>9.0</v>
      </c>
      <c r="L305" s="7" t="s">
        <v>12</v>
      </c>
      <c r="M305" s="7" t="s">
        <v>12</v>
      </c>
    </row>
    <row r="306">
      <c r="A306" s="7" t="s">
        <v>25</v>
      </c>
      <c r="B306" s="8">
        <v>20.0</v>
      </c>
      <c r="C306" s="16" t="s">
        <v>26</v>
      </c>
      <c r="D306" s="7" t="s">
        <v>197</v>
      </c>
      <c r="E306" s="46" t="s">
        <v>640</v>
      </c>
      <c r="F306" s="7">
        <v>7.0</v>
      </c>
      <c r="G306" s="7">
        <v>1000.0</v>
      </c>
      <c r="H306" s="7">
        <v>100.0</v>
      </c>
      <c r="I306" s="7">
        <v>3.0</v>
      </c>
      <c r="J306" s="63">
        <v>13.1667</v>
      </c>
      <c r="K306" s="65">
        <v>13.0</v>
      </c>
      <c r="L306" s="7" t="s">
        <v>12</v>
      </c>
      <c r="M306" s="7" t="s">
        <v>12</v>
      </c>
    </row>
    <row r="307">
      <c r="A307" s="7" t="s">
        <v>25</v>
      </c>
      <c r="B307" s="8">
        <v>20.0</v>
      </c>
      <c r="C307" s="16" t="s">
        <v>26</v>
      </c>
      <c r="D307" s="7" t="s">
        <v>197</v>
      </c>
      <c r="E307" s="46" t="s">
        <v>222</v>
      </c>
      <c r="F307" s="7">
        <v>8.0</v>
      </c>
      <c r="G307" s="7">
        <v>1000.0</v>
      </c>
      <c r="H307" s="7">
        <v>100.0</v>
      </c>
      <c r="I307" s="25">
        <v>3.0</v>
      </c>
      <c r="J307" s="63">
        <v>13.1667</v>
      </c>
      <c r="K307" s="65">
        <v>9.0</v>
      </c>
      <c r="L307" s="7" t="s">
        <v>12</v>
      </c>
      <c r="M307" s="7" t="s">
        <v>12</v>
      </c>
    </row>
    <row r="308">
      <c r="A308" s="7" t="s">
        <v>25</v>
      </c>
      <c r="B308" s="8">
        <v>20.0</v>
      </c>
      <c r="C308" s="16" t="s">
        <v>26</v>
      </c>
      <c r="D308" s="7" t="s">
        <v>197</v>
      </c>
      <c r="E308" s="46" t="s">
        <v>641</v>
      </c>
      <c r="F308" s="7">
        <v>9.0</v>
      </c>
      <c r="G308" s="7">
        <v>1000.0</v>
      </c>
      <c r="H308" s="7">
        <v>100.0</v>
      </c>
      <c r="I308" s="7">
        <v>3.0</v>
      </c>
      <c r="J308" s="63">
        <v>13.1667</v>
      </c>
      <c r="K308" s="65">
        <v>8.0</v>
      </c>
      <c r="L308" s="7" t="s">
        <v>12</v>
      </c>
      <c r="M308" s="7" t="s">
        <v>12</v>
      </c>
    </row>
    <row r="309">
      <c r="A309" s="7" t="s">
        <v>25</v>
      </c>
      <c r="B309" s="8">
        <v>20.0</v>
      </c>
      <c r="C309" s="16" t="s">
        <v>26</v>
      </c>
      <c r="D309" s="7" t="s">
        <v>197</v>
      </c>
      <c r="E309" s="46" t="s">
        <v>642</v>
      </c>
      <c r="F309" s="7">
        <v>10.0</v>
      </c>
      <c r="G309" s="7">
        <v>1000.0</v>
      </c>
      <c r="H309" s="7">
        <v>100.0</v>
      </c>
      <c r="I309" s="25">
        <v>3.0</v>
      </c>
      <c r="J309" s="63">
        <v>13.1667</v>
      </c>
      <c r="K309" s="65">
        <v>16.0</v>
      </c>
      <c r="L309" s="7" t="s">
        <v>12</v>
      </c>
      <c r="M309" s="7" t="s">
        <v>12</v>
      </c>
    </row>
    <row r="310">
      <c r="A310" s="5" t="s">
        <v>25</v>
      </c>
      <c r="B310" s="5">
        <v>20.0</v>
      </c>
      <c r="C310" s="5" t="s">
        <v>35</v>
      </c>
      <c r="D310" s="5" t="s">
        <v>197</v>
      </c>
      <c r="E310" s="5" t="s">
        <v>12</v>
      </c>
      <c r="F310" s="5" t="s">
        <v>18</v>
      </c>
      <c r="G310" s="5">
        <v>1000.0</v>
      </c>
      <c r="H310" s="5">
        <v>100.0</v>
      </c>
      <c r="I310" s="5">
        <v>3.0</v>
      </c>
      <c r="J310" s="6" t="s">
        <v>12</v>
      </c>
      <c r="K310" s="13" t="s">
        <v>12</v>
      </c>
      <c r="L310" s="15">
        <f t="shared" ref="L310:M310" si="28">SUM(J300:J309)/10</f>
        <v>13.1667</v>
      </c>
      <c r="M310" s="29">
        <f t="shared" si="28"/>
        <v>10.5</v>
      </c>
    </row>
    <row r="311">
      <c r="A311" s="7" t="s">
        <v>36</v>
      </c>
      <c r="B311" s="8">
        <v>50.0</v>
      </c>
      <c r="C311" s="16">
        <v>29.1333</v>
      </c>
      <c r="D311" s="7" t="s">
        <v>197</v>
      </c>
      <c r="E311" s="46" t="s">
        <v>643</v>
      </c>
      <c r="F311" s="7">
        <v>1.0</v>
      </c>
      <c r="G311" s="7">
        <v>100.0</v>
      </c>
      <c r="H311" s="7">
        <v>10.0</v>
      </c>
      <c r="I311" s="7">
        <v>2.0</v>
      </c>
      <c r="J311" s="63">
        <v>28.0556</v>
      </c>
      <c r="K311" s="65">
        <v>8.0</v>
      </c>
      <c r="L311" s="7" t="s">
        <v>12</v>
      </c>
      <c r="M311" s="7" t="s">
        <v>12</v>
      </c>
    </row>
    <row r="312">
      <c r="A312" s="7" t="s">
        <v>36</v>
      </c>
      <c r="B312" s="8">
        <v>50.0</v>
      </c>
      <c r="C312" s="16">
        <v>29.1333</v>
      </c>
      <c r="D312" s="7" t="s">
        <v>197</v>
      </c>
      <c r="E312" s="46" t="s">
        <v>644</v>
      </c>
      <c r="F312" s="7">
        <v>2.0</v>
      </c>
      <c r="G312" s="7">
        <v>100.0</v>
      </c>
      <c r="H312" s="7">
        <v>10.0</v>
      </c>
      <c r="I312" s="25">
        <v>2.0</v>
      </c>
      <c r="J312" s="63">
        <v>29.1333</v>
      </c>
      <c r="K312" s="65">
        <v>14.0</v>
      </c>
      <c r="L312" s="7" t="s">
        <v>12</v>
      </c>
      <c r="M312" s="7" t="s">
        <v>12</v>
      </c>
    </row>
    <row r="313">
      <c r="A313" s="7" t="s">
        <v>36</v>
      </c>
      <c r="B313" s="8">
        <v>50.0</v>
      </c>
      <c r="C313" s="16">
        <v>29.1333</v>
      </c>
      <c r="D313" s="7" t="s">
        <v>197</v>
      </c>
      <c r="E313" s="46" t="s">
        <v>645</v>
      </c>
      <c r="F313" s="7">
        <v>3.0</v>
      </c>
      <c r="G313" s="7">
        <v>100.0</v>
      </c>
      <c r="H313" s="7">
        <v>10.0</v>
      </c>
      <c r="I313" s="7">
        <v>2.0</v>
      </c>
      <c r="J313" s="63">
        <v>29.1333</v>
      </c>
      <c r="K313" s="65">
        <v>13.0</v>
      </c>
      <c r="L313" s="7" t="s">
        <v>12</v>
      </c>
      <c r="M313" s="7" t="s">
        <v>12</v>
      </c>
    </row>
    <row r="314">
      <c r="A314" s="7" t="s">
        <v>36</v>
      </c>
      <c r="B314" s="8">
        <v>50.0</v>
      </c>
      <c r="C314" s="16">
        <v>29.1333</v>
      </c>
      <c r="D314" s="7" t="s">
        <v>197</v>
      </c>
      <c r="E314" s="46" t="s">
        <v>646</v>
      </c>
      <c r="F314" s="7">
        <v>4.0</v>
      </c>
      <c r="G314" s="7">
        <v>100.0</v>
      </c>
      <c r="H314" s="7">
        <v>10.0</v>
      </c>
      <c r="I314" s="25">
        <v>2.0</v>
      </c>
      <c r="J314" s="63">
        <v>29.1333</v>
      </c>
      <c r="K314" s="65">
        <v>5.0</v>
      </c>
      <c r="L314" s="7" t="s">
        <v>12</v>
      </c>
      <c r="M314" s="7" t="s">
        <v>12</v>
      </c>
    </row>
    <row r="315">
      <c r="A315" s="7" t="s">
        <v>36</v>
      </c>
      <c r="B315" s="8">
        <v>50.0</v>
      </c>
      <c r="C315" s="16">
        <v>29.1333</v>
      </c>
      <c r="D315" s="7" t="s">
        <v>197</v>
      </c>
      <c r="E315" s="46" t="s">
        <v>647</v>
      </c>
      <c r="F315" s="7">
        <v>5.0</v>
      </c>
      <c r="G315" s="7">
        <v>100.0</v>
      </c>
      <c r="H315" s="7">
        <v>10.0</v>
      </c>
      <c r="I315" s="7">
        <v>2.0</v>
      </c>
      <c r="J315" s="63">
        <v>29.1333</v>
      </c>
      <c r="K315" s="65">
        <v>20.0</v>
      </c>
      <c r="L315" s="7" t="s">
        <v>12</v>
      </c>
      <c r="M315" s="7" t="s">
        <v>12</v>
      </c>
    </row>
    <row r="316">
      <c r="A316" s="7" t="s">
        <v>36</v>
      </c>
      <c r="B316" s="8">
        <v>50.0</v>
      </c>
      <c r="C316" s="16">
        <v>29.1333</v>
      </c>
      <c r="D316" s="7" t="s">
        <v>197</v>
      </c>
      <c r="E316" s="46" t="s">
        <v>648</v>
      </c>
      <c r="F316" s="7">
        <v>6.0</v>
      </c>
      <c r="G316" s="7">
        <v>100.0</v>
      </c>
      <c r="H316" s="7">
        <v>10.0</v>
      </c>
      <c r="I316" s="25">
        <v>2.0</v>
      </c>
      <c r="J316" s="63">
        <v>28.0556</v>
      </c>
      <c r="K316" s="65">
        <v>7.0</v>
      </c>
      <c r="L316" s="7" t="s">
        <v>12</v>
      </c>
      <c r="M316" s="7" t="s">
        <v>12</v>
      </c>
    </row>
    <row r="317">
      <c r="A317" s="7" t="s">
        <v>36</v>
      </c>
      <c r="B317" s="8">
        <v>50.0</v>
      </c>
      <c r="C317" s="16">
        <v>29.1333</v>
      </c>
      <c r="D317" s="7" t="s">
        <v>197</v>
      </c>
      <c r="E317" s="46" t="s">
        <v>649</v>
      </c>
      <c r="F317" s="7">
        <v>7.0</v>
      </c>
      <c r="G317" s="7">
        <v>100.0</v>
      </c>
      <c r="H317" s="7">
        <v>10.0</v>
      </c>
      <c r="I317" s="7">
        <v>2.0</v>
      </c>
      <c r="J317" s="63">
        <v>28.0556</v>
      </c>
      <c r="K317" s="65">
        <v>14.0</v>
      </c>
      <c r="L317" s="7" t="s">
        <v>12</v>
      </c>
      <c r="M317" s="7" t="s">
        <v>12</v>
      </c>
    </row>
    <row r="318">
      <c r="A318" s="7" t="s">
        <v>36</v>
      </c>
      <c r="B318" s="8">
        <v>50.0</v>
      </c>
      <c r="C318" s="16">
        <v>29.1333</v>
      </c>
      <c r="D318" s="7" t="s">
        <v>197</v>
      </c>
      <c r="E318" s="46" t="s">
        <v>650</v>
      </c>
      <c r="F318" s="7">
        <v>8.0</v>
      </c>
      <c r="G318" s="7">
        <v>100.0</v>
      </c>
      <c r="H318" s="7">
        <v>10.0</v>
      </c>
      <c r="I318" s="25">
        <v>2.0</v>
      </c>
      <c r="J318" s="63">
        <v>28.0526</v>
      </c>
      <c r="K318" s="65">
        <v>16.0</v>
      </c>
      <c r="L318" s="7" t="s">
        <v>12</v>
      </c>
      <c r="M318" s="7" t="s">
        <v>12</v>
      </c>
    </row>
    <row r="319">
      <c r="A319" s="7" t="s">
        <v>36</v>
      </c>
      <c r="B319" s="8">
        <v>50.0</v>
      </c>
      <c r="C319" s="16">
        <v>29.1333</v>
      </c>
      <c r="D319" s="7" t="s">
        <v>197</v>
      </c>
      <c r="E319" s="46" t="s">
        <v>651</v>
      </c>
      <c r="F319" s="7">
        <v>9.0</v>
      </c>
      <c r="G319" s="7">
        <v>100.0</v>
      </c>
      <c r="H319" s="7">
        <v>10.0</v>
      </c>
      <c r="I319" s="7">
        <v>2.0</v>
      </c>
      <c r="J319" s="63">
        <v>28.4118</v>
      </c>
      <c r="K319" s="65">
        <v>10.0</v>
      </c>
      <c r="L319" s="7" t="s">
        <v>12</v>
      </c>
      <c r="M319" s="7" t="s">
        <v>12</v>
      </c>
    </row>
    <row r="320">
      <c r="A320" s="7" t="s">
        <v>36</v>
      </c>
      <c r="B320" s="8">
        <v>50.0</v>
      </c>
      <c r="C320" s="16">
        <v>29.1333</v>
      </c>
      <c r="D320" s="7" t="s">
        <v>197</v>
      </c>
      <c r="E320" s="46" t="s">
        <v>652</v>
      </c>
      <c r="F320" s="7">
        <v>10.0</v>
      </c>
      <c r="G320" s="7">
        <v>100.0</v>
      </c>
      <c r="H320" s="7">
        <v>10.0</v>
      </c>
      <c r="I320" s="25">
        <v>2.0</v>
      </c>
      <c r="J320" s="63">
        <v>28.0556</v>
      </c>
      <c r="K320" s="65">
        <v>11.0</v>
      </c>
      <c r="L320" s="7" t="s">
        <v>12</v>
      </c>
      <c r="M320" s="7" t="s">
        <v>12</v>
      </c>
    </row>
    <row r="321">
      <c r="A321" s="5" t="s">
        <v>36</v>
      </c>
      <c r="B321" s="5">
        <v>50.0</v>
      </c>
      <c r="C321" s="5">
        <v>29.1333</v>
      </c>
      <c r="D321" s="5" t="s">
        <v>197</v>
      </c>
      <c r="E321" s="5" t="s">
        <v>12</v>
      </c>
      <c r="F321" s="5" t="s">
        <v>18</v>
      </c>
      <c r="G321" s="5">
        <v>100.0</v>
      </c>
      <c r="H321" s="5">
        <v>10.0</v>
      </c>
      <c r="I321" s="5">
        <v>2.0</v>
      </c>
      <c r="J321" s="6" t="s">
        <v>12</v>
      </c>
      <c r="K321" s="13" t="s">
        <v>12</v>
      </c>
      <c r="L321" s="15">
        <f t="shared" ref="L321:M321" si="29">SUM(J311:J320)/10</f>
        <v>28.522</v>
      </c>
      <c r="M321" s="29">
        <f t="shared" si="29"/>
        <v>11.8</v>
      </c>
    </row>
    <row r="322">
      <c r="A322" s="7" t="s">
        <v>36</v>
      </c>
      <c r="B322" s="8">
        <v>50.0</v>
      </c>
      <c r="C322" s="16">
        <v>29.1333</v>
      </c>
      <c r="D322" s="7" t="s">
        <v>197</v>
      </c>
      <c r="E322" s="46" t="s">
        <v>653</v>
      </c>
      <c r="F322" s="7">
        <v>1.0</v>
      </c>
      <c r="G322" s="7">
        <v>100.0</v>
      </c>
      <c r="H322" s="7">
        <v>10.0</v>
      </c>
      <c r="I322" s="7">
        <v>3.0</v>
      </c>
      <c r="J322" s="63">
        <v>27.95</v>
      </c>
      <c r="K322" s="65">
        <v>14.0</v>
      </c>
      <c r="L322" s="7" t="s">
        <v>12</v>
      </c>
      <c r="M322" s="7" t="s">
        <v>12</v>
      </c>
    </row>
    <row r="323">
      <c r="A323" s="7" t="s">
        <v>36</v>
      </c>
      <c r="B323" s="8">
        <v>50.0</v>
      </c>
      <c r="C323" s="16">
        <v>29.1333</v>
      </c>
      <c r="D323" s="7" t="s">
        <v>197</v>
      </c>
      <c r="E323" s="46" t="s">
        <v>654</v>
      </c>
      <c r="F323" s="7">
        <v>2.0</v>
      </c>
      <c r="G323" s="7">
        <v>100.0</v>
      </c>
      <c r="H323" s="7">
        <v>10.0</v>
      </c>
      <c r="I323" s="25">
        <v>3.0</v>
      </c>
      <c r="J323" s="63">
        <v>28.4118</v>
      </c>
      <c r="K323" s="65">
        <v>17.0</v>
      </c>
      <c r="L323" s="7" t="s">
        <v>12</v>
      </c>
      <c r="M323" s="7" t="s">
        <v>12</v>
      </c>
    </row>
    <row r="324">
      <c r="A324" s="7" t="s">
        <v>36</v>
      </c>
      <c r="B324" s="8">
        <v>50.0</v>
      </c>
      <c r="C324" s="16">
        <v>29.1333</v>
      </c>
      <c r="D324" s="7" t="s">
        <v>197</v>
      </c>
      <c r="E324" s="46" t="s">
        <v>655</v>
      </c>
      <c r="F324" s="7">
        <v>3.0</v>
      </c>
      <c r="G324" s="7">
        <v>100.0</v>
      </c>
      <c r="H324" s="7">
        <v>10.0</v>
      </c>
      <c r="I324" s="7">
        <v>3.0</v>
      </c>
      <c r="J324" s="63">
        <v>26.9545</v>
      </c>
      <c r="K324" s="65">
        <v>12.0</v>
      </c>
      <c r="L324" s="7" t="s">
        <v>12</v>
      </c>
      <c r="M324" s="7" t="s">
        <v>12</v>
      </c>
    </row>
    <row r="325">
      <c r="A325" s="7" t="s">
        <v>36</v>
      </c>
      <c r="B325" s="8">
        <v>50.0</v>
      </c>
      <c r="C325" s="16">
        <v>29.1333</v>
      </c>
      <c r="D325" s="7" t="s">
        <v>197</v>
      </c>
      <c r="E325" s="46" t="s">
        <v>656</v>
      </c>
      <c r="F325" s="7">
        <v>4.0</v>
      </c>
      <c r="G325" s="7">
        <v>100.0</v>
      </c>
      <c r="H325" s="7">
        <v>10.0</v>
      </c>
      <c r="I325" s="25">
        <v>3.0</v>
      </c>
      <c r="J325" s="63">
        <v>29.1333</v>
      </c>
      <c r="K325" s="65">
        <v>15.0</v>
      </c>
      <c r="L325" s="7" t="s">
        <v>12</v>
      </c>
      <c r="M325" s="7" t="s">
        <v>12</v>
      </c>
    </row>
    <row r="326">
      <c r="A326" s="7" t="s">
        <v>36</v>
      </c>
      <c r="B326" s="8">
        <v>50.0</v>
      </c>
      <c r="C326" s="16">
        <v>29.1333</v>
      </c>
      <c r="D326" s="7" t="s">
        <v>197</v>
      </c>
      <c r="E326" s="46" t="s">
        <v>657</v>
      </c>
      <c r="F326" s="7">
        <v>5.0</v>
      </c>
      <c r="G326" s="7">
        <v>100.0</v>
      </c>
      <c r="H326" s="7">
        <v>10.0</v>
      </c>
      <c r="I326" s="7">
        <v>3.0</v>
      </c>
      <c r="J326" s="63">
        <v>29.1333</v>
      </c>
      <c r="K326" s="65">
        <v>18.0</v>
      </c>
      <c r="L326" s="7" t="s">
        <v>12</v>
      </c>
      <c r="M326" s="7" t="s">
        <v>12</v>
      </c>
    </row>
    <row r="327">
      <c r="A327" s="7" t="s">
        <v>36</v>
      </c>
      <c r="B327" s="8">
        <v>50.0</v>
      </c>
      <c r="C327" s="16">
        <v>29.1333</v>
      </c>
      <c r="D327" s="7" t="s">
        <v>197</v>
      </c>
      <c r="E327" s="46" t="s">
        <v>658</v>
      </c>
      <c r="F327" s="7">
        <v>6.0</v>
      </c>
      <c r="G327" s="7">
        <v>100.0</v>
      </c>
      <c r="H327" s="7">
        <v>10.0</v>
      </c>
      <c r="I327" s="25">
        <v>3.0</v>
      </c>
      <c r="J327" s="63">
        <v>29.1333</v>
      </c>
      <c r="K327" s="65">
        <v>15.0</v>
      </c>
      <c r="L327" s="7" t="s">
        <v>12</v>
      </c>
      <c r="M327" s="7" t="s">
        <v>12</v>
      </c>
    </row>
    <row r="328">
      <c r="A328" s="7" t="s">
        <v>36</v>
      </c>
      <c r="B328" s="8">
        <v>50.0</v>
      </c>
      <c r="C328" s="16">
        <v>29.1333</v>
      </c>
      <c r="D328" s="7" t="s">
        <v>197</v>
      </c>
      <c r="E328" s="46" t="s">
        <v>659</v>
      </c>
      <c r="F328" s="7">
        <v>7.0</v>
      </c>
      <c r="G328" s="7">
        <v>100.0</v>
      </c>
      <c r="H328" s="7">
        <v>10.0</v>
      </c>
      <c r="I328" s="7">
        <v>3.0</v>
      </c>
      <c r="J328" s="63">
        <v>29.1333</v>
      </c>
      <c r="K328" s="65">
        <v>11.0</v>
      </c>
      <c r="L328" s="7" t="s">
        <v>12</v>
      </c>
      <c r="M328" s="7" t="s">
        <v>12</v>
      </c>
    </row>
    <row r="329">
      <c r="A329" s="7" t="s">
        <v>36</v>
      </c>
      <c r="B329" s="8">
        <v>50.0</v>
      </c>
      <c r="C329" s="16">
        <v>29.1333</v>
      </c>
      <c r="D329" s="7" t="s">
        <v>197</v>
      </c>
      <c r="E329" s="46" t="s">
        <v>660</v>
      </c>
      <c r="F329" s="7">
        <v>8.0</v>
      </c>
      <c r="G329" s="7">
        <v>100.0</v>
      </c>
      <c r="H329" s="7">
        <v>10.0</v>
      </c>
      <c r="I329" s="25">
        <v>3.0</v>
      </c>
      <c r="J329" s="63">
        <v>29.1333</v>
      </c>
      <c r="K329" s="65">
        <v>19.0</v>
      </c>
      <c r="L329" s="7" t="s">
        <v>12</v>
      </c>
      <c r="M329" s="7" t="s">
        <v>12</v>
      </c>
    </row>
    <row r="330">
      <c r="A330" s="7" t="s">
        <v>36</v>
      </c>
      <c r="B330" s="8">
        <v>50.0</v>
      </c>
      <c r="C330" s="16">
        <v>29.1333</v>
      </c>
      <c r="D330" s="7" t="s">
        <v>197</v>
      </c>
      <c r="E330" s="46" t="s">
        <v>661</v>
      </c>
      <c r="F330" s="7">
        <v>9.0</v>
      </c>
      <c r="G330" s="7">
        <v>100.0</v>
      </c>
      <c r="H330" s="7">
        <v>10.0</v>
      </c>
      <c r="I330" s="7">
        <v>3.0</v>
      </c>
      <c r="J330" s="63">
        <v>29.1333</v>
      </c>
      <c r="K330" s="65">
        <v>9.0</v>
      </c>
      <c r="L330" s="7" t="s">
        <v>12</v>
      </c>
      <c r="M330" s="7" t="s">
        <v>12</v>
      </c>
    </row>
    <row r="331">
      <c r="A331" s="7" t="s">
        <v>36</v>
      </c>
      <c r="B331" s="8">
        <v>50.0</v>
      </c>
      <c r="C331" s="16">
        <v>29.1333</v>
      </c>
      <c r="D331" s="7" t="s">
        <v>197</v>
      </c>
      <c r="E331" s="46" t="s">
        <v>662</v>
      </c>
      <c r="F331" s="7">
        <v>10.0</v>
      </c>
      <c r="G331" s="7">
        <v>100.0</v>
      </c>
      <c r="H331" s="7">
        <v>10.0</v>
      </c>
      <c r="I331" s="25">
        <v>3.0</v>
      </c>
      <c r="J331" s="63">
        <v>29.1333</v>
      </c>
      <c r="K331" s="65">
        <v>24.0</v>
      </c>
      <c r="L331" s="7" t="s">
        <v>12</v>
      </c>
      <c r="M331" s="7" t="s">
        <v>12</v>
      </c>
    </row>
    <row r="332">
      <c r="A332" s="5" t="s">
        <v>36</v>
      </c>
      <c r="B332" s="5">
        <v>50.0</v>
      </c>
      <c r="C332" s="5">
        <v>29.1333</v>
      </c>
      <c r="D332" s="5" t="s">
        <v>197</v>
      </c>
      <c r="E332" s="5" t="s">
        <v>12</v>
      </c>
      <c r="F332" s="5" t="s">
        <v>18</v>
      </c>
      <c r="G332" s="5">
        <v>100.0</v>
      </c>
      <c r="H332" s="5">
        <v>10.0</v>
      </c>
      <c r="I332" s="5">
        <v>3.0</v>
      </c>
      <c r="J332" s="6" t="s">
        <v>12</v>
      </c>
      <c r="K332" s="13" t="s">
        <v>12</v>
      </c>
      <c r="L332" s="15">
        <f t="shared" ref="L332:M332" si="30">SUM(J322:J331)/10</f>
        <v>28.72494</v>
      </c>
      <c r="M332" s="29">
        <f t="shared" si="30"/>
        <v>15.4</v>
      </c>
    </row>
    <row r="333">
      <c r="A333" s="7" t="s">
        <v>36</v>
      </c>
      <c r="B333" s="8">
        <v>50.0</v>
      </c>
      <c r="C333" s="16">
        <v>29.1333</v>
      </c>
      <c r="D333" s="7" t="s">
        <v>197</v>
      </c>
      <c r="E333" s="46" t="s">
        <v>663</v>
      </c>
      <c r="F333" s="7">
        <v>1.0</v>
      </c>
      <c r="G333" s="7">
        <v>1000.0</v>
      </c>
      <c r="H333" s="7">
        <v>100.0</v>
      </c>
      <c r="I333" s="7">
        <v>2.0</v>
      </c>
      <c r="J333" s="63">
        <v>29.1333</v>
      </c>
      <c r="K333" s="65">
        <v>113.0</v>
      </c>
      <c r="L333" s="7" t="s">
        <v>12</v>
      </c>
      <c r="M333" s="7" t="s">
        <v>12</v>
      </c>
    </row>
    <row r="334">
      <c r="A334" s="7" t="s">
        <v>36</v>
      </c>
      <c r="B334" s="8">
        <v>50.0</v>
      </c>
      <c r="C334" s="16">
        <v>29.1333</v>
      </c>
      <c r="D334" s="7" t="s">
        <v>197</v>
      </c>
      <c r="E334" s="46" t="s">
        <v>664</v>
      </c>
      <c r="F334" s="7">
        <v>2.0</v>
      </c>
      <c r="G334" s="7">
        <v>1000.0</v>
      </c>
      <c r="H334" s="7">
        <v>100.0</v>
      </c>
      <c r="I334" s="25">
        <v>2.0</v>
      </c>
      <c r="J334" s="63">
        <v>29.1333</v>
      </c>
      <c r="K334" s="65">
        <v>79.0</v>
      </c>
      <c r="L334" s="7" t="s">
        <v>12</v>
      </c>
      <c r="M334" s="7" t="s">
        <v>12</v>
      </c>
    </row>
    <row r="335">
      <c r="A335" s="7" t="s">
        <v>36</v>
      </c>
      <c r="B335" s="8">
        <v>50.0</v>
      </c>
      <c r="C335" s="16">
        <v>29.1333</v>
      </c>
      <c r="D335" s="7" t="s">
        <v>197</v>
      </c>
      <c r="E335" s="46" t="s">
        <v>665</v>
      </c>
      <c r="F335" s="7">
        <v>3.0</v>
      </c>
      <c r="G335" s="7">
        <v>1000.0</v>
      </c>
      <c r="H335" s="7">
        <v>100.0</v>
      </c>
      <c r="I335" s="7">
        <v>2.0</v>
      </c>
      <c r="J335" s="63">
        <v>29.1333</v>
      </c>
      <c r="K335" s="65">
        <v>58.0</v>
      </c>
      <c r="L335" s="7" t="s">
        <v>12</v>
      </c>
      <c r="M335" s="7" t="s">
        <v>12</v>
      </c>
    </row>
    <row r="336">
      <c r="A336" s="7" t="s">
        <v>36</v>
      </c>
      <c r="B336" s="8">
        <v>50.0</v>
      </c>
      <c r="C336" s="16">
        <v>29.1333</v>
      </c>
      <c r="D336" s="7" t="s">
        <v>197</v>
      </c>
      <c r="E336" s="46" t="s">
        <v>666</v>
      </c>
      <c r="F336" s="7">
        <v>4.0</v>
      </c>
      <c r="G336" s="7">
        <v>1000.0</v>
      </c>
      <c r="H336" s="7">
        <v>100.0</v>
      </c>
      <c r="I336" s="25">
        <v>2.0</v>
      </c>
      <c r="J336" s="63">
        <v>29.1333</v>
      </c>
      <c r="K336" s="65">
        <v>113.0</v>
      </c>
      <c r="L336" s="7" t="s">
        <v>12</v>
      </c>
      <c r="M336" s="7" t="s">
        <v>12</v>
      </c>
    </row>
    <row r="337">
      <c r="A337" s="7" t="s">
        <v>36</v>
      </c>
      <c r="B337" s="8">
        <v>50.0</v>
      </c>
      <c r="C337" s="16">
        <v>29.1333</v>
      </c>
      <c r="D337" s="7" t="s">
        <v>197</v>
      </c>
      <c r="E337" s="46" t="s">
        <v>667</v>
      </c>
      <c r="F337" s="7">
        <v>5.0</v>
      </c>
      <c r="G337" s="7">
        <v>1000.0</v>
      </c>
      <c r="H337" s="7">
        <v>100.0</v>
      </c>
      <c r="I337" s="7">
        <v>2.0</v>
      </c>
      <c r="J337" s="63">
        <v>29.1333</v>
      </c>
      <c r="K337" s="65">
        <v>67.0</v>
      </c>
      <c r="L337" s="7" t="s">
        <v>12</v>
      </c>
      <c r="M337" s="7" t="s">
        <v>12</v>
      </c>
    </row>
    <row r="338">
      <c r="A338" s="7" t="s">
        <v>36</v>
      </c>
      <c r="B338" s="8">
        <v>50.0</v>
      </c>
      <c r="C338" s="16">
        <v>29.1333</v>
      </c>
      <c r="D338" s="7" t="s">
        <v>197</v>
      </c>
      <c r="E338" s="46" t="s">
        <v>668</v>
      </c>
      <c r="F338" s="7">
        <v>6.0</v>
      </c>
      <c r="G338" s="7">
        <v>1000.0</v>
      </c>
      <c r="H338" s="7">
        <v>100.0</v>
      </c>
      <c r="I338" s="25">
        <v>2.0</v>
      </c>
      <c r="J338" s="63">
        <v>29.1333</v>
      </c>
      <c r="K338" s="65">
        <v>61.0</v>
      </c>
      <c r="L338" s="7" t="s">
        <v>12</v>
      </c>
      <c r="M338" s="7" t="s">
        <v>12</v>
      </c>
    </row>
    <row r="339">
      <c r="A339" s="7" t="s">
        <v>36</v>
      </c>
      <c r="B339" s="8">
        <v>50.0</v>
      </c>
      <c r="C339" s="16">
        <v>29.1333</v>
      </c>
      <c r="D339" s="7" t="s">
        <v>197</v>
      </c>
      <c r="E339" s="46" t="s">
        <v>669</v>
      </c>
      <c r="F339" s="7">
        <v>7.0</v>
      </c>
      <c r="G339" s="7">
        <v>1000.0</v>
      </c>
      <c r="H339" s="7">
        <v>100.0</v>
      </c>
      <c r="I339" s="7">
        <v>2.0</v>
      </c>
      <c r="J339" s="63">
        <v>29.1333</v>
      </c>
      <c r="K339" s="65">
        <v>74.0</v>
      </c>
      <c r="L339" s="7" t="s">
        <v>12</v>
      </c>
      <c r="M339" s="7" t="s">
        <v>12</v>
      </c>
    </row>
    <row r="340">
      <c r="A340" s="7" t="s">
        <v>36</v>
      </c>
      <c r="B340" s="8">
        <v>50.0</v>
      </c>
      <c r="C340" s="16">
        <v>29.1333</v>
      </c>
      <c r="D340" s="7" t="s">
        <v>197</v>
      </c>
      <c r="E340" s="46" t="s">
        <v>670</v>
      </c>
      <c r="F340" s="7">
        <v>8.0</v>
      </c>
      <c r="G340" s="7">
        <v>1000.0</v>
      </c>
      <c r="H340" s="7">
        <v>100.0</v>
      </c>
      <c r="I340" s="25">
        <v>2.0</v>
      </c>
      <c r="J340" s="63">
        <v>29.1333</v>
      </c>
      <c r="K340" s="65">
        <v>63.0</v>
      </c>
      <c r="L340" s="7" t="s">
        <v>12</v>
      </c>
      <c r="M340" s="7" t="s">
        <v>12</v>
      </c>
    </row>
    <row r="341">
      <c r="A341" s="7" t="s">
        <v>36</v>
      </c>
      <c r="B341" s="8">
        <v>50.0</v>
      </c>
      <c r="C341" s="16">
        <v>29.1333</v>
      </c>
      <c r="D341" s="7" t="s">
        <v>197</v>
      </c>
      <c r="E341" s="46" t="s">
        <v>671</v>
      </c>
      <c r="F341" s="7">
        <v>9.0</v>
      </c>
      <c r="G341" s="7">
        <v>1000.0</v>
      </c>
      <c r="H341" s="7">
        <v>100.0</v>
      </c>
      <c r="I341" s="7">
        <v>2.0</v>
      </c>
      <c r="J341" s="63">
        <v>29.1333</v>
      </c>
      <c r="K341" s="65">
        <v>74.0</v>
      </c>
      <c r="L341" s="7" t="s">
        <v>12</v>
      </c>
      <c r="M341" s="7" t="s">
        <v>12</v>
      </c>
    </row>
    <row r="342">
      <c r="A342" s="7" t="s">
        <v>36</v>
      </c>
      <c r="B342" s="8">
        <v>50.0</v>
      </c>
      <c r="C342" s="16">
        <v>29.1333</v>
      </c>
      <c r="D342" s="7" t="s">
        <v>197</v>
      </c>
      <c r="E342" s="46" t="s">
        <v>672</v>
      </c>
      <c r="F342" s="7">
        <v>10.0</v>
      </c>
      <c r="G342" s="7">
        <v>1000.0</v>
      </c>
      <c r="H342" s="7">
        <v>100.0</v>
      </c>
      <c r="I342" s="25">
        <v>2.0</v>
      </c>
      <c r="J342" s="63">
        <v>29.1333</v>
      </c>
      <c r="K342" s="65">
        <v>63.0</v>
      </c>
      <c r="L342" s="7" t="s">
        <v>12</v>
      </c>
      <c r="M342" s="7" t="s">
        <v>12</v>
      </c>
    </row>
    <row r="343">
      <c r="A343" s="5" t="s">
        <v>36</v>
      </c>
      <c r="B343" s="5">
        <v>50.0</v>
      </c>
      <c r="C343" s="5">
        <v>29.1333</v>
      </c>
      <c r="D343" s="5" t="s">
        <v>197</v>
      </c>
      <c r="E343" s="5" t="s">
        <v>12</v>
      </c>
      <c r="F343" s="5" t="s">
        <v>18</v>
      </c>
      <c r="G343" s="5">
        <v>1000.0</v>
      </c>
      <c r="H343" s="5">
        <v>100.0</v>
      </c>
      <c r="I343" s="5">
        <v>2.0</v>
      </c>
      <c r="J343" s="6" t="s">
        <v>12</v>
      </c>
      <c r="K343" s="13" t="s">
        <v>12</v>
      </c>
      <c r="L343" s="15">
        <f t="shared" ref="L343:M343" si="31">SUM(J333:J342)/10</f>
        <v>29.1333</v>
      </c>
      <c r="M343" s="29">
        <f t="shared" si="31"/>
        <v>76.5</v>
      </c>
    </row>
    <row r="344">
      <c r="A344" s="7" t="s">
        <v>36</v>
      </c>
      <c r="B344" s="8">
        <v>50.0</v>
      </c>
      <c r="C344" s="16">
        <v>29.1333</v>
      </c>
      <c r="D344" s="7" t="s">
        <v>197</v>
      </c>
      <c r="E344" s="46" t="s">
        <v>673</v>
      </c>
      <c r="F344" s="7">
        <v>1.0</v>
      </c>
      <c r="G344" s="7">
        <v>1000.0</v>
      </c>
      <c r="H344" s="7">
        <v>100.0</v>
      </c>
      <c r="I344" s="7">
        <v>3.0</v>
      </c>
      <c r="J344" s="63">
        <v>29.1333</v>
      </c>
      <c r="K344" s="65">
        <v>74.0</v>
      </c>
      <c r="L344" s="7" t="s">
        <v>12</v>
      </c>
      <c r="M344" s="7" t="s">
        <v>12</v>
      </c>
    </row>
    <row r="345">
      <c r="A345" s="7" t="s">
        <v>36</v>
      </c>
      <c r="B345" s="8">
        <v>50.0</v>
      </c>
      <c r="C345" s="16">
        <v>29.1333</v>
      </c>
      <c r="D345" s="7" t="s">
        <v>197</v>
      </c>
      <c r="E345" s="46" t="s">
        <v>674</v>
      </c>
      <c r="F345" s="7">
        <v>2.0</v>
      </c>
      <c r="G345" s="7">
        <v>1000.0</v>
      </c>
      <c r="H345" s="7">
        <v>100.0</v>
      </c>
      <c r="I345" s="25">
        <v>3.0</v>
      </c>
      <c r="J345" s="63">
        <v>29.1333</v>
      </c>
      <c r="K345" s="65">
        <v>72.0</v>
      </c>
      <c r="L345" s="7" t="s">
        <v>12</v>
      </c>
      <c r="M345" s="7" t="s">
        <v>12</v>
      </c>
    </row>
    <row r="346">
      <c r="A346" s="7" t="s">
        <v>36</v>
      </c>
      <c r="B346" s="8">
        <v>50.0</v>
      </c>
      <c r="C346" s="16">
        <v>29.1333</v>
      </c>
      <c r="D346" s="7" t="s">
        <v>197</v>
      </c>
      <c r="E346" s="46" t="s">
        <v>675</v>
      </c>
      <c r="F346" s="7">
        <v>3.0</v>
      </c>
      <c r="G346" s="7">
        <v>1000.0</v>
      </c>
      <c r="H346" s="7">
        <v>100.0</v>
      </c>
      <c r="I346" s="7">
        <v>3.0</v>
      </c>
      <c r="J346" s="63">
        <v>29.1333</v>
      </c>
      <c r="K346" s="65">
        <v>64.0</v>
      </c>
      <c r="L346" s="7" t="s">
        <v>12</v>
      </c>
      <c r="M346" s="7" t="s">
        <v>12</v>
      </c>
    </row>
    <row r="347">
      <c r="A347" s="7" t="s">
        <v>36</v>
      </c>
      <c r="B347" s="8">
        <v>50.0</v>
      </c>
      <c r="C347" s="16">
        <v>29.1333</v>
      </c>
      <c r="D347" s="7" t="s">
        <v>197</v>
      </c>
      <c r="E347" s="46" t="s">
        <v>676</v>
      </c>
      <c r="F347" s="7">
        <v>4.0</v>
      </c>
      <c r="G347" s="7">
        <v>1000.0</v>
      </c>
      <c r="H347" s="7">
        <v>100.0</v>
      </c>
      <c r="I347" s="25">
        <v>3.0</v>
      </c>
      <c r="J347" s="63">
        <v>29.1333</v>
      </c>
      <c r="K347" s="65">
        <v>118.0</v>
      </c>
      <c r="L347" s="7" t="s">
        <v>12</v>
      </c>
      <c r="M347" s="7" t="s">
        <v>12</v>
      </c>
    </row>
    <row r="348">
      <c r="A348" s="7" t="s">
        <v>36</v>
      </c>
      <c r="B348" s="8">
        <v>50.0</v>
      </c>
      <c r="C348" s="16">
        <v>29.1333</v>
      </c>
      <c r="D348" s="7" t="s">
        <v>197</v>
      </c>
      <c r="E348" s="46" t="s">
        <v>677</v>
      </c>
      <c r="F348" s="7">
        <v>5.0</v>
      </c>
      <c r="G348" s="7">
        <v>1000.0</v>
      </c>
      <c r="H348" s="7">
        <v>100.0</v>
      </c>
      <c r="I348" s="7">
        <v>3.0</v>
      </c>
      <c r="J348" s="63">
        <v>29.1333</v>
      </c>
      <c r="K348" s="65">
        <v>77.0</v>
      </c>
      <c r="L348" s="7" t="s">
        <v>12</v>
      </c>
      <c r="M348" s="7" t="s">
        <v>12</v>
      </c>
    </row>
    <row r="349">
      <c r="A349" s="7" t="s">
        <v>36</v>
      </c>
      <c r="B349" s="8">
        <v>50.0</v>
      </c>
      <c r="C349" s="16">
        <v>29.1333</v>
      </c>
      <c r="D349" s="7" t="s">
        <v>197</v>
      </c>
      <c r="E349" s="46" t="s">
        <v>678</v>
      </c>
      <c r="F349" s="7">
        <v>6.0</v>
      </c>
      <c r="G349" s="7">
        <v>1000.0</v>
      </c>
      <c r="H349" s="7">
        <v>100.0</v>
      </c>
      <c r="I349" s="25">
        <v>3.0</v>
      </c>
      <c r="J349" s="63">
        <v>29.1333</v>
      </c>
      <c r="K349" s="65">
        <v>61.0</v>
      </c>
      <c r="L349" s="7" t="s">
        <v>12</v>
      </c>
      <c r="M349" s="7" t="s">
        <v>12</v>
      </c>
    </row>
    <row r="350">
      <c r="A350" s="7" t="s">
        <v>36</v>
      </c>
      <c r="B350" s="8">
        <v>50.0</v>
      </c>
      <c r="C350" s="16">
        <v>29.1333</v>
      </c>
      <c r="D350" s="7" t="s">
        <v>197</v>
      </c>
      <c r="E350" s="46" t="s">
        <v>679</v>
      </c>
      <c r="F350" s="7">
        <v>7.0</v>
      </c>
      <c r="G350" s="7">
        <v>1000.0</v>
      </c>
      <c r="H350" s="7">
        <v>100.0</v>
      </c>
      <c r="I350" s="7">
        <v>3.0</v>
      </c>
      <c r="J350" s="63">
        <v>29.1333</v>
      </c>
      <c r="K350" s="65">
        <v>61.0</v>
      </c>
      <c r="L350" s="7" t="s">
        <v>12</v>
      </c>
      <c r="M350" s="7" t="s">
        <v>12</v>
      </c>
    </row>
    <row r="351">
      <c r="A351" s="7" t="s">
        <v>36</v>
      </c>
      <c r="B351" s="8">
        <v>50.0</v>
      </c>
      <c r="C351" s="16">
        <v>29.1333</v>
      </c>
      <c r="D351" s="7" t="s">
        <v>197</v>
      </c>
      <c r="E351" s="46" t="s">
        <v>680</v>
      </c>
      <c r="F351" s="7">
        <v>8.0</v>
      </c>
      <c r="G351" s="7">
        <v>1000.0</v>
      </c>
      <c r="H351" s="7">
        <v>100.0</v>
      </c>
      <c r="I351" s="25">
        <v>3.0</v>
      </c>
      <c r="J351" s="63">
        <v>29.1333</v>
      </c>
      <c r="K351" s="65">
        <v>62.0</v>
      </c>
      <c r="L351" s="7" t="s">
        <v>12</v>
      </c>
      <c r="M351" s="7" t="s">
        <v>12</v>
      </c>
    </row>
    <row r="352">
      <c r="A352" s="7" t="s">
        <v>36</v>
      </c>
      <c r="B352" s="8">
        <v>50.0</v>
      </c>
      <c r="C352" s="16">
        <v>29.1333</v>
      </c>
      <c r="D352" s="7" t="s">
        <v>197</v>
      </c>
      <c r="E352" s="46" t="s">
        <v>681</v>
      </c>
      <c r="F352" s="7">
        <v>9.0</v>
      </c>
      <c r="G352" s="7">
        <v>1000.0</v>
      </c>
      <c r="H352" s="7">
        <v>100.0</v>
      </c>
      <c r="I352" s="7">
        <v>3.0</v>
      </c>
      <c r="J352" s="63">
        <v>29.1333</v>
      </c>
      <c r="K352" s="65">
        <v>65.0</v>
      </c>
      <c r="L352" s="7" t="s">
        <v>12</v>
      </c>
      <c r="M352" s="7" t="s">
        <v>12</v>
      </c>
    </row>
    <row r="353">
      <c r="A353" s="7" t="s">
        <v>36</v>
      </c>
      <c r="B353" s="8">
        <v>50.0</v>
      </c>
      <c r="C353" s="16">
        <v>29.1333</v>
      </c>
      <c r="D353" s="7" t="s">
        <v>197</v>
      </c>
      <c r="E353" s="46" t="s">
        <v>682</v>
      </c>
      <c r="F353" s="7">
        <v>10.0</v>
      </c>
      <c r="G353" s="7">
        <v>1000.0</v>
      </c>
      <c r="H353" s="7">
        <v>100.0</v>
      </c>
      <c r="I353" s="25">
        <v>3.0</v>
      </c>
      <c r="J353" s="63">
        <v>29.1333</v>
      </c>
      <c r="K353" s="65">
        <v>66.0</v>
      </c>
      <c r="L353" s="7" t="s">
        <v>12</v>
      </c>
      <c r="M353" s="7" t="s">
        <v>12</v>
      </c>
    </row>
    <row r="354">
      <c r="A354" s="5" t="s">
        <v>36</v>
      </c>
      <c r="B354" s="5">
        <v>50.0</v>
      </c>
      <c r="C354" s="5">
        <v>29.1333</v>
      </c>
      <c r="D354" s="5" t="s">
        <v>197</v>
      </c>
      <c r="E354" s="5" t="s">
        <v>12</v>
      </c>
      <c r="F354" s="5" t="s">
        <v>18</v>
      </c>
      <c r="G354" s="5">
        <v>1000.0</v>
      </c>
      <c r="H354" s="5">
        <v>100.0</v>
      </c>
      <c r="I354" s="5">
        <v>3.0</v>
      </c>
      <c r="J354" s="6" t="s">
        <v>12</v>
      </c>
      <c r="K354" s="13" t="s">
        <v>12</v>
      </c>
      <c r="L354" s="15">
        <f t="shared" ref="L354:M354" si="32">SUM(J344:J353)/10</f>
        <v>29.1333</v>
      </c>
      <c r="M354" s="29">
        <f t="shared" si="32"/>
        <v>72</v>
      </c>
    </row>
    <row r="355">
      <c r="E355" s="48"/>
      <c r="J355" s="48"/>
      <c r="K355" s="48"/>
    </row>
    <row r="356">
      <c r="E356" s="48"/>
      <c r="J356" s="48"/>
      <c r="K356" s="48"/>
    </row>
    <row r="357">
      <c r="E357" s="48"/>
      <c r="J357" s="48"/>
      <c r="K357" s="48"/>
    </row>
    <row r="358">
      <c r="E358" s="21" t="s">
        <v>12</v>
      </c>
      <c r="J358" s="48"/>
      <c r="K358" s="48"/>
    </row>
    <row r="359">
      <c r="E359" s="48"/>
      <c r="J359" s="24"/>
      <c r="K359" s="24"/>
    </row>
    <row r="360">
      <c r="E360" s="48"/>
      <c r="J360" s="48"/>
      <c r="K360" s="48"/>
    </row>
    <row r="361">
      <c r="E361" s="48"/>
      <c r="J361" s="48"/>
      <c r="K361" s="48"/>
    </row>
    <row r="362">
      <c r="E362" s="48"/>
      <c r="J362" s="48"/>
      <c r="K362" s="48"/>
    </row>
    <row r="363">
      <c r="E363" s="48"/>
      <c r="J363" s="48"/>
      <c r="K363" s="48"/>
    </row>
    <row r="364">
      <c r="E364" s="48"/>
      <c r="J364" s="48"/>
      <c r="K364" s="48"/>
    </row>
    <row r="365">
      <c r="E365" s="48"/>
      <c r="J365" s="48"/>
      <c r="K365" s="48"/>
    </row>
    <row r="366">
      <c r="E366" s="48"/>
      <c r="J366" s="48"/>
      <c r="K366" s="48"/>
    </row>
    <row r="367">
      <c r="E367" s="48"/>
      <c r="J367" s="48"/>
      <c r="K367" s="48"/>
    </row>
    <row r="368">
      <c r="E368" s="48"/>
      <c r="J368" s="48"/>
      <c r="K368" s="48"/>
    </row>
    <row r="369">
      <c r="E369" s="21" t="s">
        <v>12</v>
      </c>
      <c r="J369" s="21" t="s">
        <v>12</v>
      </c>
      <c r="K369" s="21" t="s">
        <v>12</v>
      </c>
    </row>
    <row r="370">
      <c r="E370" s="48"/>
    </row>
    <row r="371">
      <c r="E371" s="48"/>
    </row>
    <row r="372">
      <c r="E372" s="48"/>
    </row>
    <row r="373">
      <c r="E373" s="21" t="s">
        <v>12</v>
      </c>
    </row>
    <row r="374">
      <c r="E374" s="48"/>
    </row>
    <row r="375">
      <c r="E375" s="48"/>
    </row>
    <row r="376">
      <c r="E376" s="48"/>
    </row>
    <row r="377">
      <c r="E377" s="48"/>
    </row>
    <row r="378">
      <c r="E378" s="48"/>
    </row>
    <row r="379">
      <c r="E379" s="48"/>
    </row>
    <row r="380">
      <c r="E380" s="48"/>
    </row>
    <row r="381">
      <c r="E381" s="48"/>
    </row>
    <row r="382">
      <c r="E382" s="48"/>
    </row>
    <row r="383">
      <c r="E383" s="48"/>
    </row>
    <row r="384">
      <c r="E384" s="21" t="s">
        <v>12</v>
      </c>
    </row>
    <row r="385">
      <c r="E385" s="34"/>
    </row>
  </sheetData>
  <autoFilter ref="$A$1:$M$354"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