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640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F55" i="1"/>
  <c r="G55" s="1"/>
  <c r="F54"/>
  <c r="F53"/>
  <c r="G42"/>
  <c r="G41"/>
  <c r="G40"/>
  <c r="G37"/>
  <c r="G60"/>
  <c r="G58"/>
  <c r="G57"/>
  <c r="G56"/>
  <c r="G52"/>
  <c r="G50"/>
  <c r="G49"/>
</calcChain>
</file>

<file path=xl/sharedStrings.xml><?xml version="1.0" encoding="utf-8"?>
<sst xmlns="http://schemas.openxmlformats.org/spreadsheetml/2006/main" count="162" uniqueCount="30">
  <si>
    <t>Título A</t>
  </si>
  <si>
    <t>Título B</t>
  </si>
  <si>
    <t>Título C</t>
  </si>
  <si>
    <t>Título D</t>
  </si>
  <si>
    <t>Título E</t>
  </si>
  <si>
    <t>Título F</t>
  </si>
  <si>
    <t>Título G</t>
  </si>
  <si>
    <t>Título H</t>
  </si>
  <si>
    <t>Título I</t>
  </si>
  <si>
    <t>Título J</t>
  </si>
  <si>
    <t>Título K</t>
  </si>
  <si>
    <t>Título L</t>
  </si>
  <si>
    <t>Papel</t>
  </si>
  <si>
    <t>Emissor</t>
  </si>
  <si>
    <t>Tipo</t>
  </si>
  <si>
    <t>CDB</t>
  </si>
  <si>
    <t>CRI</t>
  </si>
  <si>
    <t>DEBENTURE</t>
  </si>
  <si>
    <t>FII</t>
  </si>
  <si>
    <t>Emissor A</t>
  </si>
  <si>
    <t>Emissor B</t>
  </si>
  <si>
    <t>Emissor C</t>
  </si>
  <si>
    <t>Emissor D</t>
  </si>
  <si>
    <t>Emissor E</t>
  </si>
  <si>
    <t>Emissor F</t>
  </si>
  <si>
    <t>Emissor G</t>
  </si>
  <si>
    <t>Emissor H</t>
  </si>
  <si>
    <t>Emissor I</t>
  </si>
  <si>
    <t>PL</t>
  </si>
  <si>
    <t>por Grupo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</si>
</sst>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4" xfId="0" applyFill="1" applyBorder="1"/>
    <xf numFmtId="9" fontId="0" fillId="2" borderId="7" xfId="0" applyNumberFormat="1" applyFill="1" applyBorder="1" applyAlignment="1">
      <alignment horizontal="center"/>
    </xf>
    <xf numFmtId="0" fontId="0" fillId="2" borderId="6" xfId="0" applyFill="1" applyBorder="1"/>
    <xf numFmtId="9" fontId="0" fillId="2" borderId="8" xfId="0" applyNumberFormat="1" applyFill="1" applyBorder="1" applyAlignment="1">
      <alignment horizontal="center"/>
    </xf>
    <xf numFmtId="0" fontId="0" fillId="2" borderId="5" xfId="0" applyFill="1" applyBorder="1"/>
    <xf numFmtId="9" fontId="0" fillId="2" borderId="9" xfId="0" applyNumberFormat="1" applyFill="1" applyBorder="1" applyAlignment="1">
      <alignment horizontal="center"/>
    </xf>
    <xf numFmtId="0" fontId="0" fillId="2" borderId="10" xfId="0" applyFill="1" applyBorder="1"/>
    <xf numFmtId="9" fontId="0" fillId="2" borderId="11" xfId="0" applyNumberForma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9" fontId="0" fillId="3" borderId="0" xfId="0" applyNumberFormat="1" applyFill="1" applyAlignment="1">
      <alignment horizontal="center"/>
    </xf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G60"/>
  <sheetViews>
    <sheetView tabSelected="1" topLeftCell="A31" workbookViewId="0">
      <selection activeCell="C48" sqref="C48:G60"/>
    </sheetView>
  </sheetViews>
  <sheetFormatPr defaultRowHeight="15"/>
  <cols>
    <col min="3" max="3" width="15" customWidth="1"/>
    <col min="4" max="4" width="13.85546875" customWidth="1"/>
    <col min="5" max="5" width="13" customWidth="1"/>
    <col min="6" max="6" width="10.42578125" customWidth="1"/>
    <col min="7" max="7" width="9" customWidth="1"/>
  </cols>
  <sheetData>
    <row r="2" spans="3:6">
      <c r="C2" s="4" t="s">
        <v>12</v>
      </c>
      <c r="D2" s="4" t="s">
        <v>14</v>
      </c>
      <c r="E2" s="4" t="s">
        <v>13</v>
      </c>
      <c r="F2" s="4" t="s">
        <v>28</v>
      </c>
    </row>
    <row r="3" spans="3:6">
      <c r="C3" t="s">
        <v>0</v>
      </c>
      <c r="D3" t="s">
        <v>15</v>
      </c>
      <c r="E3" t="s">
        <v>19</v>
      </c>
      <c r="F3" s="3">
        <v>0.08</v>
      </c>
    </row>
    <row r="4" spans="3:6">
      <c r="C4" t="s">
        <v>1</v>
      </c>
      <c r="D4" t="s">
        <v>15</v>
      </c>
      <c r="E4" t="s">
        <v>20</v>
      </c>
      <c r="F4" s="3">
        <v>0.1</v>
      </c>
    </row>
    <row r="5" spans="3:6">
      <c r="C5" t="s">
        <v>2</v>
      </c>
      <c r="D5" t="s">
        <v>17</v>
      </c>
      <c r="E5" t="s">
        <v>21</v>
      </c>
      <c r="F5" s="3">
        <v>0.05</v>
      </c>
    </row>
    <row r="6" spans="3:6">
      <c r="C6" t="s">
        <v>3</v>
      </c>
      <c r="D6" t="s">
        <v>17</v>
      </c>
      <c r="E6" t="s">
        <v>21</v>
      </c>
      <c r="F6" s="3">
        <v>7.0000000000000007E-2</v>
      </c>
    </row>
    <row r="7" spans="3:6">
      <c r="C7" t="s">
        <v>4</v>
      </c>
      <c r="D7" t="s">
        <v>17</v>
      </c>
      <c r="E7" t="s">
        <v>22</v>
      </c>
      <c r="F7" s="3">
        <v>0.06</v>
      </c>
    </row>
    <row r="8" spans="3:6">
      <c r="C8" t="s">
        <v>5</v>
      </c>
      <c r="D8" t="s">
        <v>17</v>
      </c>
      <c r="E8" t="s">
        <v>22</v>
      </c>
      <c r="F8" s="3">
        <v>0.01</v>
      </c>
    </row>
    <row r="9" spans="3:6">
      <c r="C9" t="s">
        <v>6</v>
      </c>
      <c r="D9" t="s">
        <v>17</v>
      </c>
      <c r="E9" t="s">
        <v>22</v>
      </c>
      <c r="F9" s="3">
        <v>0.03</v>
      </c>
    </row>
    <row r="10" spans="3:6">
      <c r="C10" t="s">
        <v>7</v>
      </c>
      <c r="D10" t="s">
        <v>17</v>
      </c>
      <c r="E10" t="s">
        <v>23</v>
      </c>
      <c r="F10" s="3">
        <v>0.02</v>
      </c>
    </row>
    <row r="11" spans="3:6">
      <c r="C11" t="s">
        <v>8</v>
      </c>
      <c r="D11" t="s">
        <v>17</v>
      </c>
      <c r="E11" t="s">
        <v>24</v>
      </c>
      <c r="F11" s="3">
        <v>0.08</v>
      </c>
    </row>
    <row r="12" spans="3:6">
      <c r="C12" t="s">
        <v>9</v>
      </c>
      <c r="D12" t="s">
        <v>16</v>
      </c>
      <c r="E12" t="s">
        <v>25</v>
      </c>
      <c r="F12" s="3">
        <v>0.2</v>
      </c>
    </row>
    <row r="13" spans="3:6">
      <c r="C13" t="s">
        <v>10</v>
      </c>
      <c r="D13" t="s">
        <v>16</v>
      </c>
      <c r="E13" t="s">
        <v>26</v>
      </c>
      <c r="F13" s="3">
        <v>0.17</v>
      </c>
    </row>
    <row r="14" spans="3:6">
      <c r="C14" t="s">
        <v>11</v>
      </c>
      <c r="D14" t="s">
        <v>18</v>
      </c>
      <c r="E14" t="s">
        <v>26</v>
      </c>
      <c r="F14" s="3">
        <v>0.13</v>
      </c>
    </row>
    <row r="17" spans="3:6">
      <c r="C17" s="4" t="s">
        <v>12</v>
      </c>
      <c r="D17" s="4" t="s">
        <v>14</v>
      </c>
      <c r="E17" s="4" t="s">
        <v>13</v>
      </c>
      <c r="F17" s="4" t="s">
        <v>28</v>
      </c>
    </row>
    <row r="18" spans="3:6">
      <c r="C18" t="s">
        <v>0</v>
      </c>
      <c r="D18" t="s">
        <v>15</v>
      </c>
      <c r="E18" t="s">
        <v>19</v>
      </c>
      <c r="F18" s="3">
        <v>0.08</v>
      </c>
    </row>
    <row r="19" spans="3:6" ht="15.75" thickBot="1">
      <c r="C19" t="s">
        <v>1</v>
      </c>
      <c r="D19" t="s">
        <v>15</v>
      </c>
      <c r="E19" t="s">
        <v>20</v>
      </c>
      <c r="F19" s="3">
        <v>0.1</v>
      </c>
    </row>
    <row r="20" spans="3:6">
      <c r="C20" s="13" t="s">
        <v>2</v>
      </c>
      <c r="D20" s="14" t="s">
        <v>17</v>
      </c>
      <c r="E20" s="13" t="s">
        <v>21</v>
      </c>
      <c r="F20" s="15">
        <v>0.05</v>
      </c>
    </row>
    <row r="21" spans="3:6">
      <c r="C21" s="13" t="s">
        <v>3</v>
      </c>
      <c r="D21" s="16" t="s">
        <v>17</v>
      </c>
      <c r="E21" s="13" t="s">
        <v>21</v>
      </c>
      <c r="F21" s="15">
        <v>7.0000000000000007E-2</v>
      </c>
    </row>
    <row r="22" spans="3:6">
      <c r="C22" s="13" t="s">
        <v>4</v>
      </c>
      <c r="D22" s="16" t="s">
        <v>17</v>
      </c>
      <c r="E22" s="13" t="s">
        <v>22</v>
      </c>
      <c r="F22" s="15">
        <v>0.06</v>
      </c>
    </row>
    <row r="23" spans="3:6">
      <c r="C23" s="13" t="s">
        <v>5</v>
      </c>
      <c r="D23" s="16" t="s">
        <v>17</v>
      </c>
      <c r="E23" s="13" t="s">
        <v>22</v>
      </c>
      <c r="F23" s="15">
        <v>0.01</v>
      </c>
    </row>
    <row r="24" spans="3:6">
      <c r="C24" s="13" t="s">
        <v>6</v>
      </c>
      <c r="D24" s="16" t="s">
        <v>17</v>
      </c>
      <c r="E24" s="13" t="s">
        <v>22</v>
      </c>
      <c r="F24" s="15">
        <v>0.03</v>
      </c>
    </row>
    <row r="25" spans="3:6">
      <c r="C25" s="13" t="s">
        <v>7</v>
      </c>
      <c r="D25" s="16" t="s">
        <v>17</v>
      </c>
      <c r="E25" s="13" t="s">
        <v>23</v>
      </c>
      <c r="F25" s="15">
        <v>0.02</v>
      </c>
    </row>
    <row r="26" spans="3:6" ht="15.75" thickBot="1">
      <c r="C26" s="13" t="s">
        <v>8</v>
      </c>
      <c r="D26" s="17" t="s">
        <v>17</v>
      </c>
      <c r="E26" s="13" t="s">
        <v>24</v>
      </c>
      <c r="F26" s="15">
        <v>0.08</v>
      </c>
    </row>
    <row r="27" spans="3:6">
      <c r="C27" t="s">
        <v>9</v>
      </c>
      <c r="D27" t="s">
        <v>16</v>
      </c>
      <c r="E27" t="s">
        <v>25</v>
      </c>
      <c r="F27" s="3">
        <v>0.2</v>
      </c>
    </row>
    <row r="28" spans="3:6">
      <c r="C28" t="s">
        <v>10</v>
      </c>
      <c r="D28" t="s">
        <v>16</v>
      </c>
      <c r="E28" t="s">
        <v>26</v>
      </c>
      <c r="F28" s="3">
        <v>0.17</v>
      </c>
    </row>
    <row r="29" spans="3:6">
      <c r="C29" t="s">
        <v>11</v>
      </c>
      <c r="D29" t="s">
        <v>18</v>
      </c>
      <c r="E29" t="s">
        <v>27</v>
      </c>
      <c r="F29" s="3">
        <v>0.13</v>
      </c>
    </row>
    <row r="33" spans="3:7">
      <c r="C33" s="1" t="s">
        <v>12</v>
      </c>
      <c r="D33" s="1" t="s">
        <v>14</v>
      </c>
      <c r="E33" s="1" t="s">
        <v>13</v>
      </c>
      <c r="F33" s="1" t="s">
        <v>28</v>
      </c>
      <c r="G33" s="1" t="s">
        <v>29</v>
      </c>
    </row>
    <row r="34" spans="3:7">
      <c r="C34" t="s">
        <v>0</v>
      </c>
      <c r="D34" t="s">
        <v>15</v>
      </c>
      <c r="E34" t="s">
        <v>19</v>
      </c>
      <c r="F34" s="3">
        <v>0.08</v>
      </c>
      <c r="G34" s="2"/>
    </row>
    <row r="35" spans="3:7" ht="15.75" thickBot="1">
      <c r="C35" t="s">
        <v>1</v>
      </c>
      <c r="D35" t="s">
        <v>15</v>
      </c>
      <c r="E35" t="s">
        <v>20</v>
      </c>
      <c r="F35" s="3">
        <v>0.1</v>
      </c>
      <c r="G35" s="2"/>
    </row>
    <row r="36" spans="3:7">
      <c r="C36" s="13" t="s">
        <v>2</v>
      </c>
      <c r="D36" s="14" t="s">
        <v>17</v>
      </c>
      <c r="E36" s="5" t="s">
        <v>21</v>
      </c>
      <c r="F36" s="6">
        <v>0.05</v>
      </c>
    </row>
    <row r="37" spans="3:7" ht="15.75" thickBot="1">
      <c r="C37" s="13" t="s">
        <v>3</v>
      </c>
      <c r="D37" s="16" t="s">
        <v>17</v>
      </c>
      <c r="E37" s="7" t="s">
        <v>21</v>
      </c>
      <c r="F37" s="8">
        <v>7.0000000000000007E-2</v>
      </c>
      <c r="G37" s="2">
        <f>+F37+F36</f>
        <v>0.12000000000000001</v>
      </c>
    </row>
    <row r="38" spans="3:7">
      <c r="C38" s="13" t="s">
        <v>4</v>
      </c>
      <c r="D38" s="16" t="s">
        <v>17</v>
      </c>
      <c r="E38" s="5" t="s">
        <v>22</v>
      </c>
      <c r="F38" s="6">
        <v>0.06</v>
      </c>
    </row>
    <row r="39" spans="3:7">
      <c r="C39" s="13" t="s">
        <v>5</v>
      </c>
      <c r="D39" s="16" t="s">
        <v>17</v>
      </c>
      <c r="E39" s="9" t="s">
        <v>22</v>
      </c>
      <c r="F39" s="10">
        <v>0.01</v>
      </c>
    </row>
    <row r="40" spans="3:7" ht="15.75" thickBot="1">
      <c r="C40" s="13" t="s">
        <v>6</v>
      </c>
      <c r="D40" s="16" t="s">
        <v>17</v>
      </c>
      <c r="E40" s="7" t="s">
        <v>22</v>
      </c>
      <c r="F40" s="8">
        <v>0.03</v>
      </c>
      <c r="G40" s="2">
        <f>+F40+F39+F38</f>
        <v>0.1</v>
      </c>
    </row>
    <row r="41" spans="3:7" ht="15.75" thickBot="1">
      <c r="C41" s="13" t="s">
        <v>7</v>
      </c>
      <c r="D41" s="16" t="s">
        <v>17</v>
      </c>
      <c r="E41" s="11" t="s">
        <v>23</v>
      </c>
      <c r="F41" s="12">
        <v>0.02</v>
      </c>
      <c r="G41" s="2">
        <f>+F41</f>
        <v>0.02</v>
      </c>
    </row>
    <row r="42" spans="3:7" ht="15.75" thickBot="1">
      <c r="C42" s="13" t="s">
        <v>8</v>
      </c>
      <c r="D42" s="17" t="s">
        <v>17</v>
      </c>
      <c r="E42" s="11" t="s">
        <v>24</v>
      </c>
      <c r="F42" s="12">
        <v>0.08</v>
      </c>
      <c r="G42" s="2">
        <f>+F42</f>
        <v>0.08</v>
      </c>
    </row>
    <row r="43" spans="3:7">
      <c r="C43" t="s">
        <v>9</v>
      </c>
      <c r="D43" t="s">
        <v>16</v>
      </c>
      <c r="E43" t="s">
        <v>25</v>
      </c>
      <c r="F43" s="3">
        <v>0.2</v>
      </c>
      <c r="G43" s="2"/>
    </row>
    <row r="44" spans="3:7">
      <c r="C44" t="s">
        <v>10</v>
      </c>
      <c r="D44" t="s">
        <v>16</v>
      </c>
      <c r="E44" t="s">
        <v>26</v>
      </c>
      <c r="F44" s="3">
        <v>0.17</v>
      </c>
    </row>
    <row r="45" spans="3:7">
      <c r="C45" t="s">
        <v>11</v>
      </c>
      <c r="D45" t="s">
        <v>18</v>
      </c>
      <c r="E45" t="s">
        <v>27</v>
      </c>
      <c r="F45" s="3">
        <v>0.13</v>
      </c>
      <c r="G45" s="2"/>
    </row>
    <row r="48" spans="3:7" ht="15.75" thickBot="1">
      <c r="C48" s="4" t="s">
        <v>12</v>
      </c>
      <c r="D48" s="4" t="s">
        <v>14</v>
      </c>
      <c r="E48" s="4" t="s">
        <v>13</v>
      </c>
      <c r="F48" s="4" t="s">
        <v>28</v>
      </c>
      <c r="G48" s="1" t="s">
        <v>29</v>
      </c>
    </row>
    <row r="49" spans="3:7" ht="15.75" thickBot="1">
      <c r="C49" t="s">
        <v>0</v>
      </c>
      <c r="D49" t="s">
        <v>15</v>
      </c>
      <c r="E49" s="11" t="s">
        <v>19</v>
      </c>
      <c r="F49" s="12">
        <v>0.08</v>
      </c>
      <c r="G49" s="2">
        <f>+F49</f>
        <v>0.08</v>
      </c>
    </row>
    <row r="50" spans="3:7" ht="15.75" thickBot="1">
      <c r="C50" t="s">
        <v>1</v>
      </c>
      <c r="D50" t="s">
        <v>15</v>
      </c>
      <c r="E50" s="11" t="s">
        <v>20</v>
      </c>
      <c r="F50" s="12">
        <v>0.1</v>
      </c>
      <c r="G50" s="2">
        <f>+F50</f>
        <v>0.1</v>
      </c>
    </row>
    <row r="51" spans="3:7">
      <c r="C51" t="s">
        <v>2</v>
      </c>
      <c r="D51" t="s">
        <v>17</v>
      </c>
      <c r="E51" s="5" t="s">
        <v>21</v>
      </c>
      <c r="F51" s="6">
        <v>0.05</v>
      </c>
    </row>
    <row r="52" spans="3:7" ht="15.75" thickBot="1">
      <c r="C52" t="s">
        <v>3</v>
      </c>
      <c r="D52" t="s">
        <v>17</v>
      </c>
      <c r="E52" s="7" t="s">
        <v>21</v>
      </c>
      <c r="F52" s="8">
        <v>7.0000000000000007E-2</v>
      </c>
      <c r="G52" s="2">
        <f>+F52+F51</f>
        <v>0.12000000000000001</v>
      </c>
    </row>
    <row r="53" spans="3:7">
      <c r="C53" t="s">
        <v>4</v>
      </c>
      <c r="D53" t="s">
        <v>17</v>
      </c>
      <c r="E53" s="5" t="s">
        <v>22</v>
      </c>
      <c r="F53" s="6">
        <f>F38</f>
        <v>0.06</v>
      </c>
    </row>
    <row r="54" spans="3:7">
      <c r="C54" t="s">
        <v>5</v>
      </c>
      <c r="D54" t="s">
        <v>17</v>
      </c>
      <c r="E54" s="9" t="s">
        <v>22</v>
      </c>
      <c r="F54" s="10">
        <f>F39</f>
        <v>0.01</v>
      </c>
    </row>
    <row r="55" spans="3:7" ht="15.75" thickBot="1">
      <c r="C55" t="s">
        <v>6</v>
      </c>
      <c r="D55" t="s">
        <v>17</v>
      </c>
      <c r="E55" s="7" t="s">
        <v>22</v>
      </c>
      <c r="F55" s="8">
        <f>F40</f>
        <v>0.03</v>
      </c>
      <c r="G55" s="2">
        <f>+F55+F54+F53</f>
        <v>0.1</v>
      </c>
    </row>
    <row r="56" spans="3:7" ht="15.75" thickBot="1">
      <c r="C56" t="s">
        <v>7</v>
      </c>
      <c r="D56" t="s">
        <v>17</v>
      </c>
      <c r="E56" s="5" t="s">
        <v>23</v>
      </c>
      <c r="F56" s="6">
        <v>0.02</v>
      </c>
      <c r="G56" s="2">
        <f>+F56</f>
        <v>0.02</v>
      </c>
    </row>
    <row r="57" spans="3:7" ht="15.75" thickBot="1">
      <c r="C57" t="s">
        <v>8</v>
      </c>
      <c r="D57" t="s">
        <v>17</v>
      </c>
      <c r="E57" s="11" t="s">
        <v>24</v>
      </c>
      <c r="F57" s="12">
        <v>0.08</v>
      </c>
      <c r="G57" s="2">
        <f>+F57</f>
        <v>0.08</v>
      </c>
    </row>
    <row r="58" spans="3:7" ht="15.75" thickBot="1">
      <c r="C58" t="s">
        <v>9</v>
      </c>
      <c r="D58" t="s">
        <v>16</v>
      </c>
      <c r="E58" s="9" t="s">
        <v>25</v>
      </c>
      <c r="F58" s="10">
        <v>0.2</v>
      </c>
      <c r="G58" s="2">
        <f>+F58</f>
        <v>0.2</v>
      </c>
    </row>
    <row r="59" spans="3:7">
      <c r="C59" t="s">
        <v>10</v>
      </c>
      <c r="D59" t="s">
        <v>16</v>
      </c>
      <c r="E59" s="5" t="s">
        <v>26</v>
      </c>
      <c r="F59" s="6">
        <v>0.17</v>
      </c>
    </row>
    <row r="60" spans="3:7" ht="15.75" thickBot="1">
      <c r="C60" t="s">
        <v>11</v>
      </c>
      <c r="D60" t="s">
        <v>18</v>
      </c>
      <c r="E60" s="7" t="s">
        <v>27</v>
      </c>
      <c r="F60" s="8">
        <v>0.13</v>
      </c>
      <c r="G60" s="2">
        <f>+F60+F59</f>
        <v>0.30000000000000004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2017-08-31T22:04:12Z</dcterms:created>
  <dcterms:modified xsi:type="dcterms:W3CDTF">2017-11-28T16:23:08Z</dcterms:modified>
</cp:coreProperties>
</file>