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45" windowWidth="19020" windowHeight="12405" activeTab="2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6" i="2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5"/>
</calcChain>
</file>

<file path=xl/sharedStrings.xml><?xml version="1.0" encoding="utf-8"?>
<sst xmlns="http://schemas.openxmlformats.org/spreadsheetml/2006/main" count="3785" uniqueCount="860">
  <si>
    <t>ISIN</t>
  </si>
  <si>
    <t>Nome</t>
  </si>
  <si>
    <t>ID</t>
  </si>
  <si>
    <t>CODCETIP</t>
  </si>
  <si>
    <t>Liberado</t>
  </si>
  <si>
    <t>Fundo</t>
  </si>
  <si>
    <t>Class_Liq</t>
  </si>
  <si>
    <t>Class_Rentab</t>
  </si>
  <si>
    <t>Data_Emissao</t>
  </si>
  <si>
    <t>Data_Vencto</t>
  </si>
  <si>
    <t>Duration</t>
  </si>
  <si>
    <t>Asset_Value</t>
  </si>
  <si>
    <t>Asset_Vol</t>
  </si>
  <si>
    <t>CashFlow_ID</t>
  </si>
  <si>
    <t>Senior_Before</t>
  </si>
  <si>
    <t>Index</t>
  </si>
  <si>
    <t>Yield</t>
  </si>
  <si>
    <t>Coupon</t>
  </si>
  <si>
    <t>DayCount</t>
  </si>
  <si>
    <t/>
  </si>
  <si>
    <t>CRI Habitasec "General Shopping 1 Parque Shopping Barueri Sênior " 18S 1E</t>
  </si>
  <si>
    <t>1149666</t>
  </si>
  <si>
    <t>CRI</t>
  </si>
  <si>
    <t>MATURITY</t>
  </si>
  <si>
    <t>Debênture AES Sul 1S 2E</t>
  </si>
  <si>
    <t>1218223</t>
  </si>
  <si>
    <t>AESS12</t>
  </si>
  <si>
    <t>DEB476</t>
  </si>
  <si>
    <t>CDI+</t>
  </si>
  <si>
    <t>Debênture Columbia do Nordeste 1S 1E</t>
  </si>
  <si>
    <t>1232052</t>
  </si>
  <si>
    <t>CLND11</t>
  </si>
  <si>
    <t>Debênture CPSEC 1S 3E</t>
  </si>
  <si>
    <t>1237281</t>
  </si>
  <si>
    <t>CPSC13</t>
  </si>
  <si>
    <t>DEB400</t>
  </si>
  <si>
    <t>BUS/252</t>
  </si>
  <si>
    <t>CRI Habitasec "Tecnisa Junior" 24S 1E</t>
  </si>
  <si>
    <t>1260614</t>
  </si>
  <si>
    <t>CapFund-15</t>
  </si>
  <si>
    <t>LF Caixa Econômica Federal 1252662</t>
  </si>
  <si>
    <t>1252662</t>
  </si>
  <si>
    <t>LF</t>
  </si>
  <si>
    <t>%CDI</t>
  </si>
  <si>
    <t>Unknown (1244455)</t>
  </si>
  <si>
    <t>1244455</t>
  </si>
  <si>
    <t>Debênture Copasa 2S 9E</t>
  </si>
  <si>
    <t>1254813</t>
  </si>
  <si>
    <t>IPCA+</t>
  </si>
  <si>
    <t>30/360</t>
  </si>
  <si>
    <t>CapFund-23</t>
  </si>
  <si>
    <t>Debênture Copobras 1S 3E</t>
  </si>
  <si>
    <t>1257346</t>
  </si>
  <si>
    <t>LTN</t>
  </si>
  <si>
    <t>TITPUB</t>
  </si>
  <si>
    <t>LFT</t>
  </si>
  <si>
    <t>Unknown (FVBI11B)</t>
  </si>
  <si>
    <t>FVBI11B</t>
  </si>
  <si>
    <t>Unknown (Anhanguera Educacional)</t>
  </si>
  <si>
    <t>Anhanguera Educacional</t>
  </si>
  <si>
    <t>Unknown (Banrisul Novas Fronteiras)</t>
  </si>
  <si>
    <t>Banrisul Novas Fronteiras</t>
  </si>
  <si>
    <t>Unknown ()</t>
  </si>
  <si>
    <t>Unknown (867909)</t>
  </si>
  <si>
    <t>867909</t>
  </si>
  <si>
    <t>CRI Habitasec "General Shopping 2 Outlet Premium São Paulo" 20S 1E</t>
  </si>
  <si>
    <t>Debênture Ecopistas 2S 1E</t>
  </si>
  <si>
    <t>809815</t>
  </si>
  <si>
    <t>CapFund-21</t>
  </si>
  <si>
    <t>Debênture Elektro 2S 6E</t>
  </si>
  <si>
    <t>853123</t>
  </si>
  <si>
    <t>Debênture Sonae Sierra 2S 1E</t>
  </si>
  <si>
    <t>789787</t>
  </si>
  <si>
    <t>Debênture Duke Energy Brasil 2S 4E</t>
  </si>
  <si>
    <t>985720</t>
  </si>
  <si>
    <t>Debênture Elektro 3s 6e</t>
  </si>
  <si>
    <t>ELEK36</t>
  </si>
  <si>
    <t>Debênture Triângulo do Sol 2S 2E</t>
  </si>
  <si>
    <t>915661</t>
  </si>
  <si>
    <t>LF Bradesco 1099255</t>
  </si>
  <si>
    <t>1099255</t>
  </si>
  <si>
    <t>ZERO</t>
  </si>
  <si>
    <t>LF Caixa Econômica Federal 1151257</t>
  </si>
  <si>
    <t>1151257</t>
  </si>
  <si>
    <t>LF Bradesco 1060244</t>
  </si>
  <si>
    <t>1060244</t>
  </si>
  <si>
    <t>LF Bradesco 1099254</t>
  </si>
  <si>
    <t>1099254</t>
  </si>
  <si>
    <t>CDB Bradesco 1085880</t>
  </si>
  <si>
    <t>1085880</t>
  </si>
  <si>
    <t>CDBS</t>
  </si>
  <si>
    <t>OVER</t>
  </si>
  <si>
    <t>CDB Santander 1139000</t>
  </si>
  <si>
    <t>1139000</t>
  </si>
  <si>
    <t>CDB Santander 666743</t>
  </si>
  <si>
    <t>666743</t>
  </si>
  <si>
    <t>LF Itaú 861122</t>
  </si>
  <si>
    <t>861122</t>
  </si>
  <si>
    <t>LF Caixa Econômica Federal 1093333</t>
  </si>
  <si>
    <t>1093333</t>
  </si>
  <si>
    <t>LF Itaú 1049227</t>
  </si>
  <si>
    <t>1049227</t>
  </si>
  <si>
    <t>LF HSBC 1033193</t>
  </si>
  <si>
    <t>1033193</t>
  </si>
  <si>
    <t>CDB Banco do Brasil 1127549</t>
  </si>
  <si>
    <t>1127549</t>
  </si>
  <si>
    <t>CDB HSBC 1082699</t>
  </si>
  <si>
    <t>1082699</t>
  </si>
  <si>
    <t>CDB Santander 1135316</t>
  </si>
  <si>
    <t>1135316</t>
  </si>
  <si>
    <t>CDB Santander 1139001</t>
  </si>
  <si>
    <t>1139001</t>
  </si>
  <si>
    <t>CDB Bradesco 1085879</t>
  </si>
  <si>
    <t>1085879</t>
  </si>
  <si>
    <t>LF Caixa Econômica Federal 1123622</t>
  </si>
  <si>
    <t>1123622</t>
  </si>
  <si>
    <t>CDB Caixa Econômica Federal 1137417</t>
  </si>
  <si>
    <t>1137417</t>
  </si>
  <si>
    <t>LF Caixa Econômica Federal 1151121</t>
  </si>
  <si>
    <t>1151121</t>
  </si>
  <si>
    <t>LF Bradesco 1078845</t>
  </si>
  <si>
    <t>1078845</t>
  </si>
  <si>
    <t>CDB Santander 1173075</t>
  </si>
  <si>
    <t>1173075</t>
  </si>
  <si>
    <t>LF Bradesco 1183520</t>
  </si>
  <si>
    <t>1183520</t>
  </si>
  <si>
    <t>LF Itaú 1113749</t>
  </si>
  <si>
    <t>1113749</t>
  </si>
  <si>
    <t>LF Caixa Econômica Federal 1089619</t>
  </si>
  <si>
    <t>1089619</t>
  </si>
  <si>
    <t>LF Santander 1202794</t>
  </si>
  <si>
    <t>1202794</t>
  </si>
  <si>
    <t>LF Itaú 861121</t>
  </si>
  <si>
    <t>861121</t>
  </si>
  <si>
    <t>CDB Bradesco 1085878</t>
  </si>
  <si>
    <t>1085878</t>
  </si>
  <si>
    <t>LF HSBC 1033192</t>
  </si>
  <si>
    <t>1033192</t>
  </si>
  <si>
    <t>LF Bradesco 1037419</t>
  </si>
  <si>
    <t>1037419</t>
  </si>
  <si>
    <t>LF Itaú 1040987</t>
  </si>
  <si>
    <t>1040987</t>
  </si>
  <si>
    <t>LF Itaú 1040854</t>
  </si>
  <si>
    <t>1040854</t>
  </si>
  <si>
    <t>CDB Santander 1071257</t>
  </si>
  <si>
    <t>1071257</t>
  </si>
  <si>
    <t>LF Caixa Econômica Federal 1072964</t>
  </si>
  <si>
    <t>1072964</t>
  </si>
  <si>
    <t>LF Bradesco 1075732</t>
  </si>
  <si>
    <t>1075732</t>
  </si>
  <si>
    <t>LF Bradesco 1060242</t>
  </si>
  <si>
    <t>1060242</t>
  </si>
  <si>
    <t>LF Bradesco 1060245</t>
  </si>
  <si>
    <t>1060245</t>
  </si>
  <si>
    <t>LF Bradesco 1060239</t>
  </si>
  <si>
    <t>1060239</t>
  </si>
  <si>
    <t>CDB HSBC 1082698</t>
  </si>
  <si>
    <t>1082698</t>
  </si>
  <si>
    <t>CDB Santander 1085265</t>
  </si>
  <si>
    <t>1085265</t>
  </si>
  <si>
    <t>CDB Bradesco 1085877</t>
  </si>
  <si>
    <t>1085877</t>
  </si>
  <si>
    <t>LF Caixa Econômica Federal 1123621</t>
  </si>
  <si>
    <t>1123621</t>
  </si>
  <si>
    <t>LF Bradesco 1060247</t>
  </si>
  <si>
    <t>1060247</t>
  </si>
  <si>
    <t>CDB Caixa Econômica Federal 1134755</t>
  </si>
  <si>
    <t>1134755</t>
  </si>
  <si>
    <t>LF Santander 1132634</t>
  </si>
  <si>
    <t>1132634</t>
  </si>
  <si>
    <t>LF Santander 1101851</t>
  </si>
  <si>
    <t>1101851</t>
  </si>
  <si>
    <t>LF Santander 1112252</t>
  </si>
  <si>
    <t>1112252</t>
  </si>
  <si>
    <t>LF Itaú 1113840</t>
  </si>
  <si>
    <t>1113840</t>
  </si>
  <si>
    <t>LF Bradesco 1070634</t>
  </si>
  <si>
    <t>1070634</t>
  </si>
  <si>
    <t>LF Caixa Econômica Federal 1123620</t>
  </si>
  <si>
    <t>1123620</t>
  </si>
  <si>
    <t>LF Bradesco 1060246</t>
  </si>
  <si>
    <t>1060246</t>
  </si>
  <si>
    <t>LF Bradesco 1140868</t>
  </si>
  <si>
    <t>1140868</t>
  </si>
  <si>
    <t>LF Caixa Econômica Federal 1021456</t>
  </si>
  <si>
    <t>1021456</t>
  </si>
  <si>
    <t>CDB Bradesco 1091307</t>
  </si>
  <si>
    <t>1091307</t>
  </si>
  <si>
    <t>CDB Caixa Econômica Federal 1134753</t>
  </si>
  <si>
    <t>1134753</t>
  </si>
  <si>
    <t>CDB Santander 1202003</t>
  </si>
  <si>
    <t>1202003</t>
  </si>
  <si>
    <t>LF Itaú 861123</t>
  </si>
  <si>
    <t>861123</t>
  </si>
  <si>
    <t>LF Santander 1202795</t>
  </si>
  <si>
    <t>1202795</t>
  </si>
  <si>
    <t>LF Caixa Econômica Federal 1118604</t>
  </si>
  <si>
    <t>1118604</t>
  </si>
  <si>
    <t>LF HSBC 1125436</t>
  </si>
  <si>
    <t>1125436</t>
  </si>
  <si>
    <t>LF Bradesco 1090111</t>
  </si>
  <si>
    <t>1090111</t>
  </si>
  <si>
    <t>LF Bradesco 1037426</t>
  </si>
  <si>
    <t>1037426</t>
  </si>
  <si>
    <t>LF Bradesco 1075734</t>
  </si>
  <si>
    <t>1075734</t>
  </si>
  <si>
    <t>Debênture Tecnisa 1S 1E</t>
  </si>
  <si>
    <t>551351</t>
  </si>
  <si>
    <t>Debênture Tecnisa 2S 1E</t>
  </si>
  <si>
    <t>551352</t>
  </si>
  <si>
    <t>Debênture JHSF 1S 3E</t>
  </si>
  <si>
    <t>633190</t>
  </si>
  <si>
    <t>CRI Gaia "Airport Town" 21S 4E</t>
  </si>
  <si>
    <t>638393</t>
  </si>
  <si>
    <t>Debênture Fertilizantes Heringer 1S 1E</t>
  </si>
  <si>
    <t>659140</t>
  </si>
  <si>
    <t>Debênture Brasturinvest 1S 1E</t>
  </si>
  <si>
    <t>659174</t>
  </si>
  <si>
    <t>Debênture Fertilizantes Heringer 2S 1E</t>
  </si>
  <si>
    <t>671570</t>
  </si>
  <si>
    <t>Debênture Cemat 1S 4E</t>
  </si>
  <si>
    <t>742402</t>
  </si>
  <si>
    <t>CRI Habitasec "Urbplan 2 Sênior" 3S 1E</t>
  </si>
  <si>
    <t>757133</t>
  </si>
  <si>
    <t>CRI Habitasec "Urbplan 2 Mezanino" 4S 1E</t>
  </si>
  <si>
    <t>757134</t>
  </si>
  <si>
    <t>Debênture Copasa 2S 6E</t>
  </si>
  <si>
    <t>781334</t>
  </si>
  <si>
    <t>Debênture BR Properties 2S 1E</t>
  </si>
  <si>
    <t>837140</t>
  </si>
  <si>
    <t>Grand Plaza Shopping</t>
  </si>
  <si>
    <t>ABCP11</t>
  </si>
  <si>
    <t>FIILIST</t>
  </si>
  <si>
    <t>PERP</t>
  </si>
  <si>
    <t>FIXED</t>
  </si>
  <si>
    <t>Aesapar</t>
  </si>
  <si>
    <t>AEFI11</t>
  </si>
  <si>
    <t>Agências Caixa</t>
  </si>
  <si>
    <t>AGCX11</t>
  </si>
  <si>
    <t>Torre Almirante</t>
  </si>
  <si>
    <t>ALMI11B</t>
  </si>
  <si>
    <t>Ancar IC</t>
  </si>
  <si>
    <t>ANCR11B</t>
  </si>
  <si>
    <t>BB Progressivo</t>
  </si>
  <si>
    <t>BBFI11B</t>
  </si>
  <si>
    <t>BB Progressivo II</t>
  </si>
  <si>
    <t>BBPO11</t>
  </si>
  <si>
    <t>BB Renda Corporativa</t>
  </si>
  <si>
    <t>BBRC11</t>
  </si>
  <si>
    <t>Cidade Jardim Continental Tower</t>
  </si>
  <si>
    <t>BBVJ11</t>
  </si>
  <si>
    <t>BTG Pactual Fundo de Fundos</t>
  </si>
  <si>
    <t>BCFF11B</t>
  </si>
  <si>
    <t>FIDC BMG Consignados VIII Sênior 1</t>
  </si>
  <si>
    <t>BMG8SEN</t>
  </si>
  <si>
    <t>FIDC</t>
  </si>
  <si>
    <t>Brascan Lajes Corporativas</t>
  </si>
  <si>
    <t>BMLC11B</t>
  </si>
  <si>
    <t>BNFS11</t>
  </si>
  <si>
    <t>BNY Mellon Cash</t>
  </si>
  <si>
    <t>FIDC Bonsucesso Consignados VIII Sênior 1</t>
  </si>
  <si>
    <t>BONSUCES</t>
  </si>
  <si>
    <t>Brasil Plural Absoluto</t>
  </si>
  <si>
    <t>BPFF11</t>
  </si>
  <si>
    <t>BTG Pactual Corporate Office Fund</t>
  </si>
  <si>
    <t>BRCR11</t>
  </si>
  <si>
    <t>BTG - Cash</t>
  </si>
  <si>
    <t>Capitânia Portfolio CP FIM</t>
  </si>
  <si>
    <t>CapFund-1</t>
  </si>
  <si>
    <t>F409</t>
  </si>
  <si>
    <t>MULTIVEST</t>
  </si>
  <si>
    <t>CapFund-10</t>
  </si>
  <si>
    <t>CAPITANIA SELECTION FIM</t>
  </si>
  <si>
    <t>CapFund-11</t>
  </si>
  <si>
    <t>AQUILA 6 CP FIRF</t>
  </si>
  <si>
    <t>CapFund-12</t>
  </si>
  <si>
    <t>ALFA FIRF</t>
  </si>
  <si>
    <t>CapFund-13</t>
  </si>
  <si>
    <t>EMB V</t>
  </si>
  <si>
    <t>CapFund-14</t>
  </si>
  <si>
    <t>Capitânia Multi CP FIC FIRF</t>
  </si>
  <si>
    <t>CapFund-16</t>
  </si>
  <si>
    <t>Capitânia Top CP FIC FIRF</t>
  </si>
  <si>
    <t>CapFund-17</t>
  </si>
  <si>
    <t>Capitânia Index CP FIC FIRF</t>
  </si>
  <si>
    <t>CapFund-18</t>
  </si>
  <si>
    <t>Capitânia Flex CP FIC FIRF</t>
  </si>
  <si>
    <t>CapFund-19</t>
  </si>
  <si>
    <t>Capitânia Fix CP FIRF</t>
  </si>
  <si>
    <t>CapFund-2</t>
  </si>
  <si>
    <t>PREMIUM FIC FIRF</t>
  </si>
  <si>
    <t>CapFund-20</t>
  </si>
  <si>
    <t>Unknown (CapFund-22)</t>
  </si>
  <si>
    <t>CapFund-22</t>
  </si>
  <si>
    <t>Capitânia Inflation CP FIRF</t>
  </si>
  <si>
    <t>CapFund-3</t>
  </si>
  <si>
    <t>Capitânia Strategy CP FIM</t>
  </si>
  <si>
    <t>CapFund-4</t>
  </si>
  <si>
    <t>Capitânia Premium Master FIRF CP</t>
  </si>
  <si>
    <t>CapFund-5</t>
  </si>
  <si>
    <t>Capitânia Radar Master CP FIRF</t>
  </si>
  <si>
    <t>CapFund-6</t>
  </si>
  <si>
    <t>Capitânia REIT Master CP FIM</t>
  </si>
  <si>
    <t>CapFund-7</t>
  </si>
  <si>
    <t>Capitânia Securities II FII</t>
  </si>
  <si>
    <t>CapFund-8</t>
  </si>
  <si>
    <t>HARPIA CP FIRF</t>
  </si>
  <si>
    <t>CapFund-9</t>
  </si>
  <si>
    <t>TOP FIC FIRF</t>
  </si>
  <si>
    <t>CAPITANIA TOP CP FIC</t>
  </si>
  <si>
    <t>Castello Branco Office Park</t>
  </si>
  <si>
    <t>CBOP11</t>
  </si>
  <si>
    <t>CDB Banco do Brasil</t>
  </si>
  <si>
    <t>CDB Bradesco</t>
  </si>
  <si>
    <t>CDB Caixa Econômica Federal</t>
  </si>
  <si>
    <t>CDB HSBC</t>
  </si>
  <si>
    <t>CDB Itaú</t>
  </si>
  <si>
    <t>CDB Santander</t>
  </si>
  <si>
    <t>CEO Cyrela Commercial Properties</t>
  </si>
  <si>
    <t>CEOC11B</t>
  </si>
  <si>
    <t>Unknown (CEOC13B)</t>
  </si>
  <si>
    <t>CEOC13B</t>
  </si>
  <si>
    <t>CENESP</t>
  </si>
  <si>
    <t>CNES11B</t>
  </si>
  <si>
    <t>Unknown (CRI Cyrela)</t>
  </si>
  <si>
    <t>CRI Cyrela</t>
  </si>
  <si>
    <t>CSHG Desenvolvimento de Shoppings Populares</t>
  </si>
  <si>
    <t>CSHP11B</t>
  </si>
  <si>
    <t>Centro Textil Internacional</t>
  </si>
  <si>
    <t>CTXT11</t>
  </si>
  <si>
    <t>Caixa Cedae</t>
  </si>
  <si>
    <t>CXCE11B</t>
  </si>
  <si>
    <t>Caixa Rio Bravo</t>
  </si>
  <si>
    <t>CXRI11</t>
  </si>
  <si>
    <t>Caixa TRX Logística Renda</t>
  </si>
  <si>
    <t>CXTL11</t>
  </si>
  <si>
    <t>Domo</t>
  </si>
  <si>
    <t>DOMC11</t>
  </si>
  <si>
    <t>Dovel</t>
  </si>
  <si>
    <t>DOVL11B</t>
  </si>
  <si>
    <t>Multigestão Renda Comercial</t>
  </si>
  <si>
    <t>DRIT11B</t>
  </si>
  <si>
    <t>Edifício Ourinvest</t>
  </si>
  <si>
    <t>EDFO11B</t>
  </si>
  <si>
    <t>Edifício Galeria</t>
  </si>
  <si>
    <t>EDGA11B</t>
  </si>
  <si>
    <t>Europar</t>
  </si>
  <si>
    <t>EURO11</t>
  </si>
  <si>
    <t>FIDC EXODUS I 12SE</t>
  </si>
  <si>
    <t>EXODUS12</t>
  </si>
  <si>
    <t>FAED11B</t>
  </si>
  <si>
    <t>Edifício Almirante Barroso</t>
  </si>
  <si>
    <t>FAMB11B</t>
  </si>
  <si>
    <t>Campus Faria Lima</t>
  </si>
  <si>
    <t>FCFL11B</t>
  </si>
  <si>
    <t>BTG Pactual Fundo de CRI</t>
  </si>
  <si>
    <t>FEXC11B</t>
  </si>
  <si>
    <t>Rio Bravo Renda Corporativa</t>
  </si>
  <si>
    <t>FFCI11</t>
  </si>
  <si>
    <t>FIDC Ficsa Veículos Sênior 1</t>
  </si>
  <si>
    <t>FICSA</t>
  </si>
  <si>
    <t>FIDC Multisetorial Lego II Mezanino A</t>
  </si>
  <si>
    <t>FIDC MULTIS LEGO II</t>
  </si>
  <si>
    <t>FIDC Multisetorial Lego II Sênior 1</t>
  </si>
  <si>
    <t>FIDCLEGO</t>
  </si>
  <si>
    <t>FIDCMEZA</t>
  </si>
  <si>
    <t>FIDC Red Multisetorial LP Sênior 5</t>
  </si>
  <si>
    <t>FIDCRED5</t>
  </si>
  <si>
    <t>FIDC Omni IX Sênior 1</t>
  </si>
  <si>
    <t>FIDCSENI</t>
  </si>
  <si>
    <t>Unknown (FIDOMMZ1)</t>
  </si>
  <si>
    <t>FIDOMMZ1</t>
  </si>
  <si>
    <t>General Shopping Ativo e Renda</t>
  </si>
  <si>
    <t>FIGS11</t>
  </si>
  <si>
    <t>Industrial do Brasil</t>
  </si>
  <si>
    <t>FIIB11</t>
  </si>
  <si>
    <t>Capital Renda I</t>
  </si>
  <si>
    <t>FIIP11B</t>
  </si>
  <si>
    <t>Fator IFIX</t>
  </si>
  <si>
    <t>FIXX11</t>
  </si>
  <si>
    <t>Continental Square Faria Lima</t>
  </si>
  <si>
    <t>FLMA11</t>
  </si>
  <si>
    <t>Floripa Shopping</t>
  </si>
  <si>
    <t>FLRP11B</t>
  </si>
  <si>
    <t>FII-Memorial Office</t>
  </si>
  <si>
    <t>FMOF11</t>
  </si>
  <si>
    <t>Projeto Água Branca</t>
  </si>
  <si>
    <t>FPAB11</t>
  </si>
  <si>
    <t>Opportunity</t>
  </si>
  <si>
    <t>FTCE11B</t>
  </si>
  <si>
    <t>Fundos Imobiliários</t>
  </si>
  <si>
    <t>Via Parque Shopping</t>
  </si>
  <si>
    <t>FVPQ11</t>
  </si>
  <si>
    <t>Gávea Fundo de Fundos</t>
  </si>
  <si>
    <t>GVFF11</t>
  </si>
  <si>
    <t>GWI Condomínios Logísticos</t>
  </si>
  <si>
    <t>GWIC11</t>
  </si>
  <si>
    <t>GWI Renda Imobiliária</t>
  </si>
  <si>
    <t>GWIR11</t>
  </si>
  <si>
    <t>Hospital da Criança</t>
  </si>
  <si>
    <t>HCRI11B</t>
  </si>
  <si>
    <t>CSHG Brasil Shopping</t>
  </si>
  <si>
    <t>HGBS11</t>
  </si>
  <si>
    <t>CSHG Recebíveis Imobiliários</t>
  </si>
  <si>
    <t>HGCR11</t>
  </si>
  <si>
    <t>CSHG JHSF Prime Offices</t>
  </si>
  <si>
    <t>HGJH11</t>
  </si>
  <si>
    <t>CSHG Logística</t>
  </si>
  <si>
    <t>HGLG11</t>
  </si>
  <si>
    <t>CSHG Real Estate</t>
  </si>
  <si>
    <t>HGRE11</t>
  </si>
  <si>
    <t>Hotel Maxinvest</t>
  </si>
  <si>
    <t>HTMX11B</t>
  </si>
  <si>
    <t>Shoping Jardim Sul</t>
  </si>
  <si>
    <t>JRDM11B</t>
  </si>
  <si>
    <t>JS Real Estate Multigestão</t>
  </si>
  <si>
    <t>JSRE11</t>
  </si>
  <si>
    <t>Kinea Rendimentos Imobiliários</t>
  </si>
  <si>
    <t>KNCR11</t>
  </si>
  <si>
    <t>Kinea Renda Imobiliária</t>
  </si>
  <si>
    <t>KNRI11</t>
  </si>
  <si>
    <t>LF Banco do Brasil</t>
  </si>
  <si>
    <t>LF Bradesco</t>
  </si>
  <si>
    <t>LF Caixa Econômica Federal</t>
  </si>
  <si>
    <t>LF HSBC</t>
  </si>
  <si>
    <t>LF Itaú</t>
  </si>
  <si>
    <t>LF Santander</t>
  </si>
  <si>
    <t>Max Retail</t>
  </si>
  <si>
    <t>MAXR11B</t>
  </si>
  <si>
    <t>Mercantil do Brasil</t>
  </si>
  <si>
    <t>MBRF11</t>
  </si>
  <si>
    <t>Mérito Desenvolvimento Imobiliário</t>
  </si>
  <si>
    <t>MFII11</t>
  </si>
  <si>
    <t>Mais Shopping Largo 13</t>
  </si>
  <si>
    <t>MSHP11</t>
  </si>
  <si>
    <t>MSL 13</t>
  </si>
  <si>
    <t>MSLF11B</t>
  </si>
  <si>
    <t>Máxima Renda Corporativa</t>
  </si>
  <si>
    <t>MXRC11</t>
  </si>
  <si>
    <t>Maxi Renda</t>
  </si>
  <si>
    <t>MXRF11</t>
  </si>
  <si>
    <t>Hospital Nossa Senhora de Lourdes</t>
  </si>
  <si>
    <t>NSLU11B</t>
  </si>
  <si>
    <t>NTN-B</t>
  </si>
  <si>
    <t>FIDC Omni Veículos VI Sênior 1</t>
  </si>
  <si>
    <t>OMNIFIDC</t>
  </si>
  <si>
    <t>The One</t>
  </si>
  <si>
    <t>ONEF11</t>
  </si>
  <si>
    <t>Over-Bradesco</t>
  </si>
  <si>
    <t>Over-Mellon</t>
  </si>
  <si>
    <t>Panamby</t>
  </si>
  <si>
    <t>PABY11</t>
  </si>
  <si>
    <t>Polo Recebíveis Imobiliários</t>
  </si>
  <si>
    <t>PLRI11</t>
  </si>
  <si>
    <t>Polo Recebíveis Imobiliários II</t>
  </si>
  <si>
    <t>PORD11</t>
  </si>
  <si>
    <t>Parque Dom Pedro Shopping Center</t>
  </si>
  <si>
    <t>PQDP11</t>
  </si>
  <si>
    <t>Personale I</t>
  </si>
  <si>
    <t>PRSN11B</t>
  </si>
  <si>
    <t>Presidente Vargas</t>
  </si>
  <si>
    <t>PRSV11</t>
  </si>
  <si>
    <t>JHSF Rio Bravo Fazenda Boa Vista</t>
  </si>
  <si>
    <t>RBBV11</t>
  </si>
  <si>
    <t>Rio Bravo Crédito Imobiliário</t>
  </si>
  <si>
    <t>RBCB11</t>
  </si>
  <si>
    <t>RB Capital Desenvolvimento Residencial II</t>
  </si>
  <si>
    <t>RBDS11</t>
  </si>
  <si>
    <t>RB Capital General Shopping Sulacap</t>
  </si>
  <si>
    <t>RBGS11</t>
  </si>
  <si>
    <t>RB Capital Prime Realty II</t>
  </si>
  <si>
    <t>RBPD11</t>
  </si>
  <si>
    <t>RB Capital Prime Realty I</t>
  </si>
  <si>
    <t>RBPR11</t>
  </si>
  <si>
    <t>RB Capital Renda II</t>
  </si>
  <si>
    <t>RBRD11</t>
  </si>
  <si>
    <t>Rio Bravo Crédito Imobiliário II</t>
  </si>
  <si>
    <t>RBVO11</t>
  </si>
  <si>
    <t>REP 1 CCS</t>
  </si>
  <si>
    <t>RCCS11</t>
  </si>
  <si>
    <t>Renda de Escritórios</t>
  </si>
  <si>
    <t>RDES11</t>
  </si>
  <si>
    <t>FIDC Red Multisetorial LP Mezanino C</t>
  </si>
  <si>
    <t>RED MEZC</t>
  </si>
  <si>
    <t>FIDC MULT REDFACTOR</t>
  </si>
  <si>
    <t>REDFACTO</t>
  </si>
  <si>
    <t>BB Renda de Papéis</t>
  </si>
  <si>
    <t>RNDP11</t>
  </si>
  <si>
    <t>Rio Negro</t>
  </si>
  <si>
    <t>RNGO11</t>
  </si>
  <si>
    <t>Santander Agências</t>
  </si>
  <si>
    <t>SAAG11</t>
  </si>
  <si>
    <t>Saldo em Tesouraria</t>
  </si>
  <si>
    <t>SCP</t>
  </si>
  <si>
    <t>SCPF11</t>
  </si>
  <si>
    <t>SDI Logística Rio</t>
  </si>
  <si>
    <t>SDIL11</t>
  </si>
  <si>
    <t>Shopping Pátio Higienópolis</t>
  </si>
  <si>
    <t>SHPH11</t>
  </si>
  <si>
    <t>SP Downtown</t>
  </si>
  <si>
    <t>SPTW11</t>
  </si>
  <si>
    <t xml:space="preserve">Santander Recebíveis </t>
  </si>
  <si>
    <t>STFI11</t>
  </si>
  <si>
    <t>TB Office</t>
  </si>
  <si>
    <t>TBOF11</t>
  </si>
  <si>
    <t>Cyrela Thera Corporate</t>
  </si>
  <si>
    <t>THRA11B</t>
  </si>
  <si>
    <t>Unknown (THRA13B)</t>
  </si>
  <si>
    <t>THRA13B</t>
  </si>
  <si>
    <t>Torre Norte</t>
  </si>
  <si>
    <t>TRNT11B</t>
  </si>
  <si>
    <t>TRX Realty Logística I</t>
  </si>
  <si>
    <t>TRXL11</t>
  </si>
  <si>
    <t>FIDC Omni Veículos VIII Mezanino A</t>
  </si>
  <si>
    <t>VEICMZ1</t>
  </si>
  <si>
    <t>FIDC Omni Veículos VIII Sênior 1</t>
  </si>
  <si>
    <t>VEICSEN1</t>
  </si>
  <si>
    <t>Vila Olímpia Corporate</t>
  </si>
  <si>
    <t>VLOL11</t>
  </si>
  <si>
    <t xml:space="preserve">Fator Verità </t>
  </si>
  <si>
    <t>VRTA11</t>
  </si>
  <si>
    <t>WM RB Capital</t>
  </si>
  <si>
    <t>WMRB11B</t>
  </si>
  <si>
    <t>Shopping West Plaza</t>
  </si>
  <si>
    <t>WPLZ11B</t>
  </si>
  <si>
    <t>XP Corporate Macaé</t>
  </si>
  <si>
    <t>XPCM11</t>
  </si>
  <si>
    <t>XP Gaia Lote I</t>
  </si>
  <si>
    <t>XPGA11</t>
  </si>
  <si>
    <t>TRX Edifícios Corporativos</t>
  </si>
  <si>
    <t>XTED11</t>
  </si>
  <si>
    <t>FIDC Red Multisetorial LP Mezanino D</t>
  </si>
  <si>
    <t>RED MZ D</t>
  </si>
  <si>
    <t>0392412MZD</t>
  </si>
  <si>
    <t>FIDC Red Multisetorial LP Sênior 7</t>
  </si>
  <si>
    <t>FIDCRED7</t>
  </si>
  <si>
    <t>0392412SN7</t>
  </si>
  <si>
    <t>FIDC Red Multisetorial LP Mezanino E</t>
  </si>
  <si>
    <t>REDMEZ E</t>
  </si>
  <si>
    <t>0392413MEZ</t>
  </si>
  <si>
    <t>FIDC Red Multissetorial LP Sênior 9</t>
  </si>
  <si>
    <t>REDLPSN9</t>
  </si>
  <si>
    <t>0392414SN9</t>
  </si>
  <si>
    <t>CRI Gaia "Cipasa" 15S 4E</t>
  </si>
  <si>
    <t>593396</t>
  </si>
  <si>
    <t>10J0005004</t>
  </si>
  <si>
    <t>IGPM+</t>
  </si>
  <si>
    <t>CRI Habitasec "JPS" 1S 1E</t>
  </si>
  <si>
    <t>610670</t>
  </si>
  <si>
    <t>10K0018948</t>
  </si>
  <si>
    <t>IGPDI+</t>
  </si>
  <si>
    <t xml:space="preserve">	1/360</t>
  </si>
  <si>
    <t>CRI Gaia "Urbplan 1" 25S 4E</t>
  </si>
  <si>
    <t>666143</t>
  </si>
  <si>
    <t>11C0035926</t>
  </si>
  <si>
    <t>CRI Gaia "GSP" 27S 4E</t>
  </si>
  <si>
    <t>674539</t>
  </si>
  <si>
    <t>11D0025379</t>
  </si>
  <si>
    <t>CRI Granviver</t>
  </si>
  <si>
    <t>1251995</t>
  </si>
  <si>
    <t>ACT/360</t>
  </si>
  <si>
    <t>CRI Gaia Valparaizo 52S 4E</t>
  </si>
  <si>
    <t>1289175</t>
  </si>
  <si>
    <t>CRI Gaia Valparaizo 54S 4E</t>
  </si>
  <si>
    <t>1289176</t>
  </si>
  <si>
    <t>CRI Habitasec "Urbplan 3 Sênior" 12S 1E</t>
  </si>
  <si>
    <t>12F0028370</t>
  </si>
  <si>
    <t>826777</t>
  </si>
  <si>
    <t>899632</t>
  </si>
  <si>
    <t>CRI Habitasec "Urbplan 3 Mezanino" 13S 1E</t>
  </si>
  <si>
    <t>826885</t>
  </si>
  <si>
    <t>12F0028545</t>
  </si>
  <si>
    <t>CRI Habitasec "Urbplan 4 Sênior" 15S 1E</t>
  </si>
  <si>
    <t>866297</t>
  </si>
  <si>
    <t>12J0017777</t>
  </si>
  <si>
    <t>CRI Habitasec "Urbplan 4 Mezanino" 16S 1E</t>
  </si>
  <si>
    <t>866296</t>
  </si>
  <si>
    <t>12J0017781</t>
  </si>
  <si>
    <t>CRI Habitasec "General Shopping 1 Parque Shopping Barueri Junior " 19S 1E</t>
  </si>
  <si>
    <t>1149667</t>
  </si>
  <si>
    <t>12K0008834</t>
  </si>
  <si>
    <t>875066</t>
  </si>
  <si>
    <t>12L0023446</t>
  </si>
  <si>
    <t>895018</t>
  </si>
  <si>
    <t>CRI Habitasec "Tecnisa Sênior" 23S 1E</t>
  </si>
  <si>
    <t>1260613</t>
  </si>
  <si>
    <t>13C0033686</t>
  </si>
  <si>
    <t>928376</t>
  </si>
  <si>
    <t>CRI Ápice Securitizadora "AGV Sênior" 4S 1E</t>
  </si>
  <si>
    <t>1270073</t>
  </si>
  <si>
    <t>13C0041672</t>
  </si>
  <si>
    <t>933479</t>
  </si>
  <si>
    <t>CRI Ápice Securitizadora "AGV Junior" 5S 1E</t>
  </si>
  <si>
    <t>1270076</t>
  </si>
  <si>
    <t>13C0041677</t>
  </si>
  <si>
    <t>933480</t>
  </si>
  <si>
    <t>1289174</t>
  </si>
  <si>
    <t>13D0463613</t>
  </si>
  <si>
    <t>CRI Habitasec "General Shopping 3 Outlet Premium Brasília" 27S 1E</t>
  </si>
  <si>
    <t>1345856</t>
  </si>
  <si>
    <t>13F0045984</t>
  </si>
  <si>
    <t>965272</t>
  </si>
  <si>
    <t>CRI Ápice "MGrupo" 7S 1E</t>
  </si>
  <si>
    <t>1369760</t>
  </si>
  <si>
    <t>13G0080754</t>
  </si>
  <si>
    <t>980904</t>
  </si>
  <si>
    <t>CRI Fortesec "Alphaville" 1S 1E</t>
  </si>
  <si>
    <t>1020117</t>
  </si>
  <si>
    <t>13J0067805</t>
  </si>
  <si>
    <t>1431413</t>
  </si>
  <si>
    <t>FIDC Saneago Infraestrutura 1 Sênior 1</t>
  </si>
  <si>
    <t>FIDCSANE</t>
  </si>
  <si>
    <t>1413411SE1</t>
  </si>
  <si>
    <t>FIDC Saneago Infraestrutura 1 Sênior 2</t>
  </si>
  <si>
    <t>FIDCSAN2</t>
  </si>
  <si>
    <t>1413411SE2</t>
  </si>
  <si>
    <t>FIDC Brasil Óleo e Gás</t>
  </si>
  <si>
    <t>BROLGAS</t>
  </si>
  <si>
    <t>1464114UNI</t>
  </si>
  <si>
    <t>CRI Ápice "MGrupo 2 Sênior" 35S 1E</t>
  </si>
  <si>
    <t>1149614</t>
  </si>
  <si>
    <t>14F0696521</t>
  </si>
  <si>
    <t>CRI Ápice "MGrupo 2 Junior" 36S 1E</t>
  </si>
  <si>
    <t>1118605</t>
  </si>
  <si>
    <t>14F0696522</t>
  </si>
  <si>
    <t>CRI Ápice "Mota Machado" 23S 1E</t>
  </si>
  <si>
    <t>1120561</t>
  </si>
  <si>
    <t>14G0093068</t>
  </si>
  <si>
    <t>CRI PDG Cia Securitizadora REP 25S 1E</t>
  </si>
  <si>
    <t>1171280</t>
  </si>
  <si>
    <t>14I0055096</t>
  </si>
  <si>
    <t>CRI Habitasec "Esser" 41S 1E</t>
  </si>
  <si>
    <t>1164718</t>
  </si>
  <si>
    <t>14K0085164</t>
  </si>
  <si>
    <t>CRI Habitasec "Pilar" 52S 1E</t>
  </si>
  <si>
    <t>1200790</t>
  </si>
  <si>
    <t>15C0088187</t>
  </si>
  <si>
    <t>CRIÁpice "Damha" 60S 1E</t>
  </si>
  <si>
    <t>1232518</t>
  </si>
  <si>
    <t>15F0600033</t>
  </si>
  <si>
    <t>FIDC Saneago Infraestrutura 2 Mezanino A</t>
  </si>
  <si>
    <t>SANAGO2M</t>
  </si>
  <si>
    <t>1628912MEZ</t>
  </si>
  <si>
    <t>FIDC Saneago Infraestrutura 2 Sênior 1</t>
  </si>
  <si>
    <t>SANAGO2S</t>
  </si>
  <si>
    <t>1628912SEN</t>
  </si>
  <si>
    <t>660779</t>
  </si>
  <si>
    <t>Debenture AES Sul 4S 1E</t>
  </si>
  <si>
    <t>1232051</t>
  </si>
  <si>
    <t>AESL43</t>
  </si>
  <si>
    <t>Debênture Andrade Gutierrez 2S 2E</t>
  </si>
  <si>
    <t>826323</t>
  </si>
  <si>
    <t>CANT22</t>
  </si>
  <si>
    <t>Debênture Andrade Gutierrez 3S 2E</t>
  </si>
  <si>
    <t>826770</t>
  </si>
  <si>
    <t>CANT32</t>
  </si>
  <si>
    <t>Debênture Concessionária Auto Raposo Tavares 2S 2E</t>
  </si>
  <si>
    <t>892018</t>
  </si>
  <si>
    <t>CART22</t>
  </si>
  <si>
    <t>Debênture Rota das Bandeiras 1S 1E</t>
  </si>
  <si>
    <t>CBAN11</t>
  </si>
  <si>
    <t>Debênture Rota das Bandeiras 2S 1E</t>
  </si>
  <si>
    <t>CBAN21</t>
  </si>
  <si>
    <t>Debênture CPSec 1S 1E</t>
  </si>
  <si>
    <t>805170</t>
  </si>
  <si>
    <t>CPSC11</t>
  </si>
  <si>
    <t>Debênture Desenvix 1S 1E</t>
  </si>
  <si>
    <t>905890</t>
  </si>
  <si>
    <t>DVIX11</t>
  </si>
  <si>
    <t>Debênture Ecopistas 1S 1E</t>
  </si>
  <si>
    <t>ECPT11</t>
  </si>
  <si>
    <t>ECPT21</t>
  </si>
  <si>
    <t>Debênture Ecopistas 3S 1E</t>
  </si>
  <si>
    <t>ECPT31</t>
  </si>
  <si>
    <t>Debênture Ecopistas 4S 1E</t>
  </si>
  <si>
    <t>ECPT41</t>
  </si>
  <si>
    <t>Debênture JHSF Participações 4E</t>
  </si>
  <si>
    <t>861527</t>
  </si>
  <si>
    <t>JHSP14</t>
  </si>
  <si>
    <t>Debênture MGI 1S 3E</t>
  </si>
  <si>
    <t>851485</t>
  </si>
  <si>
    <t>MMGP13</t>
  </si>
  <si>
    <t>Debênture Maestro Frotas 1S 1E</t>
  </si>
  <si>
    <t>1186258</t>
  </si>
  <si>
    <t>MSTL11</t>
  </si>
  <si>
    <t>Debênture Rodovias das Colinas 2S 4E</t>
  </si>
  <si>
    <t>945329</t>
  </si>
  <si>
    <t>RDCO24</t>
  </si>
  <si>
    <t>Debênture Rodovias da Colina 3S 4E</t>
  </si>
  <si>
    <t>945971</t>
  </si>
  <si>
    <t>RDCO34</t>
  </si>
  <si>
    <t>Debênture Concessionária Rodovias do Tietê 1S 1E</t>
  </si>
  <si>
    <t>969716</t>
  </si>
  <si>
    <t>RDVT11</t>
  </si>
  <si>
    <t>FIDC Saneago Infraestrutura IV Sênior</t>
  </si>
  <si>
    <t>SANGOIV</t>
  </si>
  <si>
    <t>Debênture Sabesp 2S 17E</t>
  </si>
  <si>
    <t>SBESB7</t>
  </si>
  <si>
    <t>Debênture Sabesp 3S 17E</t>
  </si>
  <si>
    <t>915656</t>
  </si>
  <si>
    <t>SBESC7</t>
  </si>
  <si>
    <t>Debênture SABESP 1S 19E</t>
  </si>
  <si>
    <t>1112235</t>
  </si>
  <si>
    <t>SBSPA9</t>
  </si>
  <si>
    <t>Debênture Sabesp 2S 15E</t>
  </si>
  <si>
    <t>SBSPB5</t>
  </si>
  <si>
    <t>Debênture Triunfo 2S 4E</t>
  </si>
  <si>
    <t>868525</t>
  </si>
  <si>
    <t>TPIS24</t>
  </si>
  <si>
    <t>Debênture YOU INC 1S 1E</t>
  </si>
  <si>
    <t>1189915</t>
  </si>
  <si>
    <t>YOUC11</t>
  </si>
  <si>
    <t>BRAESLDBS032</t>
  </si>
  <si>
    <t>BRAESLDBS073</t>
  </si>
  <si>
    <t>BRAPCSCRI044</t>
  </si>
  <si>
    <t>BRAPCSCRI069</t>
  </si>
  <si>
    <t>BRAPCSCRI0S5</t>
  </si>
  <si>
    <t>BRAPCSCRI0T3</t>
  </si>
  <si>
    <t>BRAPCSCRI1H6</t>
  </si>
  <si>
    <t>BRBRPRDBS019</t>
  </si>
  <si>
    <t>BRCLNDDBS007</t>
  </si>
  <si>
    <t>BRCOLNDBS046</t>
  </si>
  <si>
    <t>BRCPSCDBS033</t>
  </si>
  <si>
    <t>BRGAIACRI0X0</t>
  </si>
  <si>
    <t>BRHBSCCRI0B0</t>
  </si>
  <si>
    <t>BRHBSCCRI0K1</t>
  </si>
  <si>
    <t>BROLGSCTF005</t>
  </si>
  <si>
    <t>BRRPTADBS025</t>
  </si>
  <si>
    <t>BRSBSPDBS130</t>
  </si>
  <si>
    <t>BRHBSCRI0E4</t>
  </si>
  <si>
    <t>BRHBSCCRI0J3</t>
  </si>
  <si>
    <t>BRHBSCRI0F1</t>
  </si>
  <si>
    <t>BRFSGOCTF023</t>
  </si>
  <si>
    <t>BRFSGOCTF007</t>
  </si>
  <si>
    <t>BROMVSCTF002</t>
  </si>
  <si>
    <t>BRFSNDCTF014</t>
  </si>
  <si>
    <t>BRHBSCCRI0I5</t>
  </si>
  <si>
    <t>BRDVIXDBS002</t>
  </si>
  <si>
    <t xml:space="preserve">BRJHSFDBS038 </t>
  </si>
  <si>
    <t xml:space="preserve">BRCANTDBS022 </t>
  </si>
  <si>
    <t xml:space="preserve">BRCANTDBS030 </t>
  </si>
  <si>
    <t xml:space="preserve">BRSBSPDBS122 </t>
  </si>
  <si>
    <t xml:space="preserve">BRSBSPDBS0Z6 </t>
  </si>
  <si>
    <t>BRCRBDDBS009</t>
  </si>
  <si>
    <t>BRCOLNDBS053</t>
  </si>
  <si>
    <t>BRCRBDDBS017</t>
  </si>
  <si>
    <t xml:space="preserve">BRCSMGDBS049 </t>
  </si>
  <si>
    <t xml:space="preserve">BREKTRDBS0D5 </t>
  </si>
  <si>
    <t>CW1 CP FIM</t>
  </si>
  <si>
    <t>PLUS CP FIRF</t>
  </si>
  <si>
    <t>RADAR FIC FIRF</t>
  </si>
  <si>
    <t>XMLANBIMA</t>
  </si>
  <si>
    <t>FUNDO</t>
  </si>
  <si>
    <t>PAPEL_ISIN</t>
  </si>
  <si>
    <t>PAPEL_COD</t>
  </si>
  <si>
    <t>QUANT</t>
  </si>
  <si>
    <t>VALOR</t>
  </si>
  <si>
    <t>DATA</t>
  </si>
  <si>
    <t>TIPO</t>
  </si>
  <si>
    <t>BRDI02CTF003</t>
  </si>
  <si>
    <t>08986975000142</t>
  </si>
  <si>
    <t>cotas</t>
  </si>
  <si>
    <t>BRDI03CTF001</t>
  </si>
  <si>
    <t>08986970000110</t>
  </si>
  <si>
    <t>BRDI04CTF009</t>
  </si>
  <si>
    <t>08986968000140</t>
  </si>
  <si>
    <t>BRDI09CTF008</t>
  </si>
  <si>
    <t>08986956000116</t>
  </si>
  <si>
    <t>BRDI05CTF006</t>
  </si>
  <si>
    <t>08986966000151</t>
  </si>
  <si>
    <t>BRDI06CTF004</t>
  </si>
  <si>
    <t>08986964000162</t>
  </si>
  <si>
    <t>BRDI07CTF002</t>
  </si>
  <si>
    <t>08986962000173</t>
  </si>
  <si>
    <t>BRDI08CTF000</t>
  </si>
  <si>
    <t>08986959000150</t>
  </si>
  <si>
    <t>BRDI10CTF006</t>
  </si>
  <si>
    <t>08986955000171</t>
  </si>
  <si>
    <t>BRMLLPCTF005</t>
  </si>
  <si>
    <t>07161378000116</t>
  </si>
  <si>
    <t>BRFCR2CTF002</t>
  </si>
  <si>
    <t>18447898000106</t>
  </si>
  <si>
    <t>BRLQD3CTF002</t>
  </si>
  <si>
    <t>17898543000170</t>
  </si>
  <si>
    <t>BRBNA4CTF008</t>
  </si>
  <si>
    <t>18416618000100</t>
  </si>
  <si>
    <t>BRBNA6CTF003</t>
  </si>
  <si>
    <t>18416553000195</t>
  </si>
  <si>
    <t>BRBNA5CTF005</t>
  </si>
  <si>
    <t>18418812000117</t>
  </si>
  <si>
    <t>BRBMA7CTF002</t>
  </si>
  <si>
    <t>18418915000187</t>
  </si>
  <si>
    <t>BRRDFCCTF0C0</t>
  </si>
  <si>
    <t>08632394000102</t>
  </si>
  <si>
    <t>BRSNGSCTF002</t>
  </si>
  <si>
    <t>20045862000148</t>
  </si>
  <si>
    <t>BRABH1CTF002</t>
  </si>
  <si>
    <t>18860059000115</t>
  </si>
  <si>
    <t>BRAPX6CTF005</t>
  </si>
  <si>
    <t>13608338000172</t>
  </si>
  <si>
    <t>BRMAT1CTF005</t>
  </si>
  <si>
    <t>09636393000107</t>
  </si>
  <si>
    <t>BRCPT2CTF008</t>
  </si>
  <si>
    <t>09412687000147</t>
  </si>
  <si>
    <t>BRGAPLCTF000</t>
  </si>
  <si>
    <t>07279819000189</t>
  </si>
  <si>
    <t>BRBNM3CTF006</t>
  </si>
  <si>
    <t>18418851000114</t>
  </si>
  <si>
    <t>BRBNM4CTF004</t>
  </si>
  <si>
    <t>18418825000196</t>
  </si>
  <si>
    <t>BRBNM5CTF001</t>
  </si>
  <si>
    <t>18428603000154</t>
  </si>
  <si>
    <t>BRBMA8CTF000</t>
  </si>
  <si>
    <t>18418894000108</t>
  </si>
  <si>
    <t>BRBMA6CTF004</t>
  </si>
  <si>
    <t>18418874000129</t>
  </si>
  <si>
    <t>BRQAFICTF006</t>
  </si>
  <si>
    <t>07279657000189</t>
  </si>
  <si>
    <t>BRCPT3CTF006</t>
  </si>
  <si>
    <t>09441708000152</t>
  </si>
  <si>
    <t>************</t>
  </si>
  <si>
    <t>00000000000000</t>
  </si>
  <si>
    <t>BRCAP7CTF008</t>
  </si>
  <si>
    <t>13615411000133</t>
  </si>
  <si>
    <t>BRCPI6CTF002</t>
  </si>
  <si>
    <t>17087534000108</t>
  </si>
  <si>
    <t>BRIFL8CTF009</t>
  </si>
  <si>
    <t>12283780000103</t>
  </si>
  <si>
    <t>BRCPT5CTF001</t>
  </si>
  <si>
    <t>09574215000190</t>
  </si>
  <si>
    <t>BRCNI1CTF005</t>
  </si>
  <si>
    <t>20146318000192</t>
  </si>
  <si>
    <t>BRCAD1CTF005</t>
  </si>
  <si>
    <t>13106998000155</t>
  </si>
  <si>
    <t>14045574000190</t>
  </si>
  <si>
    <t>BRCPT6CTF009</t>
  </si>
  <si>
    <t>10309694000105</t>
  </si>
  <si>
    <t>BRCTN4CTF006</t>
  </si>
  <si>
    <t>21732670000172</t>
  </si>
  <si>
    <t>BRUTOPCTF005</t>
  </si>
  <si>
    <t>05902521000158</t>
  </si>
  <si>
    <t>BRFICOCTF007</t>
  </si>
  <si>
    <t>19373003000107</t>
  </si>
  <si>
    <t>BRFICOCTF023</t>
  </si>
  <si>
    <t>BRRDFCCTF0A4</t>
  </si>
  <si>
    <t>BROMVOCTF019</t>
  </si>
  <si>
    <t>17212528000127</t>
  </si>
  <si>
    <t>BROMVOCTF001</t>
  </si>
  <si>
    <t>BRFFSRCTF002</t>
  </si>
  <si>
    <t>07907396000102</t>
  </si>
  <si>
    <t>BRTTP1CTF001</t>
  </si>
  <si>
    <t>15807810000121</t>
  </si>
  <si>
    <t>BRBDC2CTF002</t>
  </si>
  <si>
    <t>09564069000112</t>
  </si>
  <si>
    <t>BRSAF9CTF008</t>
  </si>
  <si>
    <t>17254044000140</t>
  </si>
  <si>
    <t>BRSBTPCTF006</t>
  </si>
  <si>
    <t>04682022000130</t>
  </si>
  <si>
    <t>BRSAEXCTF004</t>
  </si>
  <si>
    <t>04839017000198</t>
  </si>
</sst>
</file>

<file path=xl/styles.xml><?xml version="1.0" encoding="utf-8"?>
<styleSheet xmlns="http://schemas.openxmlformats.org/spreadsheetml/2006/main">
  <numFmts count="1">
    <numFmt numFmtId="164" formatCode="dd\-mmm\-yy"/>
  </numFmts>
  <fonts count="5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rgb="FFFF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52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wrapText="1"/>
    </xf>
    <xf numFmtId="0" fontId="1" fillId="0" borderId="2" xfId="1" applyFont="1" applyFill="1" applyBorder="1" applyAlignment="1">
      <alignment horizontal="right" wrapText="1"/>
    </xf>
    <xf numFmtId="164" fontId="1" fillId="0" borderId="2" xfId="1" applyNumberFormat="1" applyFont="1" applyFill="1" applyBorder="1" applyAlignment="1">
      <alignment horizontal="right" wrapText="1"/>
    </xf>
    <xf numFmtId="0" fontId="2" fillId="0" borderId="0" xfId="1"/>
    <xf numFmtId="0" fontId="0" fillId="0" borderId="0" xfId="0" applyFill="1"/>
    <xf numFmtId="0" fontId="3" fillId="0" borderId="2" xfId="1" applyFont="1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2" xfId="1" applyFont="1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2" xfId="1" applyFont="1" applyFill="1" applyBorder="1" applyAlignment="1">
      <alignment wrapText="1"/>
    </xf>
    <xf numFmtId="0" fontId="4" fillId="0" borderId="2" xfId="1" applyFont="1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2" borderId="3" xfId="1" applyFont="1" applyFill="1" applyBorder="1" applyAlignment="1">
      <alignment horizontal="center"/>
    </xf>
    <xf numFmtId="0" fontId="1" fillId="2" borderId="1" xfId="2" applyFont="1" applyFill="1" applyBorder="1" applyAlignment="1">
      <alignment horizontal="center"/>
    </xf>
    <xf numFmtId="0" fontId="1" fillId="0" borderId="2" xfId="2" applyFont="1" applyFill="1" applyBorder="1" applyAlignment="1">
      <alignment horizontal="right" wrapText="1"/>
    </xf>
    <xf numFmtId="0" fontId="1" fillId="0" borderId="2" xfId="2" applyFont="1" applyFill="1" applyBorder="1" applyAlignment="1">
      <alignment wrapText="1"/>
    </xf>
    <xf numFmtId="164" fontId="1" fillId="0" borderId="2" xfId="2" applyNumberFormat="1" applyFont="1" applyFill="1" applyBorder="1" applyAlignment="1">
      <alignment horizontal="right" wrapText="1"/>
    </xf>
  </cellXfs>
  <cellStyles count="3">
    <cellStyle name="Normal" xfId="0" builtinId="0"/>
    <cellStyle name="Normal_Sheet1" xfId="1"/>
    <cellStyle name="Normal_Sheet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T33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S7" sqref="S7"/>
    </sheetView>
  </sheetViews>
  <sheetFormatPr defaultRowHeight="16.5" customHeight="1"/>
  <cols>
    <col min="1" max="1" width="67.7109375" customWidth="1"/>
    <col min="2" max="2" width="25" customWidth="1"/>
    <col min="3" max="3" width="12" hidden="1" customWidth="1"/>
    <col min="4" max="4" width="8.7109375" hidden="1" customWidth="1"/>
    <col min="5" max="5" width="6.5703125" hidden="1" customWidth="1"/>
    <col min="6" max="6" width="9" hidden="1" customWidth="1"/>
    <col min="7" max="7" width="12.7109375" hidden="1" customWidth="1"/>
    <col min="8" max="8" width="13.28515625" hidden="1" customWidth="1"/>
    <col min="9" max="9" width="12.28515625" hidden="1" customWidth="1"/>
    <col min="10" max="10" width="8.7109375" hidden="1" customWidth="1"/>
    <col min="11" max="11" width="12" hidden="1" customWidth="1"/>
    <col min="12" max="12" width="9.85546875" hidden="1" customWidth="1"/>
    <col min="13" max="13" width="12.28515625" hidden="1" customWidth="1"/>
    <col min="14" max="14" width="13.85546875" hidden="1" customWidth="1"/>
    <col min="15" max="15" width="6.85546875" hidden="1" customWidth="1"/>
    <col min="16" max="16" width="5.42578125" hidden="1" customWidth="1"/>
    <col min="17" max="17" width="8.5703125" hidden="1" customWidth="1"/>
    <col min="18" max="18" width="9.5703125" hidden="1" customWidth="1"/>
    <col min="19" max="19" width="16.7109375" customWidth="1"/>
    <col min="20" max="20" width="16.140625" customWidth="1"/>
  </cols>
  <sheetData>
    <row r="1" spans="1:20" ht="16.5" customHeight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0</v>
      </c>
      <c r="T1" s="47" t="s">
        <v>751</v>
      </c>
    </row>
    <row r="2" spans="1:20" ht="16.5" customHeight="1">
      <c r="A2" s="2" t="s">
        <v>20</v>
      </c>
      <c r="B2" s="2" t="s">
        <v>21</v>
      </c>
      <c r="C2" s="2" t="s">
        <v>19</v>
      </c>
      <c r="D2" s="3" t="b">
        <v>1</v>
      </c>
      <c r="E2" s="3" t="b">
        <v>0</v>
      </c>
      <c r="F2" s="2" t="s">
        <v>22</v>
      </c>
      <c r="G2" s="2" t="s">
        <v>23</v>
      </c>
      <c r="H2" s="4">
        <v>41223</v>
      </c>
      <c r="I2" s="4">
        <v>45332</v>
      </c>
      <c r="J2" s="5"/>
      <c r="K2" s="5"/>
      <c r="L2" s="5"/>
      <c r="M2" s="2" t="s">
        <v>19</v>
      </c>
      <c r="N2" s="5"/>
      <c r="O2" s="2" t="s">
        <v>19</v>
      </c>
      <c r="P2" s="5"/>
      <c r="Q2" s="5"/>
      <c r="R2" s="2" t="s">
        <v>19</v>
      </c>
      <c r="S2" s="27" t="s">
        <v>729</v>
      </c>
    </row>
    <row r="3" spans="1:20" ht="16.5" customHeight="1">
      <c r="A3" s="2" t="s">
        <v>24</v>
      </c>
      <c r="B3" s="2" t="s">
        <v>25</v>
      </c>
      <c r="C3" s="2" t="s">
        <v>26</v>
      </c>
      <c r="D3" s="3" t="b">
        <v>0</v>
      </c>
      <c r="E3" s="3" t="b">
        <v>0</v>
      </c>
      <c r="F3" s="2" t="s">
        <v>27</v>
      </c>
      <c r="G3" s="2" t="s">
        <v>23</v>
      </c>
      <c r="H3" s="4">
        <v>41320</v>
      </c>
      <c r="I3" s="4">
        <v>43146</v>
      </c>
      <c r="J3" s="5"/>
      <c r="K3" s="5"/>
      <c r="L3" s="5"/>
      <c r="M3" s="2" t="s">
        <v>19</v>
      </c>
      <c r="N3" s="5"/>
      <c r="O3" s="2" t="s">
        <v>28</v>
      </c>
      <c r="P3" s="5"/>
      <c r="Q3" s="3">
        <v>1.2500000000000001E-2</v>
      </c>
      <c r="R3" s="2" t="s">
        <v>19</v>
      </c>
      <c r="S3" s="8" t="s">
        <v>712</v>
      </c>
    </row>
    <row r="4" spans="1:20" ht="16.5" customHeight="1">
      <c r="A4" s="2" t="s">
        <v>29</v>
      </c>
      <c r="B4" s="2" t="s">
        <v>30</v>
      </c>
      <c r="C4" s="2" t="s">
        <v>31</v>
      </c>
      <c r="D4" s="3" t="b">
        <v>0</v>
      </c>
      <c r="E4" s="3" t="b">
        <v>0</v>
      </c>
      <c r="F4" s="2" t="s">
        <v>27</v>
      </c>
      <c r="G4" s="2" t="s">
        <v>23</v>
      </c>
      <c r="H4" s="4">
        <v>42153</v>
      </c>
      <c r="I4" s="4">
        <v>45806</v>
      </c>
      <c r="J4" s="5"/>
      <c r="K4" s="5"/>
      <c r="L4" s="5"/>
      <c r="M4" s="2" t="s">
        <v>19</v>
      </c>
      <c r="N4" s="5"/>
      <c r="O4" s="2" t="s">
        <v>28</v>
      </c>
      <c r="P4" s="5"/>
      <c r="Q4" s="3">
        <v>4.4999999999999998E-2</v>
      </c>
      <c r="R4" s="2" t="s">
        <v>19</v>
      </c>
      <c r="S4" s="17" t="s">
        <v>720</v>
      </c>
    </row>
    <row r="5" spans="1:20" ht="16.5" customHeight="1">
      <c r="A5" s="2" t="s">
        <v>32</v>
      </c>
      <c r="B5" s="2" t="s">
        <v>33</v>
      </c>
      <c r="C5" s="2" t="s">
        <v>34</v>
      </c>
      <c r="D5" s="3" t="b">
        <v>0</v>
      </c>
      <c r="E5" s="3" t="b">
        <v>0</v>
      </c>
      <c r="F5" s="2" t="s">
        <v>35</v>
      </c>
      <c r="G5" s="2" t="s">
        <v>23</v>
      </c>
      <c r="H5" s="4">
        <v>42050</v>
      </c>
      <c r="I5" s="4">
        <v>43998</v>
      </c>
      <c r="J5" s="5"/>
      <c r="K5" s="5"/>
      <c r="L5" s="5"/>
      <c r="M5" s="2" t="s">
        <v>19</v>
      </c>
      <c r="N5" s="5"/>
      <c r="O5" s="2" t="s">
        <v>28</v>
      </c>
      <c r="P5" s="5"/>
      <c r="Q5" s="3">
        <v>2.5000000000000001E-2</v>
      </c>
      <c r="R5" s="2" t="s">
        <v>36</v>
      </c>
      <c r="S5" s="19" t="s">
        <v>722</v>
      </c>
    </row>
    <row r="6" spans="1:20" ht="16.5" customHeight="1">
      <c r="A6" s="2" t="s">
        <v>37</v>
      </c>
      <c r="B6" s="2" t="s">
        <v>38</v>
      </c>
      <c r="C6" s="2" t="s">
        <v>19</v>
      </c>
      <c r="D6" s="3" t="b">
        <v>1</v>
      </c>
      <c r="E6" s="3" t="b">
        <v>0</v>
      </c>
      <c r="F6" s="2" t="s">
        <v>22</v>
      </c>
      <c r="G6" s="2" t="s">
        <v>23</v>
      </c>
      <c r="H6" s="5"/>
      <c r="I6" s="5"/>
      <c r="J6" s="5"/>
      <c r="K6" s="5"/>
      <c r="L6" s="5"/>
      <c r="M6" s="2" t="s">
        <v>19</v>
      </c>
      <c r="N6" s="5"/>
      <c r="O6" s="2" t="s">
        <v>19</v>
      </c>
      <c r="P6" s="5"/>
      <c r="Q6" s="5"/>
      <c r="R6" s="2" t="s">
        <v>19</v>
      </c>
      <c r="S6" s="28" t="s">
        <v>730</v>
      </c>
    </row>
    <row r="7" spans="1:20" ht="16.5" customHeight="1">
      <c r="A7" s="41" t="s">
        <v>749</v>
      </c>
      <c r="B7" s="2" t="s">
        <v>39</v>
      </c>
      <c r="C7" s="2" t="s">
        <v>19</v>
      </c>
      <c r="D7" s="3" t="b">
        <v>0</v>
      </c>
      <c r="E7" s="3" t="b">
        <v>1</v>
      </c>
      <c r="F7" s="2" t="s">
        <v>19</v>
      </c>
      <c r="G7" s="2" t="s">
        <v>19</v>
      </c>
      <c r="H7" s="4">
        <v>0</v>
      </c>
      <c r="I7" s="4">
        <v>0</v>
      </c>
      <c r="J7" s="5"/>
      <c r="K7" s="5"/>
      <c r="L7" s="5"/>
      <c r="M7" s="2" t="s">
        <v>19</v>
      </c>
      <c r="N7" s="5"/>
      <c r="O7" s="2" t="s">
        <v>19</v>
      </c>
      <c r="P7" s="5"/>
      <c r="Q7" s="3">
        <v>0</v>
      </c>
      <c r="R7" s="2" t="s">
        <v>19</v>
      </c>
      <c r="S7" s="7"/>
    </row>
    <row r="8" spans="1:20" ht="16.5" customHeight="1">
      <c r="A8" s="2" t="s">
        <v>40</v>
      </c>
      <c r="B8" s="2" t="s">
        <v>41</v>
      </c>
      <c r="C8" s="2" t="s">
        <v>19</v>
      </c>
      <c r="D8" s="3" t="b">
        <v>1</v>
      </c>
      <c r="E8" s="3" t="b">
        <v>0</v>
      </c>
      <c r="F8" s="2" t="s">
        <v>42</v>
      </c>
      <c r="G8" s="2" t="s">
        <v>23</v>
      </c>
      <c r="H8" s="4">
        <v>41897</v>
      </c>
      <c r="I8" s="4">
        <v>42628</v>
      </c>
      <c r="J8" s="5"/>
      <c r="K8" s="5"/>
      <c r="L8" s="5"/>
      <c r="M8" s="2" t="s">
        <v>19</v>
      </c>
      <c r="N8" s="5"/>
      <c r="O8" s="2" t="s">
        <v>43</v>
      </c>
      <c r="P8" s="5"/>
      <c r="Q8" s="3">
        <v>106.6</v>
      </c>
      <c r="R8" s="2" t="s">
        <v>36</v>
      </c>
      <c r="S8" s="2" t="s">
        <v>19</v>
      </c>
    </row>
    <row r="9" spans="1:20" ht="16.5" customHeight="1">
      <c r="A9" s="2" t="s">
        <v>44</v>
      </c>
      <c r="B9" s="2" t="s">
        <v>45</v>
      </c>
      <c r="C9" s="2" t="s">
        <v>19</v>
      </c>
      <c r="D9" s="3" t="b">
        <v>0</v>
      </c>
      <c r="E9" s="3" t="b">
        <v>0</v>
      </c>
      <c r="F9" s="2" t="s">
        <v>19</v>
      </c>
      <c r="G9" s="2" t="s">
        <v>19</v>
      </c>
      <c r="H9" s="5"/>
      <c r="I9" s="5"/>
      <c r="J9" s="5"/>
      <c r="K9" s="5"/>
      <c r="L9" s="5"/>
      <c r="M9" s="2" t="s">
        <v>19</v>
      </c>
      <c r="N9" s="5"/>
      <c r="O9" s="2" t="s">
        <v>19</v>
      </c>
      <c r="P9" s="5"/>
      <c r="Q9" s="5"/>
      <c r="R9" s="2" t="s">
        <v>19</v>
      </c>
      <c r="S9" s="2" t="s">
        <v>19</v>
      </c>
    </row>
    <row r="10" spans="1:20" ht="16.5" customHeight="1">
      <c r="A10" s="2" t="s">
        <v>46</v>
      </c>
      <c r="B10" s="2" t="s">
        <v>47</v>
      </c>
      <c r="C10" s="2" t="s">
        <v>19</v>
      </c>
      <c r="D10" s="3" t="b">
        <v>1</v>
      </c>
      <c r="E10" s="3" t="b">
        <v>0</v>
      </c>
      <c r="F10" s="2" t="s">
        <v>27</v>
      </c>
      <c r="G10" s="2" t="s">
        <v>23</v>
      </c>
      <c r="H10" s="4">
        <v>42231</v>
      </c>
      <c r="I10" s="4">
        <v>44423</v>
      </c>
      <c r="J10" s="5"/>
      <c r="K10" s="5"/>
      <c r="L10" s="5"/>
      <c r="M10" s="2" t="s">
        <v>19</v>
      </c>
      <c r="N10" s="5"/>
      <c r="O10" s="2" t="s">
        <v>48</v>
      </c>
      <c r="P10" s="5"/>
      <c r="Q10" s="3">
        <v>8.6807999999999996E-2</v>
      </c>
      <c r="R10" s="2" t="s">
        <v>49</v>
      </c>
      <c r="S10" s="2" t="s">
        <v>19</v>
      </c>
    </row>
    <row r="11" spans="1:20" ht="16.5" customHeight="1">
      <c r="A11" s="41" t="s">
        <v>748</v>
      </c>
      <c r="B11" s="2" t="s">
        <v>50</v>
      </c>
      <c r="C11" s="2" t="s">
        <v>19</v>
      </c>
      <c r="D11" s="3" t="b">
        <v>0</v>
      </c>
      <c r="E11" s="3" t="b">
        <v>1</v>
      </c>
      <c r="F11" s="2" t="s">
        <v>19</v>
      </c>
      <c r="G11" s="2" t="s">
        <v>19</v>
      </c>
      <c r="H11" s="4">
        <v>0</v>
      </c>
      <c r="I11" s="4">
        <v>0</v>
      </c>
      <c r="J11" s="5"/>
      <c r="K11" s="5"/>
      <c r="L11" s="5"/>
      <c r="M11" s="2" t="s">
        <v>19</v>
      </c>
      <c r="N11" s="5"/>
      <c r="O11" s="2" t="s">
        <v>19</v>
      </c>
      <c r="P11" s="5"/>
      <c r="Q11" s="3">
        <v>0</v>
      </c>
      <c r="R11" s="2" t="s">
        <v>19</v>
      </c>
      <c r="S11" s="7"/>
    </row>
    <row r="12" spans="1:20" ht="16.5" customHeight="1">
      <c r="A12" s="2" t="s">
        <v>51</v>
      </c>
      <c r="B12" s="2" t="s">
        <v>52</v>
      </c>
      <c r="C12" s="2" t="s">
        <v>19</v>
      </c>
      <c r="D12" s="3" t="b">
        <v>1</v>
      </c>
      <c r="E12" s="3" t="b">
        <v>0</v>
      </c>
      <c r="F12" s="2" t="s">
        <v>27</v>
      </c>
      <c r="G12" s="2" t="s">
        <v>23</v>
      </c>
      <c r="H12" s="4">
        <v>42236</v>
      </c>
      <c r="I12" s="4">
        <v>43516</v>
      </c>
      <c r="J12" s="5"/>
      <c r="K12" s="5"/>
      <c r="L12" s="5"/>
      <c r="M12" s="2" t="s">
        <v>19</v>
      </c>
      <c r="N12" s="5"/>
      <c r="O12" s="2" t="s">
        <v>28</v>
      </c>
      <c r="P12" s="5"/>
      <c r="Q12" s="3">
        <v>4.2500000000000003E-2</v>
      </c>
      <c r="R12" s="2" t="s">
        <v>36</v>
      </c>
      <c r="S12" s="2" t="s">
        <v>19</v>
      </c>
    </row>
    <row r="13" spans="1:20" ht="16.5" customHeight="1">
      <c r="A13" s="2" t="s">
        <v>53</v>
      </c>
      <c r="B13" s="2" t="s">
        <v>53</v>
      </c>
      <c r="C13" s="2" t="s">
        <v>19</v>
      </c>
      <c r="D13" s="3" t="b">
        <v>1</v>
      </c>
      <c r="E13" s="3" t="b">
        <v>0</v>
      </c>
      <c r="F13" s="2" t="s">
        <v>54</v>
      </c>
      <c r="G13" s="2" t="s">
        <v>23</v>
      </c>
      <c r="H13" s="4">
        <v>0</v>
      </c>
      <c r="I13" s="4">
        <v>0</v>
      </c>
      <c r="J13" s="5"/>
      <c r="K13" s="5"/>
      <c r="L13" s="5"/>
      <c r="M13" s="2" t="s">
        <v>19</v>
      </c>
      <c r="N13" s="5"/>
      <c r="O13" s="2" t="s">
        <v>28</v>
      </c>
      <c r="P13" s="5"/>
      <c r="Q13" s="3">
        <v>0</v>
      </c>
      <c r="R13" s="2" t="s">
        <v>36</v>
      </c>
      <c r="S13" s="2" t="s">
        <v>19</v>
      </c>
    </row>
    <row r="14" spans="1:20" ht="16.5" customHeight="1">
      <c r="A14" s="2" t="s">
        <v>55</v>
      </c>
      <c r="B14" s="2" t="s">
        <v>55</v>
      </c>
      <c r="C14" s="2" t="s">
        <v>19</v>
      </c>
      <c r="D14" s="3" t="b">
        <v>1</v>
      </c>
      <c r="E14" s="3" t="b">
        <v>0</v>
      </c>
      <c r="F14" s="2" t="s">
        <v>54</v>
      </c>
      <c r="G14" s="2" t="s">
        <v>23</v>
      </c>
      <c r="H14" s="4">
        <v>0</v>
      </c>
      <c r="I14" s="4">
        <v>0</v>
      </c>
      <c r="J14" s="5"/>
      <c r="K14" s="5"/>
      <c r="L14" s="5"/>
      <c r="M14" s="2" t="s">
        <v>19</v>
      </c>
      <c r="N14" s="5"/>
      <c r="O14" s="2" t="s">
        <v>28</v>
      </c>
      <c r="P14" s="5"/>
      <c r="Q14" s="3">
        <v>0</v>
      </c>
      <c r="R14" s="2" t="s">
        <v>36</v>
      </c>
      <c r="S14" s="2" t="s">
        <v>19</v>
      </c>
    </row>
    <row r="15" spans="1:20" ht="16.5" customHeight="1">
      <c r="A15" s="2" t="s">
        <v>56</v>
      </c>
      <c r="B15" s="2" t="s">
        <v>57</v>
      </c>
      <c r="C15" s="2" t="s">
        <v>19</v>
      </c>
      <c r="D15" s="3" t="b">
        <v>0</v>
      </c>
      <c r="E15" s="3" t="b">
        <v>0</v>
      </c>
      <c r="F15" s="2" t="s">
        <v>19</v>
      </c>
      <c r="G15" s="2" t="s">
        <v>19</v>
      </c>
      <c r="H15" s="5"/>
      <c r="I15" s="5"/>
      <c r="J15" s="5"/>
      <c r="K15" s="5"/>
      <c r="L15" s="5"/>
      <c r="M15" s="2" t="s">
        <v>19</v>
      </c>
      <c r="N15" s="5"/>
      <c r="O15" s="2" t="s">
        <v>19</v>
      </c>
      <c r="P15" s="5"/>
      <c r="Q15" s="5"/>
      <c r="R15" s="2" t="s">
        <v>19</v>
      </c>
      <c r="S15" s="2" t="s">
        <v>19</v>
      </c>
    </row>
    <row r="16" spans="1:20" ht="16.5" customHeight="1">
      <c r="A16" s="2" t="s">
        <v>58</v>
      </c>
      <c r="B16" s="2" t="s">
        <v>59</v>
      </c>
      <c r="C16" s="2" t="s">
        <v>19</v>
      </c>
      <c r="D16" s="3" t="b">
        <v>0</v>
      </c>
      <c r="E16" s="3" t="b">
        <v>0</v>
      </c>
      <c r="F16" s="2" t="s">
        <v>19</v>
      </c>
      <c r="G16" s="2" t="s">
        <v>19</v>
      </c>
      <c r="H16" s="5"/>
      <c r="I16" s="5"/>
      <c r="J16" s="5"/>
      <c r="K16" s="5"/>
      <c r="L16" s="5"/>
      <c r="M16" s="2" t="s">
        <v>19</v>
      </c>
      <c r="N16" s="5"/>
      <c r="O16" s="2" t="s">
        <v>19</v>
      </c>
      <c r="P16" s="5"/>
      <c r="Q16" s="5"/>
      <c r="R16" s="2" t="s">
        <v>19</v>
      </c>
      <c r="S16" s="2" t="s">
        <v>19</v>
      </c>
    </row>
    <row r="17" spans="1:19" ht="16.5" customHeight="1">
      <c r="A17" s="2" t="s">
        <v>60</v>
      </c>
      <c r="B17" s="2" t="s">
        <v>61</v>
      </c>
      <c r="C17" s="2" t="s">
        <v>19</v>
      </c>
      <c r="D17" s="3" t="b">
        <v>0</v>
      </c>
      <c r="E17" s="3" t="b">
        <v>0</v>
      </c>
      <c r="F17" s="2" t="s">
        <v>19</v>
      </c>
      <c r="G17" s="2" t="s">
        <v>19</v>
      </c>
      <c r="H17" s="5"/>
      <c r="I17" s="5"/>
      <c r="J17" s="5"/>
      <c r="K17" s="5"/>
      <c r="L17" s="5"/>
      <c r="M17" s="2" t="s">
        <v>19</v>
      </c>
      <c r="N17" s="5"/>
      <c r="O17" s="2" t="s">
        <v>19</v>
      </c>
      <c r="P17" s="5"/>
      <c r="Q17" s="5"/>
      <c r="R17" s="2" t="s">
        <v>19</v>
      </c>
      <c r="S17" s="2" t="s">
        <v>19</v>
      </c>
    </row>
    <row r="18" spans="1:19" ht="16.5" customHeight="1">
      <c r="A18" s="2" t="s">
        <v>62</v>
      </c>
      <c r="B18" s="2" t="s">
        <v>19</v>
      </c>
      <c r="C18" s="2" t="s">
        <v>19</v>
      </c>
      <c r="D18" s="3" t="b">
        <v>0</v>
      </c>
      <c r="E18" s="3" t="b">
        <v>0</v>
      </c>
      <c r="F18" s="2" t="s">
        <v>19</v>
      </c>
      <c r="G18" s="2" t="s">
        <v>19</v>
      </c>
      <c r="H18" s="5"/>
      <c r="I18" s="5"/>
      <c r="J18" s="5"/>
      <c r="K18" s="5"/>
      <c r="L18" s="5"/>
      <c r="M18" s="2" t="s">
        <v>19</v>
      </c>
      <c r="N18" s="5"/>
      <c r="O18" s="2" t="s">
        <v>19</v>
      </c>
      <c r="P18" s="5"/>
      <c r="Q18" s="5"/>
      <c r="R18" s="2" t="s">
        <v>19</v>
      </c>
      <c r="S18" s="2" t="s">
        <v>19</v>
      </c>
    </row>
    <row r="19" spans="1:19" ht="16.5" customHeight="1">
      <c r="A19" s="2" t="s">
        <v>63</v>
      </c>
      <c r="B19" s="2" t="s">
        <v>64</v>
      </c>
      <c r="C19" s="2" t="s">
        <v>19</v>
      </c>
      <c r="D19" s="3" t="b">
        <v>0</v>
      </c>
      <c r="E19" s="3" t="b">
        <v>0</v>
      </c>
      <c r="F19" s="2" t="s">
        <v>19</v>
      </c>
      <c r="G19" s="2" t="s">
        <v>19</v>
      </c>
      <c r="H19" s="5"/>
      <c r="I19" s="5"/>
      <c r="J19" s="5"/>
      <c r="K19" s="5"/>
      <c r="L19" s="5"/>
      <c r="M19" s="2" t="s">
        <v>19</v>
      </c>
      <c r="N19" s="5"/>
      <c r="O19" s="2" t="s">
        <v>19</v>
      </c>
      <c r="P19" s="5"/>
      <c r="Q19" s="5"/>
      <c r="R19" s="2" t="s">
        <v>19</v>
      </c>
      <c r="S19" s="2" t="s">
        <v>19</v>
      </c>
    </row>
    <row r="20" spans="1:19" ht="16.5" customHeight="1">
      <c r="A20" s="30" t="s">
        <v>65</v>
      </c>
      <c r="B20" s="2" t="s">
        <v>65</v>
      </c>
      <c r="C20" s="2" t="s">
        <v>19</v>
      </c>
      <c r="D20" s="3" t="b">
        <v>0</v>
      </c>
      <c r="E20" s="3" t="b">
        <v>0</v>
      </c>
      <c r="F20" s="2" t="s">
        <v>19</v>
      </c>
      <c r="G20" s="2" t="s">
        <v>19</v>
      </c>
      <c r="H20" s="5"/>
      <c r="I20" s="5"/>
      <c r="J20" s="5"/>
      <c r="K20" s="5"/>
      <c r="L20" s="5"/>
      <c r="M20" s="2" t="s">
        <v>19</v>
      </c>
      <c r="N20" s="5"/>
      <c r="O20" s="2" t="s">
        <v>19</v>
      </c>
      <c r="P20" s="5"/>
      <c r="Q20" s="5"/>
      <c r="R20" s="2" t="s">
        <v>19</v>
      </c>
      <c r="S20" s="29" t="s">
        <v>731</v>
      </c>
    </row>
    <row r="21" spans="1:19" ht="16.5" customHeight="1">
      <c r="A21" s="2" t="s">
        <v>66</v>
      </c>
      <c r="B21" s="2" t="s">
        <v>67</v>
      </c>
      <c r="C21" s="2" t="s">
        <v>19</v>
      </c>
      <c r="D21" s="3" t="b">
        <v>1</v>
      </c>
      <c r="E21" s="3" t="b">
        <v>0</v>
      </c>
      <c r="F21" s="2" t="s">
        <v>35</v>
      </c>
      <c r="G21" s="2" t="s">
        <v>23</v>
      </c>
      <c r="H21" s="4">
        <v>40558</v>
      </c>
      <c r="I21" s="4">
        <v>44576</v>
      </c>
      <c r="J21" s="5"/>
      <c r="K21" s="5"/>
      <c r="L21" s="5"/>
      <c r="M21" s="2" t="s">
        <v>19</v>
      </c>
      <c r="N21" s="5"/>
      <c r="O21" s="2" t="s">
        <v>48</v>
      </c>
      <c r="P21" s="5"/>
      <c r="Q21" s="3">
        <v>8.2500000000000004E-2</v>
      </c>
      <c r="R21" s="2" t="s">
        <v>36</v>
      </c>
      <c r="S21" s="2" t="s">
        <v>19</v>
      </c>
    </row>
    <row r="22" spans="1:19" ht="16.5" customHeight="1">
      <c r="A22" s="30" t="s">
        <v>750</v>
      </c>
      <c r="B22" s="2" t="s">
        <v>68</v>
      </c>
      <c r="C22" s="2" t="s">
        <v>19</v>
      </c>
      <c r="D22" s="3" t="b">
        <v>0</v>
      </c>
      <c r="E22" s="3" t="b">
        <v>0</v>
      </c>
      <c r="F22" s="2" t="s">
        <v>19</v>
      </c>
      <c r="G22" s="2" t="s">
        <v>19</v>
      </c>
      <c r="H22" s="5"/>
      <c r="I22" s="5"/>
      <c r="J22" s="5"/>
      <c r="K22" s="5"/>
      <c r="L22" s="5"/>
      <c r="M22" s="2" t="s">
        <v>19</v>
      </c>
      <c r="N22" s="5"/>
      <c r="O22" s="2" t="s">
        <v>19</v>
      </c>
      <c r="P22" s="5"/>
      <c r="Q22" s="5"/>
      <c r="R22" s="2" t="s">
        <v>19</v>
      </c>
      <c r="S22" s="2" t="s">
        <v>19</v>
      </c>
    </row>
    <row r="23" spans="1:19" ht="16.5" customHeight="1">
      <c r="A23" s="2" t="s">
        <v>69</v>
      </c>
      <c r="B23" s="2" t="s">
        <v>70</v>
      </c>
      <c r="C23" s="2" t="s">
        <v>19</v>
      </c>
      <c r="D23" s="3" t="b">
        <v>1</v>
      </c>
      <c r="E23" s="3" t="b">
        <v>0</v>
      </c>
      <c r="F23" s="2" t="s">
        <v>27</v>
      </c>
      <c r="G23" s="2" t="s">
        <v>23</v>
      </c>
      <c r="H23" s="4">
        <v>41164</v>
      </c>
      <c r="I23" s="4">
        <v>43808</v>
      </c>
      <c r="J23" s="5"/>
      <c r="K23" s="5"/>
      <c r="L23" s="5"/>
      <c r="M23" s="2" t="s">
        <v>19</v>
      </c>
      <c r="N23" s="5"/>
      <c r="O23" s="2" t="s">
        <v>48</v>
      </c>
      <c r="P23" s="5"/>
      <c r="Q23" s="3">
        <v>5.0999999999999997E-2</v>
      </c>
      <c r="R23" s="2" t="s">
        <v>49</v>
      </c>
      <c r="S23" s="46" t="s">
        <v>747</v>
      </c>
    </row>
    <row r="24" spans="1:19" ht="16.5" customHeight="1">
      <c r="A24" s="2" t="s">
        <v>71</v>
      </c>
      <c r="B24" s="2" t="s">
        <v>72</v>
      </c>
      <c r="C24" s="2" t="s">
        <v>19</v>
      </c>
      <c r="D24" s="3" t="b">
        <v>1</v>
      </c>
      <c r="E24" s="3" t="b">
        <v>0</v>
      </c>
      <c r="F24" s="2" t="s">
        <v>27</v>
      </c>
      <c r="G24" s="2" t="s">
        <v>23</v>
      </c>
      <c r="H24" s="4">
        <v>40954</v>
      </c>
      <c r="I24" s="4">
        <v>43511</v>
      </c>
      <c r="J24" s="5"/>
      <c r="K24" s="5"/>
      <c r="L24" s="5"/>
      <c r="M24" s="2" t="s">
        <v>19</v>
      </c>
      <c r="N24" s="5"/>
      <c r="O24" s="2" t="s">
        <v>48</v>
      </c>
      <c r="P24" s="5"/>
      <c r="Q24" s="3">
        <v>6.25E-2</v>
      </c>
      <c r="R24" s="2" t="s">
        <v>49</v>
      </c>
      <c r="S24" s="2" t="s">
        <v>19</v>
      </c>
    </row>
    <row r="25" spans="1:19" ht="16.5" customHeight="1">
      <c r="A25" s="2" t="s">
        <v>73</v>
      </c>
      <c r="B25" s="2" t="s">
        <v>74</v>
      </c>
      <c r="C25" s="2" t="s">
        <v>19</v>
      </c>
      <c r="D25" s="3" t="b">
        <v>0</v>
      </c>
      <c r="E25" s="3" t="b">
        <v>0</v>
      </c>
      <c r="F25" s="2" t="s">
        <v>27</v>
      </c>
      <c r="G25" s="2" t="s">
        <v>23</v>
      </c>
      <c r="H25" s="4">
        <v>41471</v>
      </c>
      <c r="I25" s="4">
        <v>45123</v>
      </c>
      <c r="J25" s="5"/>
      <c r="K25" s="5"/>
      <c r="L25" s="5"/>
      <c r="M25" s="2" t="s">
        <v>19</v>
      </c>
      <c r="N25" s="5"/>
      <c r="O25" s="2" t="s">
        <v>48</v>
      </c>
      <c r="P25" s="5"/>
      <c r="Q25" s="3">
        <v>6.0699999999999997E-2</v>
      </c>
      <c r="R25" s="2" t="s">
        <v>49</v>
      </c>
      <c r="S25" s="2" t="s">
        <v>19</v>
      </c>
    </row>
    <row r="26" spans="1:19" ht="16.5" customHeight="1">
      <c r="A26" s="2" t="s">
        <v>75</v>
      </c>
      <c r="B26" s="2" t="s">
        <v>76</v>
      </c>
      <c r="C26" s="2" t="s">
        <v>19</v>
      </c>
      <c r="D26" s="3" t="b">
        <v>1</v>
      </c>
      <c r="E26" s="3" t="b">
        <v>0</v>
      </c>
      <c r="F26" s="2" t="s">
        <v>27</v>
      </c>
      <c r="G26" s="2" t="s">
        <v>23</v>
      </c>
      <c r="H26" s="4">
        <v>0</v>
      </c>
      <c r="I26" s="4">
        <v>0</v>
      </c>
      <c r="J26" s="5"/>
      <c r="K26" s="5"/>
      <c r="L26" s="5"/>
      <c r="M26" s="2" t="s">
        <v>19</v>
      </c>
      <c r="N26" s="5"/>
      <c r="O26" s="2" t="s">
        <v>48</v>
      </c>
      <c r="P26" s="5"/>
      <c r="Q26" s="3">
        <v>5.5E-2</v>
      </c>
      <c r="R26" s="2" t="s">
        <v>36</v>
      </c>
      <c r="S26" s="2" t="s">
        <v>19</v>
      </c>
    </row>
    <row r="27" spans="1:19" ht="16.5" customHeight="1">
      <c r="A27" s="2" t="s">
        <v>77</v>
      </c>
      <c r="B27" s="2" t="s">
        <v>78</v>
      </c>
      <c r="C27" s="2" t="s">
        <v>19</v>
      </c>
      <c r="D27" s="3" t="b">
        <v>1</v>
      </c>
      <c r="E27" s="3" t="b">
        <v>0</v>
      </c>
      <c r="F27" s="2" t="s">
        <v>27</v>
      </c>
      <c r="G27" s="2" t="s">
        <v>23</v>
      </c>
      <c r="H27" s="4">
        <v>41320</v>
      </c>
      <c r="I27" s="4">
        <v>43936</v>
      </c>
      <c r="J27" s="5"/>
      <c r="K27" s="5"/>
      <c r="L27" s="5"/>
      <c r="M27" s="2" t="s">
        <v>19</v>
      </c>
      <c r="N27" s="5"/>
      <c r="O27" s="2" t="s">
        <v>48</v>
      </c>
      <c r="P27" s="5"/>
      <c r="Q27" s="3">
        <v>5.3999999999999999E-2</v>
      </c>
      <c r="R27" s="2" t="s">
        <v>49</v>
      </c>
      <c r="S27" s="2" t="s">
        <v>19</v>
      </c>
    </row>
    <row r="28" spans="1:19" ht="16.5" customHeight="1">
      <c r="A28" s="2" t="s">
        <v>79</v>
      </c>
      <c r="B28" s="2" t="s">
        <v>80</v>
      </c>
      <c r="C28" s="2" t="s">
        <v>19</v>
      </c>
      <c r="D28" s="3" t="b">
        <v>1</v>
      </c>
      <c r="E28" s="3" t="b">
        <v>0</v>
      </c>
      <c r="F28" s="2" t="s">
        <v>42</v>
      </c>
      <c r="G28" s="2" t="s">
        <v>81</v>
      </c>
      <c r="H28" s="4">
        <v>41782</v>
      </c>
      <c r="I28" s="4">
        <v>42513</v>
      </c>
      <c r="J28" s="5"/>
      <c r="K28" s="5"/>
      <c r="L28" s="5"/>
      <c r="M28" s="2" t="s">
        <v>19</v>
      </c>
      <c r="N28" s="5"/>
      <c r="O28" s="2" t="s">
        <v>43</v>
      </c>
      <c r="P28" s="5"/>
      <c r="Q28" s="3">
        <v>1.0525</v>
      </c>
      <c r="R28" s="2" t="s">
        <v>36</v>
      </c>
      <c r="S28" s="2" t="s">
        <v>19</v>
      </c>
    </row>
    <row r="29" spans="1:19" ht="16.5" customHeight="1">
      <c r="A29" s="2" t="s">
        <v>82</v>
      </c>
      <c r="B29" s="2" t="s">
        <v>83</v>
      </c>
      <c r="C29" s="2" t="s">
        <v>19</v>
      </c>
      <c r="D29" s="3" t="b">
        <v>1</v>
      </c>
      <c r="E29" s="3" t="b">
        <v>0</v>
      </c>
      <c r="F29" s="2" t="s">
        <v>42</v>
      </c>
      <c r="G29" s="2" t="s">
        <v>81</v>
      </c>
      <c r="H29" s="4">
        <v>41927</v>
      </c>
      <c r="I29" s="4">
        <v>42660</v>
      </c>
      <c r="J29" s="5"/>
      <c r="K29" s="5"/>
      <c r="L29" s="5"/>
      <c r="M29" s="2" t="s">
        <v>19</v>
      </c>
      <c r="N29" s="5"/>
      <c r="O29" s="2" t="s">
        <v>43</v>
      </c>
      <c r="P29" s="5"/>
      <c r="Q29" s="3">
        <v>1.0620000000000001</v>
      </c>
      <c r="R29" s="2" t="s">
        <v>36</v>
      </c>
      <c r="S29" s="2" t="s">
        <v>19</v>
      </c>
    </row>
    <row r="30" spans="1:19" ht="16.5" customHeight="1">
      <c r="A30" s="2" t="s">
        <v>84</v>
      </c>
      <c r="B30" s="2" t="s">
        <v>85</v>
      </c>
      <c r="C30" s="2" t="s">
        <v>19</v>
      </c>
      <c r="D30" s="3" t="b">
        <v>1</v>
      </c>
      <c r="E30" s="3" t="b">
        <v>0</v>
      </c>
      <c r="F30" s="2" t="s">
        <v>42</v>
      </c>
      <c r="G30" s="2" t="s">
        <v>81</v>
      </c>
      <c r="H30" s="4">
        <v>41309</v>
      </c>
      <c r="I30" s="4">
        <v>42404</v>
      </c>
      <c r="J30" s="5"/>
      <c r="K30" s="5"/>
      <c r="L30" s="5"/>
      <c r="M30" s="2" t="s">
        <v>19</v>
      </c>
      <c r="N30" s="5"/>
      <c r="O30" s="2" t="s">
        <v>43</v>
      </c>
      <c r="P30" s="5"/>
      <c r="Q30" s="3">
        <v>1.0349999999999999</v>
      </c>
      <c r="R30" s="2" t="s">
        <v>36</v>
      </c>
      <c r="S30" s="2" t="s">
        <v>19</v>
      </c>
    </row>
    <row r="31" spans="1:19" ht="16.5" customHeight="1">
      <c r="A31" s="2" t="s">
        <v>86</v>
      </c>
      <c r="B31" s="2" t="s">
        <v>87</v>
      </c>
      <c r="C31" s="2" t="s">
        <v>19</v>
      </c>
      <c r="D31" s="3" t="b">
        <v>1</v>
      </c>
      <c r="E31" s="3" t="b">
        <v>0</v>
      </c>
      <c r="F31" s="2" t="s">
        <v>42</v>
      </c>
      <c r="G31" s="2" t="s">
        <v>81</v>
      </c>
      <c r="H31" s="4">
        <v>41782</v>
      </c>
      <c r="I31" s="4">
        <v>42513</v>
      </c>
      <c r="J31" s="5"/>
      <c r="K31" s="5"/>
      <c r="L31" s="5"/>
      <c r="M31" s="2" t="s">
        <v>19</v>
      </c>
      <c r="N31" s="5"/>
      <c r="O31" s="2" t="s">
        <v>43</v>
      </c>
      <c r="P31" s="5"/>
      <c r="Q31" s="3">
        <v>1.0525</v>
      </c>
      <c r="R31" s="2" t="s">
        <v>36</v>
      </c>
      <c r="S31" s="2" t="s">
        <v>19</v>
      </c>
    </row>
    <row r="32" spans="1:19" ht="16.5" customHeight="1">
      <c r="A32" s="2" t="s">
        <v>88</v>
      </c>
      <c r="B32" s="2" t="s">
        <v>89</v>
      </c>
      <c r="C32" s="2" t="s">
        <v>19</v>
      </c>
      <c r="D32" s="3" t="b">
        <v>1</v>
      </c>
      <c r="E32" s="3" t="b">
        <v>0</v>
      </c>
      <c r="F32" s="2" t="s">
        <v>90</v>
      </c>
      <c r="G32" s="2" t="s">
        <v>91</v>
      </c>
      <c r="H32" s="4">
        <v>41745</v>
      </c>
      <c r="I32" s="4">
        <v>42466</v>
      </c>
      <c r="J32" s="5"/>
      <c r="K32" s="5"/>
      <c r="L32" s="5"/>
      <c r="M32" s="2" t="s">
        <v>19</v>
      </c>
      <c r="N32" s="5"/>
      <c r="O32" s="2" t="s">
        <v>43</v>
      </c>
      <c r="P32" s="5"/>
      <c r="Q32" s="3">
        <v>1</v>
      </c>
      <c r="R32" s="2" t="s">
        <v>36</v>
      </c>
      <c r="S32" s="2" t="s">
        <v>19</v>
      </c>
    </row>
    <row r="33" spans="1:19" ht="16.5" customHeight="1">
      <c r="A33" s="2" t="s">
        <v>92</v>
      </c>
      <c r="B33" s="2" t="s">
        <v>93</v>
      </c>
      <c r="C33" s="2" t="s">
        <v>19</v>
      </c>
      <c r="D33" s="3" t="b">
        <v>1</v>
      </c>
      <c r="E33" s="3" t="b">
        <v>0</v>
      </c>
      <c r="F33" s="2" t="s">
        <v>90</v>
      </c>
      <c r="G33" s="2" t="s">
        <v>91</v>
      </c>
      <c r="H33" s="4">
        <v>41893</v>
      </c>
      <c r="I33" s="4">
        <v>42975</v>
      </c>
      <c r="J33" s="5"/>
      <c r="K33" s="5"/>
      <c r="L33" s="5"/>
      <c r="M33" s="2" t="s">
        <v>19</v>
      </c>
      <c r="N33" s="5"/>
      <c r="O33" s="2" t="s">
        <v>43</v>
      </c>
      <c r="P33" s="5"/>
      <c r="Q33" s="3">
        <v>1</v>
      </c>
      <c r="R33" s="2" t="s">
        <v>36</v>
      </c>
      <c r="S33" s="2" t="s">
        <v>19</v>
      </c>
    </row>
    <row r="34" spans="1:19" ht="16.5" customHeight="1">
      <c r="A34" s="2" t="s">
        <v>94</v>
      </c>
      <c r="B34" s="2" t="s">
        <v>95</v>
      </c>
      <c r="C34" s="2" t="s">
        <v>19</v>
      </c>
      <c r="D34" s="3" t="b">
        <v>1</v>
      </c>
      <c r="E34" s="3" t="b">
        <v>0</v>
      </c>
      <c r="F34" s="2" t="s">
        <v>90</v>
      </c>
      <c r="G34" s="2" t="s">
        <v>91</v>
      </c>
      <c r="H34" s="4">
        <v>40634</v>
      </c>
      <c r="I34" s="4">
        <v>42433</v>
      </c>
      <c r="J34" s="5"/>
      <c r="K34" s="5"/>
      <c r="L34" s="5"/>
      <c r="M34" s="2" t="s">
        <v>19</v>
      </c>
      <c r="N34" s="5"/>
      <c r="O34" s="2" t="s">
        <v>43</v>
      </c>
      <c r="P34" s="5"/>
      <c r="Q34" s="3">
        <v>1</v>
      </c>
      <c r="R34" s="2" t="s">
        <v>36</v>
      </c>
      <c r="S34" s="2" t="s">
        <v>19</v>
      </c>
    </row>
    <row r="35" spans="1:19" ht="16.5" customHeight="1">
      <c r="A35" s="2" t="s">
        <v>96</v>
      </c>
      <c r="B35" s="2" t="s">
        <v>97</v>
      </c>
      <c r="C35" s="2" t="s">
        <v>19</v>
      </c>
      <c r="D35" s="3" t="b">
        <v>1</v>
      </c>
      <c r="E35" s="3" t="b">
        <v>0</v>
      </c>
      <c r="F35" s="2" t="s">
        <v>42</v>
      </c>
      <c r="G35" s="2" t="s">
        <v>81</v>
      </c>
      <c r="H35" s="4">
        <v>41186</v>
      </c>
      <c r="I35" s="4">
        <v>42282</v>
      </c>
      <c r="J35" s="5"/>
      <c r="K35" s="5"/>
      <c r="L35" s="5"/>
      <c r="M35" s="2" t="s">
        <v>19</v>
      </c>
      <c r="N35" s="5"/>
      <c r="O35" s="2" t="s">
        <v>43</v>
      </c>
      <c r="P35" s="5"/>
      <c r="Q35" s="3">
        <v>1.0475000000000001</v>
      </c>
      <c r="R35" s="2" t="s">
        <v>36</v>
      </c>
      <c r="S35" s="2" t="s">
        <v>19</v>
      </c>
    </row>
    <row r="36" spans="1:19" ht="16.5" customHeight="1">
      <c r="A36" s="2" t="s">
        <v>98</v>
      </c>
      <c r="B36" s="2" t="s">
        <v>99</v>
      </c>
      <c r="C36" s="2" t="s">
        <v>19</v>
      </c>
      <c r="D36" s="3" t="b">
        <v>1</v>
      </c>
      <c r="E36" s="3" t="b">
        <v>0</v>
      </c>
      <c r="F36" s="2" t="s">
        <v>42</v>
      </c>
      <c r="G36" s="2" t="s">
        <v>81</v>
      </c>
      <c r="H36" s="4">
        <v>41551</v>
      </c>
      <c r="I36" s="4">
        <v>42282</v>
      </c>
      <c r="J36" s="5"/>
      <c r="K36" s="5"/>
      <c r="L36" s="5"/>
      <c r="M36" s="2" t="s">
        <v>19</v>
      </c>
      <c r="N36" s="5"/>
      <c r="O36" s="2" t="s">
        <v>43</v>
      </c>
      <c r="P36" s="5"/>
      <c r="Q36" s="3">
        <v>1.06</v>
      </c>
      <c r="R36" s="2" t="s">
        <v>36</v>
      </c>
      <c r="S36" s="2" t="s">
        <v>19</v>
      </c>
    </row>
    <row r="37" spans="1:19" ht="16.5" customHeight="1">
      <c r="A37" s="2" t="s">
        <v>100</v>
      </c>
      <c r="B37" s="2" t="s">
        <v>101</v>
      </c>
      <c r="C37" s="2" t="s">
        <v>19</v>
      </c>
      <c r="D37" s="3" t="b">
        <v>1</v>
      </c>
      <c r="E37" s="3" t="b">
        <v>0</v>
      </c>
      <c r="F37" s="2" t="s">
        <v>42</v>
      </c>
      <c r="G37" s="2" t="s">
        <v>81</v>
      </c>
      <c r="H37" s="4">
        <v>41177</v>
      </c>
      <c r="I37" s="4">
        <v>42272</v>
      </c>
      <c r="J37" s="5"/>
      <c r="K37" s="5"/>
      <c r="L37" s="5"/>
      <c r="M37" s="2" t="s">
        <v>19</v>
      </c>
      <c r="N37" s="5"/>
      <c r="O37" s="2" t="s">
        <v>43</v>
      </c>
      <c r="P37" s="5"/>
      <c r="Q37" s="3">
        <v>1.0475000000000001</v>
      </c>
      <c r="R37" s="2" t="s">
        <v>36</v>
      </c>
      <c r="S37" s="2" t="s">
        <v>19</v>
      </c>
    </row>
    <row r="38" spans="1:19" ht="16.5" customHeight="1">
      <c r="A38" s="2" t="s">
        <v>102</v>
      </c>
      <c r="B38" s="2" t="s">
        <v>103</v>
      </c>
      <c r="C38" s="2" t="s">
        <v>19</v>
      </c>
      <c r="D38" s="3" t="b">
        <v>1</v>
      </c>
      <c r="E38" s="3" t="b">
        <v>0</v>
      </c>
      <c r="F38" s="2" t="s">
        <v>42</v>
      </c>
      <c r="G38" s="2" t="s">
        <v>81</v>
      </c>
      <c r="H38" s="4">
        <v>41610</v>
      </c>
      <c r="I38" s="4">
        <v>42340</v>
      </c>
      <c r="J38" s="5"/>
      <c r="K38" s="5"/>
      <c r="L38" s="5"/>
      <c r="M38" s="2" t="s">
        <v>19</v>
      </c>
      <c r="N38" s="5"/>
      <c r="O38" s="2" t="s">
        <v>43</v>
      </c>
      <c r="P38" s="5"/>
      <c r="Q38" s="3">
        <v>1.0569999999999999</v>
      </c>
      <c r="R38" s="2" t="s">
        <v>36</v>
      </c>
      <c r="S38" s="2" t="s">
        <v>19</v>
      </c>
    </row>
    <row r="39" spans="1:19" ht="16.5" customHeight="1">
      <c r="A39" s="2" t="s">
        <v>104</v>
      </c>
      <c r="B39" s="2" t="s">
        <v>105</v>
      </c>
      <c r="C39" s="2" t="s">
        <v>19</v>
      </c>
      <c r="D39" s="3" t="b">
        <v>1</v>
      </c>
      <c r="E39" s="3" t="b">
        <v>0</v>
      </c>
      <c r="F39" s="2" t="s">
        <v>90</v>
      </c>
      <c r="G39" s="2" t="s">
        <v>91</v>
      </c>
      <c r="H39" s="4">
        <v>41863</v>
      </c>
      <c r="I39" s="4">
        <v>42593</v>
      </c>
      <c r="J39" s="5"/>
      <c r="K39" s="5"/>
      <c r="L39" s="5"/>
      <c r="M39" s="2" t="s">
        <v>19</v>
      </c>
      <c r="N39" s="5"/>
      <c r="O39" s="2" t="s">
        <v>43</v>
      </c>
      <c r="P39" s="5"/>
      <c r="Q39" s="3">
        <v>1.0349999999999999</v>
      </c>
      <c r="R39" s="2" t="s">
        <v>36</v>
      </c>
      <c r="S39" s="2" t="s">
        <v>19</v>
      </c>
    </row>
    <row r="40" spans="1:19" ht="16.5" customHeight="1">
      <c r="A40" s="2" t="s">
        <v>106</v>
      </c>
      <c r="B40" s="2" t="s">
        <v>107</v>
      </c>
      <c r="C40" s="2" t="s">
        <v>19</v>
      </c>
      <c r="D40" s="3" t="b">
        <v>1</v>
      </c>
      <c r="E40" s="3" t="b">
        <v>0</v>
      </c>
      <c r="F40" s="2" t="s">
        <v>90</v>
      </c>
      <c r="G40" s="2" t="s">
        <v>91</v>
      </c>
      <c r="H40" s="4">
        <v>41738</v>
      </c>
      <c r="I40" s="4">
        <v>42818</v>
      </c>
      <c r="J40" s="5"/>
      <c r="K40" s="5"/>
      <c r="L40" s="5"/>
      <c r="M40" s="2" t="s">
        <v>19</v>
      </c>
      <c r="N40" s="5"/>
      <c r="O40" s="2" t="s">
        <v>43</v>
      </c>
      <c r="P40" s="5"/>
      <c r="Q40" s="3">
        <v>1</v>
      </c>
      <c r="R40" s="2" t="s">
        <v>36</v>
      </c>
      <c r="S40" s="2" t="s">
        <v>19</v>
      </c>
    </row>
    <row r="41" spans="1:19" ht="16.5" customHeight="1">
      <c r="A41" s="2" t="s">
        <v>108</v>
      </c>
      <c r="B41" s="2" t="s">
        <v>109</v>
      </c>
      <c r="C41" s="2" t="s">
        <v>19</v>
      </c>
      <c r="D41" s="3" t="b">
        <v>1</v>
      </c>
      <c r="E41" s="3" t="b">
        <v>0</v>
      </c>
      <c r="F41" s="2" t="s">
        <v>90</v>
      </c>
      <c r="G41" s="2" t="s">
        <v>91</v>
      </c>
      <c r="H41" s="4">
        <v>41884</v>
      </c>
      <c r="I41" s="4">
        <v>42965</v>
      </c>
      <c r="J41" s="5"/>
      <c r="K41" s="5"/>
      <c r="L41" s="5"/>
      <c r="M41" s="2" t="s">
        <v>19</v>
      </c>
      <c r="N41" s="5"/>
      <c r="O41" s="2" t="s">
        <v>43</v>
      </c>
      <c r="P41" s="5"/>
      <c r="Q41" s="3">
        <v>1</v>
      </c>
      <c r="R41" s="2" t="s">
        <v>36</v>
      </c>
      <c r="S41" s="2" t="s">
        <v>19</v>
      </c>
    </row>
    <row r="42" spans="1:19" ht="16.5" customHeight="1">
      <c r="A42" s="2" t="s">
        <v>110</v>
      </c>
      <c r="B42" s="2" t="s">
        <v>111</v>
      </c>
      <c r="C42" s="2" t="s">
        <v>19</v>
      </c>
      <c r="D42" s="3" t="b">
        <v>1</v>
      </c>
      <c r="E42" s="3" t="b">
        <v>0</v>
      </c>
      <c r="F42" s="2" t="s">
        <v>90</v>
      </c>
      <c r="G42" s="2" t="s">
        <v>91</v>
      </c>
      <c r="H42" s="4">
        <v>41893</v>
      </c>
      <c r="I42" s="4">
        <v>42975</v>
      </c>
      <c r="J42" s="5"/>
      <c r="K42" s="5"/>
      <c r="L42" s="5"/>
      <c r="M42" s="2" t="s">
        <v>19</v>
      </c>
      <c r="N42" s="5"/>
      <c r="O42" s="2" t="s">
        <v>43</v>
      </c>
      <c r="P42" s="5"/>
      <c r="Q42" s="3">
        <v>1.0149999999999999</v>
      </c>
      <c r="R42" s="2" t="s">
        <v>36</v>
      </c>
      <c r="S42" s="2" t="s">
        <v>19</v>
      </c>
    </row>
    <row r="43" spans="1:19" ht="16.5" customHeight="1">
      <c r="A43" s="2" t="s">
        <v>112</v>
      </c>
      <c r="B43" s="2" t="s">
        <v>113</v>
      </c>
      <c r="C43" s="2" t="s">
        <v>19</v>
      </c>
      <c r="D43" s="3" t="b">
        <v>1</v>
      </c>
      <c r="E43" s="3" t="b">
        <v>0</v>
      </c>
      <c r="F43" s="2" t="s">
        <v>90</v>
      </c>
      <c r="G43" s="2" t="s">
        <v>91</v>
      </c>
      <c r="H43" s="4">
        <v>41745</v>
      </c>
      <c r="I43" s="4">
        <v>42466</v>
      </c>
      <c r="J43" s="5"/>
      <c r="K43" s="5"/>
      <c r="L43" s="5"/>
      <c r="M43" s="2" t="s">
        <v>19</v>
      </c>
      <c r="N43" s="5"/>
      <c r="O43" s="2" t="s">
        <v>43</v>
      </c>
      <c r="P43" s="5"/>
      <c r="Q43" s="3">
        <v>1</v>
      </c>
      <c r="R43" s="2" t="s">
        <v>36</v>
      </c>
      <c r="S43" s="2" t="s">
        <v>19</v>
      </c>
    </row>
    <row r="44" spans="1:19" ht="16.5" customHeight="1">
      <c r="A44" s="2" t="s">
        <v>114</v>
      </c>
      <c r="B44" s="2" t="s">
        <v>115</v>
      </c>
      <c r="C44" s="2" t="s">
        <v>19</v>
      </c>
      <c r="D44" s="3" t="b">
        <v>1</v>
      </c>
      <c r="E44" s="3" t="b">
        <v>0</v>
      </c>
      <c r="F44" s="2" t="s">
        <v>42</v>
      </c>
      <c r="G44" s="2" t="s">
        <v>81</v>
      </c>
      <c r="H44" s="4">
        <v>41815</v>
      </c>
      <c r="I44" s="4">
        <v>42548</v>
      </c>
      <c r="J44" s="5"/>
      <c r="K44" s="5"/>
      <c r="L44" s="5"/>
      <c r="M44" s="2" t="s">
        <v>19</v>
      </c>
      <c r="N44" s="5"/>
      <c r="O44" s="2" t="s">
        <v>43</v>
      </c>
      <c r="P44" s="5"/>
      <c r="Q44" s="3">
        <v>1.0649999999999999</v>
      </c>
      <c r="R44" s="2" t="s">
        <v>36</v>
      </c>
      <c r="S44" s="2" t="s">
        <v>19</v>
      </c>
    </row>
    <row r="45" spans="1:19" ht="16.5" customHeight="1">
      <c r="A45" s="2" t="s">
        <v>116</v>
      </c>
      <c r="B45" s="2" t="s">
        <v>117</v>
      </c>
      <c r="C45" s="2" t="s">
        <v>19</v>
      </c>
      <c r="D45" s="3" t="b">
        <v>1</v>
      </c>
      <c r="E45" s="3" t="b">
        <v>0</v>
      </c>
      <c r="F45" s="2" t="s">
        <v>90</v>
      </c>
      <c r="G45" s="2" t="s">
        <v>91</v>
      </c>
      <c r="H45" s="4">
        <v>41890</v>
      </c>
      <c r="I45" s="4">
        <v>43690</v>
      </c>
      <c r="J45" s="5"/>
      <c r="K45" s="5"/>
      <c r="L45" s="5"/>
      <c r="M45" s="2" t="s">
        <v>19</v>
      </c>
      <c r="N45" s="5"/>
      <c r="O45" s="2" t="s">
        <v>43</v>
      </c>
      <c r="P45" s="5"/>
      <c r="Q45" s="3">
        <v>1</v>
      </c>
      <c r="R45" s="2" t="s">
        <v>36</v>
      </c>
      <c r="S45" s="2" t="s">
        <v>19</v>
      </c>
    </row>
    <row r="46" spans="1:19" ht="16.5" customHeight="1">
      <c r="A46" s="2" t="s">
        <v>118</v>
      </c>
      <c r="B46" s="2" t="s">
        <v>119</v>
      </c>
      <c r="C46" s="2" t="s">
        <v>19</v>
      </c>
      <c r="D46" s="3" t="b">
        <v>1</v>
      </c>
      <c r="E46" s="3" t="b">
        <v>0</v>
      </c>
      <c r="F46" s="2" t="s">
        <v>42</v>
      </c>
      <c r="G46" s="2" t="s">
        <v>81</v>
      </c>
      <c r="H46" s="4">
        <v>41927</v>
      </c>
      <c r="I46" s="4">
        <v>42660</v>
      </c>
      <c r="J46" s="5"/>
      <c r="K46" s="5"/>
      <c r="L46" s="5"/>
      <c r="M46" s="2" t="s">
        <v>19</v>
      </c>
      <c r="N46" s="5"/>
      <c r="O46" s="2" t="s">
        <v>43</v>
      </c>
      <c r="P46" s="5"/>
      <c r="Q46" s="3">
        <v>1.0620000000000001</v>
      </c>
      <c r="R46" s="2" t="s">
        <v>36</v>
      </c>
      <c r="S46" s="2" t="s">
        <v>19</v>
      </c>
    </row>
    <row r="47" spans="1:19" ht="16.5" customHeight="1">
      <c r="A47" s="2" t="s">
        <v>120</v>
      </c>
      <c r="B47" s="2" t="s">
        <v>121</v>
      </c>
      <c r="C47" s="2" t="s">
        <v>19</v>
      </c>
      <c r="D47" s="3" t="b">
        <v>1</v>
      </c>
      <c r="E47" s="3" t="b">
        <v>0</v>
      </c>
      <c r="F47" s="2" t="s">
        <v>42</v>
      </c>
      <c r="G47" s="2" t="s">
        <v>81</v>
      </c>
      <c r="H47" s="4">
        <v>41688</v>
      </c>
      <c r="I47" s="4">
        <v>42418</v>
      </c>
      <c r="J47" s="5"/>
      <c r="K47" s="5"/>
      <c r="L47" s="5"/>
      <c r="M47" s="2" t="s">
        <v>19</v>
      </c>
      <c r="N47" s="5"/>
      <c r="O47" s="2" t="s">
        <v>43</v>
      </c>
      <c r="P47" s="5"/>
      <c r="Q47" s="3">
        <v>1.0475000000000001</v>
      </c>
      <c r="R47" s="2" t="s">
        <v>36</v>
      </c>
      <c r="S47" s="2" t="s">
        <v>19</v>
      </c>
    </row>
    <row r="48" spans="1:19" ht="16.5" customHeight="1">
      <c r="A48" s="2" t="s">
        <v>122</v>
      </c>
      <c r="B48" s="2" t="s">
        <v>123</v>
      </c>
      <c r="C48" s="2" t="s">
        <v>19</v>
      </c>
      <c r="D48" s="3" t="b">
        <v>1</v>
      </c>
      <c r="E48" s="3" t="b">
        <v>0</v>
      </c>
      <c r="F48" s="2" t="s">
        <v>90</v>
      </c>
      <c r="G48" s="2" t="s">
        <v>91</v>
      </c>
      <c r="H48" s="4">
        <v>41990</v>
      </c>
      <c r="I48" s="4">
        <v>43070</v>
      </c>
      <c r="J48" s="5"/>
      <c r="K48" s="5"/>
      <c r="L48" s="5"/>
      <c r="M48" s="2" t="s">
        <v>19</v>
      </c>
      <c r="N48" s="5"/>
      <c r="O48" s="2" t="s">
        <v>43</v>
      </c>
      <c r="P48" s="5"/>
      <c r="Q48" s="3">
        <v>0.99</v>
      </c>
      <c r="R48" s="2" t="s">
        <v>36</v>
      </c>
      <c r="S48" s="2" t="s">
        <v>19</v>
      </c>
    </row>
    <row r="49" spans="1:19" ht="16.5" customHeight="1">
      <c r="A49" s="2" t="s">
        <v>124</v>
      </c>
      <c r="B49" s="2" t="s">
        <v>125</v>
      </c>
      <c r="C49" s="2" t="s">
        <v>19</v>
      </c>
      <c r="D49" s="3" t="b">
        <v>1</v>
      </c>
      <c r="E49" s="3" t="b">
        <v>0</v>
      </c>
      <c r="F49" s="2" t="s">
        <v>42</v>
      </c>
      <c r="G49" s="2" t="s">
        <v>81</v>
      </c>
      <c r="H49" s="4">
        <v>41806</v>
      </c>
      <c r="I49" s="4">
        <v>42902</v>
      </c>
      <c r="J49" s="5"/>
      <c r="K49" s="5"/>
      <c r="L49" s="5"/>
      <c r="M49" s="2" t="s">
        <v>19</v>
      </c>
      <c r="N49" s="5"/>
      <c r="O49" s="2" t="s">
        <v>43</v>
      </c>
      <c r="P49" s="5"/>
      <c r="Q49" s="3">
        <v>1.0549999999999999</v>
      </c>
      <c r="R49" s="2" t="s">
        <v>36</v>
      </c>
      <c r="S49" s="2" t="s">
        <v>19</v>
      </c>
    </row>
    <row r="50" spans="1:19" ht="16.5" customHeight="1">
      <c r="A50" s="2" t="s">
        <v>126</v>
      </c>
      <c r="B50" s="2" t="s">
        <v>127</v>
      </c>
      <c r="C50" s="2" t="s">
        <v>19</v>
      </c>
      <c r="D50" s="3" t="b">
        <v>1</v>
      </c>
      <c r="E50" s="3" t="b">
        <v>0</v>
      </c>
      <c r="F50" s="2" t="s">
        <v>42</v>
      </c>
      <c r="G50" s="2" t="s">
        <v>81</v>
      </c>
      <c r="H50" s="4">
        <v>41731</v>
      </c>
      <c r="I50" s="4">
        <v>42464</v>
      </c>
      <c r="J50" s="5"/>
      <c r="K50" s="5"/>
      <c r="L50" s="5"/>
      <c r="M50" s="2" t="s">
        <v>19</v>
      </c>
      <c r="N50" s="5"/>
      <c r="O50" s="2" t="s">
        <v>43</v>
      </c>
      <c r="P50" s="5"/>
      <c r="Q50" s="3">
        <v>1.0525</v>
      </c>
      <c r="R50" s="2" t="s">
        <v>36</v>
      </c>
      <c r="S50" s="2" t="s">
        <v>19</v>
      </c>
    </row>
    <row r="51" spans="1:19" ht="16.5" customHeight="1">
      <c r="A51" s="2" t="s">
        <v>128</v>
      </c>
      <c r="B51" s="2" t="s">
        <v>129</v>
      </c>
      <c r="C51" s="2" t="s">
        <v>19</v>
      </c>
      <c r="D51" s="3" t="b">
        <v>1</v>
      </c>
      <c r="E51" s="3" t="b">
        <v>0</v>
      </c>
      <c r="F51" s="2" t="s">
        <v>42</v>
      </c>
      <c r="G51" s="2" t="s">
        <v>81</v>
      </c>
      <c r="H51" s="4">
        <v>41757</v>
      </c>
      <c r="I51" s="4">
        <v>42488</v>
      </c>
      <c r="J51" s="5"/>
      <c r="K51" s="5"/>
      <c r="L51" s="5"/>
      <c r="M51" s="2" t="s">
        <v>19</v>
      </c>
      <c r="N51" s="5"/>
      <c r="O51" s="2" t="s">
        <v>43</v>
      </c>
      <c r="P51" s="5"/>
      <c r="Q51" s="3">
        <v>1.0620000000000001</v>
      </c>
      <c r="R51" s="2" t="s">
        <v>36</v>
      </c>
      <c r="S51" s="2" t="s">
        <v>19</v>
      </c>
    </row>
    <row r="52" spans="1:19" ht="16.5" customHeight="1">
      <c r="A52" s="2" t="s">
        <v>130</v>
      </c>
      <c r="B52" s="2" t="s">
        <v>131</v>
      </c>
      <c r="C52" s="2" t="s">
        <v>19</v>
      </c>
      <c r="D52" s="3" t="b">
        <v>1</v>
      </c>
      <c r="E52" s="3" t="b">
        <v>0</v>
      </c>
      <c r="F52" s="2" t="s">
        <v>42</v>
      </c>
      <c r="G52" s="2" t="s">
        <v>81</v>
      </c>
      <c r="H52" s="4">
        <v>42038</v>
      </c>
      <c r="I52" s="4">
        <v>42769</v>
      </c>
      <c r="J52" s="5"/>
      <c r="K52" s="5"/>
      <c r="L52" s="5"/>
      <c r="M52" s="2" t="s">
        <v>19</v>
      </c>
      <c r="N52" s="5"/>
      <c r="O52" s="2" t="s">
        <v>43</v>
      </c>
      <c r="P52" s="5"/>
      <c r="Q52" s="3">
        <v>1.0549999999999999</v>
      </c>
      <c r="R52" s="2" t="s">
        <v>36</v>
      </c>
      <c r="S52" s="2" t="s">
        <v>19</v>
      </c>
    </row>
    <row r="53" spans="1:19" ht="16.5" customHeight="1">
      <c r="A53" s="2" t="s">
        <v>132</v>
      </c>
      <c r="B53" s="2" t="s">
        <v>133</v>
      </c>
      <c r="C53" s="2" t="s">
        <v>19</v>
      </c>
      <c r="D53" s="3" t="b">
        <v>1</v>
      </c>
      <c r="E53" s="3" t="b">
        <v>0</v>
      </c>
      <c r="F53" s="2" t="s">
        <v>42</v>
      </c>
      <c r="G53" s="2" t="s">
        <v>81</v>
      </c>
      <c r="H53" s="4">
        <v>41186</v>
      </c>
      <c r="I53" s="4">
        <v>42282</v>
      </c>
      <c r="J53" s="5"/>
      <c r="K53" s="5"/>
      <c r="L53" s="5"/>
      <c r="M53" s="2" t="s">
        <v>19</v>
      </c>
      <c r="N53" s="5"/>
      <c r="O53" s="2" t="s">
        <v>43</v>
      </c>
      <c r="P53" s="5"/>
      <c r="Q53" s="3">
        <v>1.0475000000000001</v>
      </c>
      <c r="R53" s="2" t="s">
        <v>36</v>
      </c>
      <c r="S53" s="2" t="s">
        <v>19</v>
      </c>
    </row>
    <row r="54" spans="1:19" ht="16.5" customHeight="1">
      <c r="A54" s="2" t="s">
        <v>134</v>
      </c>
      <c r="B54" s="2" t="s">
        <v>135</v>
      </c>
      <c r="C54" s="2" t="s">
        <v>19</v>
      </c>
      <c r="D54" s="3" t="b">
        <v>1</v>
      </c>
      <c r="E54" s="3" t="b">
        <v>0</v>
      </c>
      <c r="F54" s="2" t="s">
        <v>90</v>
      </c>
      <c r="G54" s="2" t="s">
        <v>91</v>
      </c>
      <c r="H54" s="4">
        <v>41745</v>
      </c>
      <c r="I54" s="4">
        <v>42466</v>
      </c>
      <c r="J54" s="5"/>
      <c r="K54" s="5"/>
      <c r="L54" s="5"/>
      <c r="M54" s="2" t="s">
        <v>19</v>
      </c>
      <c r="N54" s="5"/>
      <c r="O54" s="2" t="s">
        <v>43</v>
      </c>
      <c r="P54" s="5"/>
      <c r="Q54" s="3">
        <v>1</v>
      </c>
      <c r="R54" s="2" t="s">
        <v>36</v>
      </c>
      <c r="S54" s="2" t="s">
        <v>19</v>
      </c>
    </row>
    <row r="55" spans="1:19" ht="16.5" customHeight="1">
      <c r="A55" s="2" t="s">
        <v>136</v>
      </c>
      <c r="B55" s="2" t="s">
        <v>137</v>
      </c>
      <c r="C55" s="2" t="s">
        <v>19</v>
      </c>
      <c r="D55" s="3" t="b">
        <v>1</v>
      </c>
      <c r="E55" s="3" t="b">
        <v>0</v>
      </c>
      <c r="F55" s="2" t="s">
        <v>42</v>
      </c>
      <c r="G55" s="2" t="s">
        <v>81</v>
      </c>
      <c r="H55" s="4">
        <v>41610</v>
      </c>
      <c r="I55" s="4">
        <v>42340</v>
      </c>
      <c r="J55" s="5"/>
      <c r="K55" s="5"/>
      <c r="L55" s="5"/>
      <c r="M55" s="2" t="s">
        <v>19</v>
      </c>
      <c r="N55" s="5"/>
      <c r="O55" s="2" t="s">
        <v>43</v>
      </c>
      <c r="P55" s="5"/>
      <c r="Q55" s="3">
        <v>1.0569999999999999</v>
      </c>
      <c r="R55" s="2" t="s">
        <v>36</v>
      </c>
      <c r="S55" s="2" t="s">
        <v>19</v>
      </c>
    </row>
    <row r="56" spans="1:19" ht="16.5" customHeight="1">
      <c r="A56" s="2" t="s">
        <v>138</v>
      </c>
      <c r="B56" s="2" t="s">
        <v>139</v>
      </c>
      <c r="C56" s="2" t="s">
        <v>19</v>
      </c>
      <c r="D56" s="3" t="b">
        <v>1</v>
      </c>
      <c r="E56" s="3" t="b">
        <v>0</v>
      </c>
      <c r="F56" s="2" t="s">
        <v>42</v>
      </c>
      <c r="G56" s="2" t="s">
        <v>81</v>
      </c>
      <c r="H56" s="4">
        <v>41619</v>
      </c>
      <c r="I56" s="4">
        <v>42349</v>
      </c>
      <c r="J56" s="5"/>
      <c r="K56" s="5"/>
      <c r="L56" s="5"/>
      <c r="M56" s="2" t="s">
        <v>19</v>
      </c>
      <c r="N56" s="5"/>
      <c r="O56" s="2" t="s">
        <v>43</v>
      </c>
      <c r="P56" s="5"/>
      <c r="Q56" s="3">
        <v>1.0449999999999999</v>
      </c>
      <c r="R56" s="2" t="s">
        <v>36</v>
      </c>
      <c r="S56" s="2" t="s">
        <v>19</v>
      </c>
    </row>
    <row r="57" spans="1:19" ht="16.5" customHeight="1">
      <c r="A57" s="2" t="s">
        <v>140</v>
      </c>
      <c r="B57" s="2" t="s">
        <v>141</v>
      </c>
      <c r="C57" s="2" t="s">
        <v>19</v>
      </c>
      <c r="D57" s="3" t="b">
        <v>1</v>
      </c>
      <c r="E57" s="3" t="b">
        <v>0</v>
      </c>
      <c r="F57" s="2" t="s">
        <v>42</v>
      </c>
      <c r="G57" s="2" t="s">
        <v>81</v>
      </c>
      <c r="H57" s="4">
        <v>40848</v>
      </c>
      <c r="I57" s="4">
        <v>42677</v>
      </c>
      <c r="J57" s="5"/>
      <c r="K57" s="5"/>
      <c r="L57" s="5"/>
      <c r="M57" s="2" t="s">
        <v>19</v>
      </c>
      <c r="N57" s="5"/>
      <c r="O57" s="2" t="s">
        <v>43</v>
      </c>
      <c r="P57" s="5"/>
      <c r="Q57" s="3">
        <v>1.0974999999999999</v>
      </c>
      <c r="R57" s="2" t="s">
        <v>36</v>
      </c>
      <c r="S57" s="2" t="s">
        <v>19</v>
      </c>
    </row>
    <row r="58" spans="1:19" ht="16.5" customHeight="1">
      <c r="A58" s="2" t="s">
        <v>142</v>
      </c>
      <c r="B58" s="2" t="s">
        <v>143</v>
      </c>
      <c r="C58" s="2" t="s">
        <v>19</v>
      </c>
      <c r="D58" s="3" t="b">
        <v>1</v>
      </c>
      <c r="E58" s="3" t="b">
        <v>0</v>
      </c>
      <c r="F58" s="2" t="s">
        <v>42</v>
      </c>
      <c r="G58" s="2" t="s">
        <v>81</v>
      </c>
      <c r="H58" s="4">
        <v>40848</v>
      </c>
      <c r="I58" s="4">
        <v>42677</v>
      </c>
      <c r="J58" s="5"/>
      <c r="K58" s="5"/>
      <c r="L58" s="5"/>
      <c r="M58" s="2" t="s">
        <v>19</v>
      </c>
      <c r="N58" s="5"/>
      <c r="O58" s="2" t="s">
        <v>43</v>
      </c>
      <c r="P58" s="5"/>
      <c r="Q58" s="3">
        <v>1.0974999999999999</v>
      </c>
      <c r="R58" s="2" t="s">
        <v>36</v>
      </c>
      <c r="S58" s="2" t="s">
        <v>19</v>
      </c>
    </row>
    <row r="59" spans="1:19" ht="16.5" customHeight="1">
      <c r="A59" s="2" t="s">
        <v>144</v>
      </c>
      <c r="B59" s="2" t="s">
        <v>145</v>
      </c>
      <c r="C59" s="2" t="s">
        <v>19</v>
      </c>
      <c r="D59" s="3" t="b">
        <v>1</v>
      </c>
      <c r="E59" s="3" t="b">
        <v>0</v>
      </c>
      <c r="F59" s="2" t="s">
        <v>90</v>
      </c>
      <c r="G59" s="2" t="s">
        <v>91</v>
      </c>
      <c r="H59" s="4">
        <v>41710</v>
      </c>
      <c r="I59" s="4">
        <v>42431</v>
      </c>
      <c r="J59" s="5"/>
      <c r="K59" s="5"/>
      <c r="L59" s="5"/>
      <c r="M59" s="2" t="s">
        <v>19</v>
      </c>
      <c r="N59" s="5"/>
      <c r="O59" s="2" t="s">
        <v>43</v>
      </c>
      <c r="P59" s="5"/>
      <c r="Q59" s="3">
        <v>1.0149999999999999</v>
      </c>
      <c r="R59" s="2" t="s">
        <v>36</v>
      </c>
      <c r="S59" s="2" t="s">
        <v>19</v>
      </c>
    </row>
    <row r="60" spans="1:19" ht="16.5" customHeight="1">
      <c r="A60" s="2" t="s">
        <v>146</v>
      </c>
      <c r="B60" s="2" t="s">
        <v>147</v>
      </c>
      <c r="C60" s="2" t="s">
        <v>19</v>
      </c>
      <c r="D60" s="3" t="b">
        <v>1</v>
      </c>
      <c r="E60" s="3" t="b">
        <v>0</v>
      </c>
      <c r="F60" s="2" t="s">
        <v>42</v>
      </c>
      <c r="G60" s="2" t="s">
        <v>81</v>
      </c>
      <c r="H60" s="4">
        <v>41715</v>
      </c>
      <c r="I60" s="4">
        <v>42446</v>
      </c>
      <c r="J60" s="5"/>
      <c r="K60" s="5"/>
      <c r="L60" s="5"/>
      <c r="M60" s="2" t="s">
        <v>19</v>
      </c>
      <c r="N60" s="5"/>
      <c r="O60" s="2" t="s">
        <v>43</v>
      </c>
      <c r="P60" s="5"/>
      <c r="Q60" s="3">
        <v>1.0620000000000001</v>
      </c>
      <c r="R60" s="2" t="s">
        <v>36</v>
      </c>
      <c r="S60" s="2" t="s">
        <v>19</v>
      </c>
    </row>
    <row r="61" spans="1:19" ht="16.5" customHeight="1">
      <c r="A61" s="2" t="s">
        <v>148</v>
      </c>
      <c r="B61" s="2" t="s">
        <v>149</v>
      </c>
      <c r="C61" s="2" t="s">
        <v>19</v>
      </c>
      <c r="D61" s="3" t="b">
        <v>1</v>
      </c>
      <c r="E61" s="3" t="b">
        <v>0</v>
      </c>
      <c r="F61" s="2" t="s">
        <v>42</v>
      </c>
      <c r="G61" s="2" t="s">
        <v>81</v>
      </c>
      <c r="H61" s="4">
        <v>41722</v>
      </c>
      <c r="I61" s="4">
        <v>42635</v>
      </c>
      <c r="J61" s="5"/>
      <c r="K61" s="5"/>
      <c r="L61" s="5"/>
      <c r="M61" s="2" t="s">
        <v>19</v>
      </c>
      <c r="N61" s="5"/>
      <c r="O61" s="2" t="s">
        <v>43</v>
      </c>
      <c r="P61" s="5"/>
      <c r="Q61" s="3">
        <v>1.0475000000000001</v>
      </c>
      <c r="R61" s="2" t="s">
        <v>36</v>
      </c>
      <c r="S61" s="2" t="s">
        <v>19</v>
      </c>
    </row>
    <row r="62" spans="1:19" ht="16.5" customHeight="1">
      <c r="A62" s="2" t="s">
        <v>150</v>
      </c>
      <c r="B62" s="2" t="s">
        <v>151</v>
      </c>
      <c r="C62" s="2" t="s">
        <v>19</v>
      </c>
      <c r="D62" s="3" t="b">
        <v>1</v>
      </c>
      <c r="E62" s="3" t="b">
        <v>0</v>
      </c>
      <c r="F62" s="2" t="s">
        <v>42</v>
      </c>
      <c r="G62" s="2" t="s">
        <v>81</v>
      </c>
      <c r="H62" s="4">
        <v>41072</v>
      </c>
      <c r="I62" s="4">
        <v>42898</v>
      </c>
      <c r="J62" s="5"/>
      <c r="K62" s="5"/>
      <c r="L62" s="5"/>
      <c r="M62" s="2" t="s">
        <v>19</v>
      </c>
      <c r="N62" s="5"/>
      <c r="O62" s="2" t="s">
        <v>43</v>
      </c>
      <c r="P62" s="5"/>
      <c r="Q62" s="3">
        <v>1.07</v>
      </c>
      <c r="R62" s="2" t="s">
        <v>36</v>
      </c>
      <c r="S62" s="2" t="s">
        <v>19</v>
      </c>
    </row>
    <row r="63" spans="1:19" ht="16.5" customHeight="1">
      <c r="A63" s="2" t="s">
        <v>152</v>
      </c>
      <c r="B63" s="2" t="s">
        <v>153</v>
      </c>
      <c r="C63" s="2" t="s">
        <v>19</v>
      </c>
      <c r="D63" s="3" t="b">
        <v>1</v>
      </c>
      <c r="E63" s="3" t="b">
        <v>0</v>
      </c>
      <c r="F63" s="2" t="s">
        <v>42</v>
      </c>
      <c r="G63" s="2" t="s">
        <v>81</v>
      </c>
      <c r="H63" s="4">
        <v>41501</v>
      </c>
      <c r="I63" s="4">
        <v>42597</v>
      </c>
      <c r="J63" s="5"/>
      <c r="K63" s="5"/>
      <c r="L63" s="5"/>
      <c r="M63" s="2" t="s">
        <v>19</v>
      </c>
      <c r="N63" s="5"/>
      <c r="O63" s="2" t="s">
        <v>43</v>
      </c>
      <c r="P63" s="5"/>
      <c r="Q63" s="3">
        <v>1.0449999999999999</v>
      </c>
      <c r="R63" s="2" t="s">
        <v>36</v>
      </c>
      <c r="S63" s="2" t="s">
        <v>19</v>
      </c>
    </row>
    <row r="64" spans="1:19" ht="16.5" customHeight="1">
      <c r="A64" s="2" t="s">
        <v>154</v>
      </c>
      <c r="B64" s="2" t="s">
        <v>155</v>
      </c>
      <c r="C64" s="2" t="s">
        <v>19</v>
      </c>
      <c r="D64" s="3" t="b">
        <v>1</v>
      </c>
      <c r="E64" s="3" t="b">
        <v>0</v>
      </c>
      <c r="F64" s="2" t="s">
        <v>42</v>
      </c>
      <c r="G64" s="2" t="s">
        <v>81</v>
      </c>
      <c r="H64" s="4">
        <v>41631</v>
      </c>
      <c r="I64" s="4">
        <v>42727</v>
      </c>
      <c r="J64" s="5"/>
      <c r="K64" s="5"/>
      <c r="L64" s="5"/>
      <c r="M64" s="2" t="s">
        <v>19</v>
      </c>
      <c r="N64" s="5"/>
      <c r="O64" s="2" t="s">
        <v>43</v>
      </c>
      <c r="P64" s="5"/>
      <c r="Q64" s="3">
        <v>1.0549999999999999</v>
      </c>
      <c r="R64" s="2" t="s">
        <v>36</v>
      </c>
      <c r="S64" s="2" t="s">
        <v>19</v>
      </c>
    </row>
    <row r="65" spans="1:19" ht="16.5" customHeight="1">
      <c r="A65" s="2" t="s">
        <v>156</v>
      </c>
      <c r="B65" s="2" t="s">
        <v>157</v>
      </c>
      <c r="C65" s="2" t="s">
        <v>19</v>
      </c>
      <c r="D65" s="3" t="b">
        <v>1</v>
      </c>
      <c r="E65" s="3" t="b">
        <v>0</v>
      </c>
      <c r="F65" s="2" t="s">
        <v>90</v>
      </c>
      <c r="G65" s="2" t="s">
        <v>91</v>
      </c>
      <c r="H65" s="4">
        <v>41738</v>
      </c>
      <c r="I65" s="4">
        <v>42818</v>
      </c>
      <c r="J65" s="5"/>
      <c r="K65" s="5"/>
      <c r="L65" s="5"/>
      <c r="M65" s="2" t="s">
        <v>19</v>
      </c>
      <c r="N65" s="5"/>
      <c r="O65" s="2" t="s">
        <v>43</v>
      </c>
      <c r="P65" s="5"/>
      <c r="Q65" s="3">
        <v>1.0069999999999999</v>
      </c>
      <c r="R65" s="2" t="s">
        <v>36</v>
      </c>
      <c r="S65" s="2" t="s">
        <v>19</v>
      </c>
    </row>
    <row r="66" spans="1:19" ht="16.5" customHeight="1">
      <c r="A66" s="2" t="s">
        <v>158</v>
      </c>
      <c r="B66" s="2" t="s">
        <v>159</v>
      </c>
      <c r="C66" s="2" t="s">
        <v>19</v>
      </c>
      <c r="D66" s="3" t="b">
        <v>1</v>
      </c>
      <c r="E66" s="3" t="b">
        <v>0</v>
      </c>
      <c r="F66" s="2" t="s">
        <v>90</v>
      </c>
      <c r="G66" s="2" t="s">
        <v>91</v>
      </c>
      <c r="H66" s="4">
        <v>41744</v>
      </c>
      <c r="I66" s="4">
        <v>42465</v>
      </c>
      <c r="J66" s="5"/>
      <c r="K66" s="5"/>
      <c r="L66" s="5"/>
      <c r="M66" s="2" t="s">
        <v>19</v>
      </c>
      <c r="N66" s="5"/>
      <c r="O66" s="2" t="s">
        <v>43</v>
      </c>
      <c r="P66" s="5"/>
      <c r="Q66" s="3">
        <v>1</v>
      </c>
      <c r="R66" s="2" t="s">
        <v>36</v>
      </c>
      <c r="S66" s="2" t="s">
        <v>19</v>
      </c>
    </row>
    <row r="67" spans="1:19" ht="16.5" customHeight="1">
      <c r="A67" s="2" t="s">
        <v>160</v>
      </c>
      <c r="B67" s="2" t="s">
        <v>161</v>
      </c>
      <c r="C67" s="2" t="s">
        <v>19</v>
      </c>
      <c r="D67" s="3" t="b">
        <v>1</v>
      </c>
      <c r="E67" s="3" t="b">
        <v>0</v>
      </c>
      <c r="F67" s="2" t="s">
        <v>90</v>
      </c>
      <c r="G67" s="2" t="s">
        <v>91</v>
      </c>
      <c r="H67" s="4">
        <v>41745</v>
      </c>
      <c r="I67" s="4">
        <v>42466</v>
      </c>
      <c r="J67" s="5"/>
      <c r="K67" s="5"/>
      <c r="L67" s="5"/>
      <c r="M67" s="2" t="s">
        <v>19</v>
      </c>
      <c r="N67" s="5"/>
      <c r="O67" s="2" t="s">
        <v>43</v>
      </c>
      <c r="P67" s="5"/>
      <c r="Q67" s="3">
        <v>1</v>
      </c>
      <c r="R67" s="2" t="s">
        <v>36</v>
      </c>
      <c r="S67" s="2" t="s">
        <v>19</v>
      </c>
    </row>
    <row r="68" spans="1:19" ht="16.5" customHeight="1">
      <c r="A68" s="2" t="s">
        <v>162</v>
      </c>
      <c r="B68" s="2" t="s">
        <v>163</v>
      </c>
      <c r="C68" s="2" t="s">
        <v>19</v>
      </c>
      <c r="D68" s="3" t="b">
        <v>1</v>
      </c>
      <c r="E68" s="3" t="b">
        <v>0</v>
      </c>
      <c r="F68" s="2" t="s">
        <v>42</v>
      </c>
      <c r="G68" s="2" t="s">
        <v>81</v>
      </c>
      <c r="H68" s="4">
        <v>41815</v>
      </c>
      <c r="I68" s="4">
        <v>42548</v>
      </c>
      <c r="J68" s="5"/>
      <c r="K68" s="5"/>
      <c r="L68" s="5"/>
      <c r="M68" s="2" t="s">
        <v>19</v>
      </c>
      <c r="N68" s="5"/>
      <c r="O68" s="2" t="s">
        <v>43</v>
      </c>
      <c r="P68" s="5"/>
      <c r="Q68" s="3">
        <v>1.0649999999999999</v>
      </c>
      <c r="R68" s="2" t="s">
        <v>36</v>
      </c>
      <c r="S68" s="2" t="s">
        <v>19</v>
      </c>
    </row>
    <row r="69" spans="1:19" ht="16.5" customHeight="1">
      <c r="A69" s="2" t="s">
        <v>164</v>
      </c>
      <c r="B69" s="2" t="s">
        <v>165</v>
      </c>
      <c r="C69" s="2" t="s">
        <v>19</v>
      </c>
      <c r="D69" s="3" t="b">
        <v>1</v>
      </c>
      <c r="E69" s="3" t="b">
        <v>0</v>
      </c>
      <c r="F69" s="2" t="s">
        <v>42</v>
      </c>
      <c r="G69" s="2" t="s">
        <v>81</v>
      </c>
      <c r="H69" s="4">
        <v>41509</v>
      </c>
      <c r="I69" s="4">
        <v>42240</v>
      </c>
      <c r="J69" s="5"/>
      <c r="K69" s="5"/>
      <c r="L69" s="5"/>
      <c r="M69" s="2" t="s">
        <v>19</v>
      </c>
      <c r="N69" s="5"/>
      <c r="O69" s="2" t="s">
        <v>43</v>
      </c>
      <c r="P69" s="5"/>
      <c r="Q69" s="3">
        <v>1.0349999999999999</v>
      </c>
      <c r="R69" s="2" t="s">
        <v>36</v>
      </c>
      <c r="S69" s="2" t="s">
        <v>19</v>
      </c>
    </row>
    <row r="70" spans="1:19" ht="16.5" customHeight="1">
      <c r="A70" s="2" t="s">
        <v>166</v>
      </c>
      <c r="B70" s="2" t="s">
        <v>167</v>
      </c>
      <c r="C70" s="2" t="s">
        <v>19</v>
      </c>
      <c r="D70" s="3" t="b">
        <v>1</v>
      </c>
      <c r="E70" s="3" t="b">
        <v>0</v>
      </c>
      <c r="F70" s="2" t="s">
        <v>90</v>
      </c>
      <c r="G70" s="2" t="s">
        <v>91</v>
      </c>
      <c r="H70" s="4">
        <v>41883</v>
      </c>
      <c r="I70" s="4">
        <v>43683</v>
      </c>
      <c r="J70" s="5"/>
      <c r="K70" s="5"/>
      <c r="L70" s="5"/>
      <c r="M70" s="2" t="s">
        <v>19</v>
      </c>
      <c r="N70" s="5"/>
      <c r="O70" s="2" t="s">
        <v>43</v>
      </c>
      <c r="P70" s="5"/>
      <c r="Q70" s="3">
        <v>1.006</v>
      </c>
      <c r="R70" s="2" t="s">
        <v>36</v>
      </c>
      <c r="S70" s="2" t="s">
        <v>19</v>
      </c>
    </row>
    <row r="71" spans="1:19" ht="16.5" customHeight="1">
      <c r="A71" s="2" t="s">
        <v>168</v>
      </c>
      <c r="B71" s="2" t="s">
        <v>169</v>
      </c>
      <c r="C71" s="2" t="s">
        <v>19</v>
      </c>
      <c r="D71" s="3" t="b">
        <v>1</v>
      </c>
      <c r="E71" s="3" t="b">
        <v>0</v>
      </c>
      <c r="F71" s="2" t="s">
        <v>42</v>
      </c>
      <c r="G71" s="2" t="s">
        <v>81</v>
      </c>
      <c r="H71" s="4">
        <v>41757</v>
      </c>
      <c r="I71" s="4">
        <v>42488</v>
      </c>
      <c r="J71" s="5"/>
      <c r="K71" s="5"/>
      <c r="L71" s="5"/>
      <c r="M71" s="2" t="s">
        <v>19</v>
      </c>
      <c r="N71" s="5"/>
      <c r="O71" s="2" t="s">
        <v>43</v>
      </c>
      <c r="P71" s="5"/>
      <c r="Q71" s="3">
        <v>1.05</v>
      </c>
      <c r="R71" s="2" t="s">
        <v>36</v>
      </c>
      <c r="S71" s="2" t="s">
        <v>19</v>
      </c>
    </row>
    <row r="72" spans="1:19" ht="16.5" customHeight="1">
      <c r="A72" s="2" t="s">
        <v>170</v>
      </c>
      <c r="B72" s="2" t="s">
        <v>171</v>
      </c>
      <c r="C72" s="2" t="s">
        <v>19</v>
      </c>
      <c r="D72" s="3" t="b">
        <v>1</v>
      </c>
      <c r="E72" s="3" t="b">
        <v>0</v>
      </c>
      <c r="F72" s="2" t="s">
        <v>42</v>
      </c>
      <c r="G72" s="2" t="s">
        <v>81</v>
      </c>
      <c r="H72" s="4">
        <v>41213</v>
      </c>
      <c r="I72" s="4">
        <v>42307</v>
      </c>
      <c r="J72" s="5"/>
      <c r="K72" s="5"/>
      <c r="L72" s="5"/>
      <c r="M72" s="2" t="s">
        <v>19</v>
      </c>
      <c r="N72" s="5"/>
      <c r="O72" s="2" t="s">
        <v>43</v>
      </c>
      <c r="P72" s="5"/>
      <c r="Q72" s="3">
        <v>1.07</v>
      </c>
      <c r="R72" s="2" t="s">
        <v>36</v>
      </c>
      <c r="S72" s="2" t="s">
        <v>19</v>
      </c>
    </row>
    <row r="73" spans="1:19" ht="16.5" customHeight="1">
      <c r="A73" s="2" t="s">
        <v>172</v>
      </c>
      <c r="B73" s="2" t="s">
        <v>173</v>
      </c>
      <c r="C73" s="2" t="s">
        <v>19</v>
      </c>
      <c r="D73" s="3" t="b">
        <v>1</v>
      </c>
      <c r="E73" s="3" t="b">
        <v>0</v>
      </c>
      <c r="F73" s="2" t="s">
        <v>42</v>
      </c>
      <c r="G73" s="2" t="s">
        <v>81</v>
      </c>
      <c r="H73" s="4">
        <v>41513</v>
      </c>
      <c r="I73" s="4">
        <v>42243</v>
      </c>
      <c r="J73" s="5"/>
      <c r="K73" s="5"/>
      <c r="L73" s="5"/>
      <c r="M73" s="2" t="s">
        <v>19</v>
      </c>
      <c r="N73" s="5"/>
      <c r="O73" s="2" t="s">
        <v>43</v>
      </c>
      <c r="P73" s="5"/>
      <c r="Q73" s="3">
        <v>1.06</v>
      </c>
      <c r="R73" s="2" t="s">
        <v>36</v>
      </c>
      <c r="S73" s="2" t="s">
        <v>19</v>
      </c>
    </row>
    <row r="74" spans="1:19" ht="16.5" customHeight="1">
      <c r="A74" s="2" t="s">
        <v>174</v>
      </c>
      <c r="B74" s="2" t="s">
        <v>175</v>
      </c>
      <c r="C74" s="2" t="s">
        <v>19</v>
      </c>
      <c r="D74" s="3" t="b">
        <v>1</v>
      </c>
      <c r="E74" s="3" t="b">
        <v>0</v>
      </c>
      <c r="F74" s="2" t="s">
        <v>42</v>
      </c>
      <c r="G74" s="2" t="s">
        <v>81</v>
      </c>
      <c r="H74" s="4">
        <v>41764</v>
      </c>
      <c r="I74" s="4">
        <v>42495</v>
      </c>
      <c r="J74" s="5"/>
      <c r="K74" s="5"/>
      <c r="L74" s="5"/>
      <c r="M74" s="2" t="s">
        <v>19</v>
      </c>
      <c r="N74" s="5"/>
      <c r="O74" s="2" t="s">
        <v>43</v>
      </c>
      <c r="P74" s="5"/>
      <c r="Q74" s="3">
        <v>1.0525</v>
      </c>
      <c r="R74" s="2" t="s">
        <v>36</v>
      </c>
      <c r="S74" s="2" t="s">
        <v>19</v>
      </c>
    </row>
    <row r="75" spans="1:19" ht="16.5" customHeight="1">
      <c r="A75" s="2" t="s">
        <v>176</v>
      </c>
      <c r="B75" s="2" t="s">
        <v>177</v>
      </c>
      <c r="C75" s="2" t="s">
        <v>19</v>
      </c>
      <c r="D75" s="3" t="b">
        <v>1</v>
      </c>
      <c r="E75" s="3" t="b">
        <v>0</v>
      </c>
      <c r="F75" s="2" t="s">
        <v>42</v>
      </c>
      <c r="G75" s="2" t="s">
        <v>81</v>
      </c>
      <c r="H75" s="4">
        <v>41465</v>
      </c>
      <c r="I75" s="4">
        <v>42562</v>
      </c>
      <c r="J75" s="5"/>
      <c r="K75" s="5"/>
      <c r="L75" s="5"/>
      <c r="M75" s="2" t="s">
        <v>19</v>
      </c>
      <c r="N75" s="5"/>
      <c r="O75" s="2" t="s">
        <v>43</v>
      </c>
      <c r="P75" s="5"/>
      <c r="Q75" s="3">
        <v>1.0549999999999999</v>
      </c>
      <c r="R75" s="2" t="s">
        <v>36</v>
      </c>
      <c r="S75" s="2" t="s">
        <v>19</v>
      </c>
    </row>
    <row r="76" spans="1:19" ht="16.5" customHeight="1">
      <c r="A76" s="2" t="s">
        <v>178</v>
      </c>
      <c r="B76" s="2" t="s">
        <v>179</v>
      </c>
      <c r="C76" s="2" t="s">
        <v>19</v>
      </c>
      <c r="D76" s="3" t="b">
        <v>1</v>
      </c>
      <c r="E76" s="3" t="b">
        <v>0</v>
      </c>
      <c r="F76" s="2" t="s">
        <v>42</v>
      </c>
      <c r="G76" s="2" t="s">
        <v>81</v>
      </c>
      <c r="H76" s="4">
        <v>41815</v>
      </c>
      <c r="I76" s="4">
        <v>42548</v>
      </c>
      <c r="J76" s="5"/>
      <c r="K76" s="5"/>
      <c r="L76" s="5"/>
      <c r="M76" s="2" t="s">
        <v>19</v>
      </c>
      <c r="N76" s="5"/>
      <c r="O76" s="2" t="s">
        <v>43</v>
      </c>
      <c r="P76" s="5"/>
      <c r="Q76" s="3">
        <v>1.0649999999999999</v>
      </c>
      <c r="R76" s="2" t="s">
        <v>36</v>
      </c>
      <c r="S76" s="2" t="s">
        <v>19</v>
      </c>
    </row>
    <row r="77" spans="1:19" ht="16.5" customHeight="1">
      <c r="A77" s="2" t="s">
        <v>180</v>
      </c>
      <c r="B77" s="2" t="s">
        <v>181</v>
      </c>
      <c r="C77" s="2" t="s">
        <v>19</v>
      </c>
      <c r="D77" s="3" t="b">
        <v>1</v>
      </c>
      <c r="E77" s="3" t="b">
        <v>0</v>
      </c>
      <c r="F77" s="2" t="s">
        <v>42</v>
      </c>
      <c r="G77" s="2" t="s">
        <v>81</v>
      </c>
      <c r="H77" s="4">
        <v>41530</v>
      </c>
      <c r="I77" s="4">
        <v>42261</v>
      </c>
      <c r="J77" s="5"/>
      <c r="K77" s="5"/>
      <c r="L77" s="5"/>
      <c r="M77" s="2" t="s">
        <v>19</v>
      </c>
      <c r="N77" s="5"/>
      <c r="O77" s="2" t="s">
        <v>43</v>
      </c>
      <c r="P77" s="5"/>
      <c r="Q77" s="3">
        <v>1.05</v>
      </c>
      <c r="R77" s="2" t="s">
        <v>36</v>
      </c>
      <c r="S77" s="2" t="s">
        <v>19</v>
      </c>
    </row>
    <row r="78" spans="1:19" ht="16.5" customHeight="1">
      <c r="A78" s="2" t="s">
        <v>182</v>
      </c>
      <c r="B78" s="2" t="s">
        <v>183</v>
      </c>
      <c r="C78" s="2" t="s">
        <v>19</v>
      </c>
      <c r="D78" s="3" t="b">
        <v>1</v>
      </c>
      <c r="E78" s="3" t="b">
        <v>0</v>
      </c>
      <c r="F78" s="2" t="s">
        <v>42</v>
      </c>
      <c r="G78" s="2" t="s">
        <v>81</v>
      </c>
      <c r="H78" s="4">
        <v>41621</v>
      </c>
      <c r="I78" s="4">
        <v>42352</v>
      </c>
      <c r="J78" s="5"/>
      <c r="K78" s="5"/>
      <c r="L78" s="5"/>
      <c r="M78" s="2" t="s">
        <v>19</v>
      </c>
      <c r="N78" s="5"/>
      <c r="O78" s="2" t="s">
        <v>43</v>
      </c>
      <c r="P78" s="5"/>
      <c r="Q78" s="3">
        <v>1.05</v>
      </c>
      <c r="R78" s="2" t="s">
        <v>36</v>
      </c>
      <c r="S78" s="2" t="s">
        <v>19</v>
      </c>
    </row>
    <row r="79" spans="1:19" ht="16.5" customHeight="1">
      <c r="A79" s="2" t="s">
        <v>184</v>
      </c>
      <c r="B79" s="2" t="s">
        <v>185</v>
      </c>
      <c r="C79" s="2" t="s">
        <v>19</v>
      </c>
      <c r="D79" s="3" t="b">
        <v>1</v>
      </c>
      <c r="E79" s="3" t="b">
        <v>0</v>
      </c>
      <c r="F79" s="2" t="s">
        <v>42</v>
      </c>
      <c r="G79" s="2" t="s">
        <v>81</v>
      </c>
      <c r="H79" s="4">
        <v>41579</v>
      </c>
      <c r="I79" s="4">
        <v>42311</v>
      </c>
      <c r="J79" s="5"/>
      <c r="K79" s="5"/>
      <c r="L79" s="5"/>
      <c r="M79" s="2" t="s">
        <v>19</v>
      </c>
      <c r="N79" s="5"/>
      <c r="O79" s="2" t="s">
        <v>43</v>
      </c>
      <c r="P79" s="5"/>
      <c r="Q79" s="3">
        <v>1.06</v>
      </c>
      <c r="R79" s="2" t="s">
        <v>36</v>
      </c>
      <c r="S79" s="2" t="s">
        <v>19</v>
      </c>
    </row>
    <row r="80" spans="1:19" ht="16.5" customHeight="1">
      <c r="A80" s="2" t="s">
        <v>186</v>
      </c>
      <c r="B80" s="2" t="s">
        <v>187</v>
      </c>
      <c r="C80" s="2" t="s">
        <v>19</v>
      </c>
      <c r="D80" s="3" t="b">
        <v>1</v>
      </c>
      <c r="E80" s="3" t="b">
        <v>0</v>
      </c>
      <c r="F80" s="2" t="s">
        <v>90</v>
      </c>
      <c r="G80" s="2" t="s">
        <v>91</v>
      </c>
      <c r="H80" s="4">
        <v>41761</v>
      </c>
      <c r="I80" s="4">
        <v>42482</v>
      </c>
      <c r="J80" s="5"/>
      <c r="K80" s="5"/>
      <c r="L80" s="5"/>
      <c r="M80" s="2" t="s">
        <v>19</v>
      </c>
      <c r="N80" s="5"/>
      <c r="O80" s="2" t="s">
        <v>43</v>
      </c>
      <c r="P80" s="5"/>
      <c r="Q80" s="3">
        <v>0.99</v>
      </c>
      <c r="R80" s="2" t="s">
        <v>36</v>
      </c>
      <c r="S80" s="2" t="s">
        <v>19</v>
      </c>
    </row>
    <row r="81" spans="1:19" ht="16.5" customHeight="1">
      <c r="A81" s="2" t="s">
        <v>188</v>
      </c>
      <c r="B81" s="2" t="s">
        <v>189</v>
      </c>
      <c r="C81" s="2" t="s">
        <v>19</v>
      </c>
      <c r="D81" s="3" t="b">
        <v>1</v>
      </c>
      <c r="E81" s="3" t="b">
        <v>0</v>
      </c>
      <c r="F81" s="2" t="s">
        <v>90</v>
      </c>
      <c r="G81" s="2" t="s">
        <v>91</v>
      </c>
      <c r="H81" s="4">
        <v>41883</v>
      </c>
      <c r="I81" s="4">
        <v>43683</v>
      </c>
      <c r="J81" s="5"/>
      <c r="K81" s="5"/>
      <c r="L81" s="5"/>
      <c r="M81" s="2" t="s">
        <v>19</v>
      </c>
      <c r="N81" s="5"/>
      <c r="O81" s="2" t="s">
        <v>43</v>
      </c>
      <c r="P81" s="5"/>
      <c r="Q81" s="3">
        <v>1.006</v>
      </c>
      <c r="R81" s="2" t="s">
        <v>36</v>
      </c>
      <c r="S81" s="2" t="s">
        <v>19</v>
      </c>
    </row>
    <row r="82" spans="1:19" ht="16.5" customHeight="1">
      <c r="A82" s="2" t="s">
        <v>190</v>
      </c>
      <c r="B82" s="2" t="s">
        <v>191</v>
      </c>
      <c r="C82" s="2" t="s">
        <v>19</v>
      </c>
      <c r="D82" s="3" t="b">
        <v>1</v>
      </c>
      <c r="E82" s="3" t="b">
        <v>0</v>
      </c>
      <c r="F82" s="2" t="s">
        <v>90</v>
      </c>
      <c r="G82" s="2" t="s">
        <v>91</v>
      </c>
      <c r="H82" s="4">
        <v>42083</v>
      </c>
      <c r="I82" s="4">
        <v>42804</v>
      </c>
      <c r="J82" s="5"/>
      <c r="K82" s="5"/>
      <c r="L82" s="5"/>
      <c r="M82" s="2" t="s">
        <v>19</v>
      </c>
      <c r="N82" s="5"/>
      <c r="O82" s="2" t="s">
        <v>43</v>
      </c>
      <c r="P82" s="5"/>
      <c r="Q82" s="3">
        <v>1</v>
      </c>
      <c r="R82" s="2" t="s">
        <v>36</v>
      </c>
      <c r="S82" s="2" t="s">
        <v>19</v>
      </c>
    </row>
    <row r="83" spans="1:19" ht="16.5" customHeight="1">
      <c r="A83" s="2" t="s">
        <v>192</v>
      </c>
      <c r="B83" s="2" t="s">
        <v>193</v>
      </c>
      <c r="C83" s="2" t="s">
        <v>19</v>
      </c>
      <c r="D83" s="3" t="b">
        <v>1</v>
      </c>
      <c r="E83" s="3" t="b">
        <v>0</v>
      </c>
      <c r="F83" s="2" t="s">
        <v>42</v>
      </c>
      <c r="G83" s="2" t="s">
        <v>81</v>
      </c>
      <c r="H83" s="4">
        <v>41186</v>
      </c>
      <c r="I83" s="4">
        <v>42282</v>
      </c>
      <c r="J83" s="5"/>
      <c r="K83" s="5"/>
      <c r="L83" s="5"/>
      <c r="M83" s="2" t="s">
        <v>19</v>
      </c>
      <c r="N83" s="5"/>
      <c r="O83" s="2" t="s">
        <v>43</v>
      </c>
      <c r="P83" s="5"/>
      <c r="Q83" s="3">
        <v>1.0475000000000001</v>
      </c>
      <c r="R83" s="2" t="s">
        <v>36</v>
      </c>
      <c r="S83" s="2" t="s">
        <v>19</v>
      </c>
    </row>
    <row r="84" spans="1:19" ht="16.5" customHeight="1">
      <c r="A84" s="2" t="s">
        <v>194</v>
      </c>
      <c r="B84" s="2" t="s">
        <v>195</v>
      </c>
      <c r="C84" s="2" t="s">
        <v>19</v>
      </c>
      <c r="D84" s="3" t="b">
        <v>1</v>
      </c>
      <c r="E84" s="3" t="b">
        <v>0</v>
      </c>
      <c r="F84" s="2" t="s">
        <v>42</v>
      </c>
      <c r="G84" s="2" t="s">
        <v>81</v>
      </c>
      <c r="H84" s="4">
        <v>42025</v>
      </c>
      <c r="I84" s="4">
        <v>42758</v>
      </c>
      <c r="J84" s="5"/>
      <c r="K84" s="5"/>
      <c r="L84" s="5"/>
      <c r="M84" s="2" t="s">
        <v>19</v>
      </c>
      <c r="N84" s="5"/>
      <c r="O84" s="2" t="s">
        <v>43</v>
      </c>
      <c r="P84" s="5"/>
      <c r="Q84" s="3">
        <v>1.0649999999999999</v>
      </c>
      <c r="R84" s="2" t="s">
        <v>36</v>
      </c>
      <c r="S84" s="2" t="s">
        <v>19</v>
      </c>
    </row>
    <row r="85" spans="1:19" ht="16.5" customHeight="1">
      <c r="A85" s="2" t="s">
        <v>196</v>
      </c>
      <c r="B85" s="2" t="s">
        <v>197</v>
      </c>
      <c r="C85" s="2" t="s">
        <v>19</v>
      </c>
      <c r="D85" s="3" t="b">
        <v>1</v>
      </c>
      <c r="E85" s="3" t="b">
        <v>0</v>
      </c>
      <c r="F85" s="2" t="s">
        <v>42</v>
      </c>
      <c r="G85" s="2" t="s">
        <v>81</v>
      </c>
      <c r="H85" s="4">
        <v>41775</v>
      </c>
      <c r="I85" s="4">
        <v>42506</v>
      </c>
      <c r="J85" s="5"/>
      <c r="K85" s="5"/>
      <c r="L85" s="5"/>
      <c r="M85" s="2" t="s">
        <v>19</v>
      </c>
      <c r="N85" s="5"/>
      <c r="O85" s="2" t="s">
        <v>43</v>
      </c>
      <c r="P85" s="5"/>
      <c r="Q85" s="3">
        <v>1.0649999999999999</v>
      </c>
      <c r="R85" s="2" t="s">
        <v>36</v>
      </c>
      <c r="S85" s="2" t="s">
        <v>19</v>
      </c>
    </row>
    <row r="86" spans="1:19" ht="16.5" customHeight="1">
      <c r="A86" s="2" t="s">
        <v>198</v>
      </c>
      <c r="B86" s="2" t="s">
        <v>199</v>
      </c>
      <c r="C86" s="2" t="s">
        <v>19</v>
      </c>
      <c r="D86" s="3" t="b">
        <v>1</v>
      </c>
      <c r="E86" s="3" t="b">
        <v>0</v>
      </c>
      <c r="F86" s="2" t="s">
        <v>42</v>
      </c>
      <c r="G86" s="2" t="s">
        <v>81</v>
      </c>
      <c r="H86" s="4">
        <v>41689</v>
      </c>
      <c r="I86" s="4">
        <v>42422</v>
      </c>
      <c r="J86" s="5"/>
      <c r="K86" s="5"/>
      <c r="L86" s="5"/>
      <c r="M86" s="2" t="s">
        <v>19</v>
      </c>
      <c r="N86" s="5"/>
      <c r="O86" s="2" t="s">
        <v>43</v>
      </c>
      <c r="P86" s="5"/>
      <c r="Q86" s="3">
        <v>1.0549999999999999</v>
      </c>
      <c r="R86" s="2" t="s">
        <v>36</v>
      </c>
      <c r="S86" s="2" t="s">
        <v>19</v>
      </c>
    </row>
    <row r="87" spans="1:19" ht="16.5" customHeight="1">
      <c r="A87" s="2" t="s">
        <v>200</v>
      </c>
      <c r="B87" s="2" t="s">
        <v>201</v>
      </c>
      <c r="C87" s="2" t="s">
        <v>19</v>
      </c>
      <c r="D87" s="3" t="b">
        <v>1</v>
      </c>
      <c r="E87" s="3" t="b">
        <v>0</v>
      </c>
      <c r="F87" s="2" t="s">
        <v>42</v>
      </c>
      <c r="G87" s="2" t="s">
        <v>81</v>
      </c>
      <c r="H87" s="4">
        <v>41758</v>
      </c>
      <c r="I87" s="4">
        <v>42489</v>
      </c>
      <c r="J87" s="5"/>
      <c r="K87" s="5"/>
      <c r="L87" s="5"/>
      <c r="M87" s="2" t="s">
        <v>19</v>
      </c>
      <c r="N87" s="5"/>
      <c r="O87" s="2" t="s">
        <v>43</v>
      </c>
      <c r="P87" s="5"/>
      <c r="Q87" s="3">
        <v>1.0449999999999999</v>
      </c>
      <c r="R87" s="2" t="s">
        <v>36</v>
      </c>
      <c r="S87" s="2" t="s">
        <v>19</v>
      </c>
    </row>
    <row r="88" spans="1:19" ht="16.5" customHeight="1">
      <c r="A88" s="2" t="s">
        <v>202</v>
      </c>
      <c r="B88" s="2" t="s">
        <v>203</v>
      </c>
      <c r="C88" s="2" t="s">
        <v>19</v>
      </c>
      <c r="D88" s="3" t="b">
        <v>1</v>
      </c>
      <c r="E88" s="3" t="b">
        <v>0</v>
      </c>
      <c r="F88" s="2" t="s">
        <v>42</v>
      </c>
      <c r="G88" s="2" t="s">
        <v>81</v>
      </c>
      <c r="H88" s="4">
        <v>41619</v>
      </c>
      <c r="I88" s="4">
        <v>42349</v>
      </c>
      <c r="J88" s="5"/>
      <c r="K88" s="5"/>
      <c r="L88" s="5"/>
      <c r="M88" s="2" t="s">
        <v>19</v>
      </c>
      <c r="N88" s="5"/>
      <c r="O88" s="2" t="s">
        <v>43</v>
      </c>
      <c r="P88" s="5"/>
      <c r="Q88" s="3">
        <v>1.0449999999999999</v>
      </c>
      <c r="R88" s="2" t="s">
        <v>36</v>
      </c>
      <c r="S88" s="2" t="s">
        <v>19</v>
      </c>
    </row>
    <row r="89" spans="1:19" ht="16.5" customHeight="1">
      <c r="A89" s="2" t="s">
        <v>204</v>
      </c>
      <c r="B89" s="2" t="s">
        <v>205</v>
      </c>
      <c r="C89" s="2" t="s">
        <v>19</v>
      </c>
      <c r="D89" s="3" t="b">
        <v>1</v>
      </c>
      <c r="E89" s="3" t="b">
        <v>0</v>
      </c>
      <c r="F89" s="2" t="s">
        <v>42</v>
      </c>
      <c r="G89" s="2" t="s">
        <v>81</v>
      </c>
      <c r="H89" s="4">
        <v>41722</v>
      </c>
      <c r="I89" s="4">
        <v>42635</v>
      </c>
      <c r="J89" s="5"/>
      <c r="K89" s="5"/>
      <c r="L89" s="5"/>
      <c r="M89" s="2" t="s">
        <v>19</v>
      </c>
      <c r="N89" s="5"/>
      <c r="O89" s="2" t="s">
        <v>43</v>
      </c>
      <c r="P89" s="5"/>
      <c r="Q89" s="3">
        <v>1.0475000000000001</v>
      </c>
      <c r="R89" s="2" t="s">
        <v>36</v>
      </c>
      <c r="S89" s="2" t="s">
        <v>19</v>
      </c>
    </row>
    <row r="90" spans="1:19" ht="16.5" customHeight="1">
      <c r="A90" s="2" t="s">
        <v>206</v>
      </c>
      <c r="B90" s="2" t="s">
        <v>207</v>
      </c>
      <c r="C90" s="2" t="s">
        <v>19</v>
      </c>
      <c r="D90" s="3" t="b">
        <v>1</v>
      </c>
      <c r="E90" s="3" t="b">
        <v>0</v>
      </c>
      <c r="F90" s="2" t="s">
        <v>27</v>
      </c>
      <c r="G90" s="2" t="s">
        <v>23</v>
      </c>
      <c r="H90" s="5"/>
      <c r="I90" s="5"/>
      <c r="J90" s="5"/>
      <c r="K90" s="5"/>
      <c r="L90" s="5"/>
      <c r="M90" s="2" t="s">
        <v>19</v>
      </c>
      <c r="N90" s="5"/>
      <c r="O90" s="2" t="s">
        <v>19</v>
      </c>
      <c r="P90" s="5"/>
      <c r="Q90" s="5"/>
      <c r="R90" s="2" t="s">
        <v>19</v>
      </c>
      <c r="S90" s="2" t="s">
        <v>19</v>
      </c>
    </row>
    <row r="91" spans="1:19" ht="16.5" customHeight="1">
      <c r="A91" s="2" t="s">
        <v>208</v>
      </c>
      <c r="B91" s="2" t="s">
        <v>209</v>
      </c>
      <c r="C91" s="2" t="s">
        <v>19</v>
      </c>
      <c r="D91" s="3" t="b">
        <v>1</v>
      </c>
      <c r="E91" s="3" t="b">
        <v>0</v>
      </c>
      <c r="F91" s="2" t="s">
        <v>27</v>
      </c>
      <c r="G91" s="2" t="s">
        <v>23</v>
      </c>
      <c r="H91" s="5"/>
      <c r="I91" s="5"/>
      <c r="J91" s="5"/>
      <c r="K91" s="5"/>
      <c r="L91" s="5"/>
      <c r="M91" s="2" t="s">
        <v>19</v>
      </c>
      <c r="N91" s="5"/>
      <c r="O91" s="2" t="s">
        <v>19</v>
      </c>
      <c r="P91" s="5"/>
      <c r="Q91" s="5"/>
      <c r="R91" s="2" t="s">
        <v>19</v>
      </c>
      <c r="S91" s="2" t="s">
        <v>19</v>
      </c>
    </row>
    <row r="92" spans="1:19" ht="16.5" customHeight="1">
      <c r="A92" s="2" t="s">
        <v>210</v>
      </c>
      <c r="B92" s="2" t="s">
        <v>211</v>
      </c>
      <c r="C92" s="2" t="s">
        <v>19</v>
      </c>
      <c r="D92" s="3" t="b">
        <v>1</v>
      </c>
      <c r="E92" s="3" t="b">
        <v>0</v>
      </c>
      <c r="F92" s="2" t="s">
        <v>27</v>
      </c>
      <c r="G92" s="2" t="s">
        <v>23</v>
      </c>
      <c r="H92" s="4">
        <v>0</v>
      </c>
      <c r="I92" s="4">
        <v>0</v>
      </c>
      <c r="J92" s="5"/>
      <c r="K92" s="5"/>
      <c r="L92" s="5"/>
      <c r="M92" s="2" t="s">
        <v>19</v>
      </c>
      <c r="N92" s="5"/>
      <c r="O92" s="2" t="s">
        <v>19</v>
      </c>
      <c r="P92" s="5"/>
      <c r="Q92" s="3">
        <v>0</v>
      </c>
      <c r="R92" s="2" t="s">
        <v>19</v>
      </c>
      <c r="S92" s="2" t="s">
        <v>19</v>
      </c>
    </row>
    <row r="93" spans="1:19" ht="16.5" customHeight="1">
      <c r="A93" s="2" t="s">
        <v>212</v>
      </c>
      <c r="B93" s="2" t="s">
        <v>213</v>
      </c>
      <c r="C93" s="2" t="s">
        <v>19</v>
      </c>
      <c r="D93" s="3" t="b">
        <v>1</v>
      </c>
      <c r="E93" s="3" t="b">
        <v>0</v>
      </c>
      <c r="F93" s="2" t="s">
        <v>22</v>
      </c>
      <c r="G93" s="2" t="s">
        <v>23</v>
      </c>
      <c r="H93" s="5"/>
      <c r="I93" s="5"/>
      <c r="J93" s="5"/>
      <c r="K93" s="5"/>
      <c r="L93" s="5"/>
      <c r="M93" s="2" t="s">
        <v>19</v>
      </c>
      <c r="N93" s="5"/>
      <c r="O93" s="2" t="s">
        <v>19</v>
      </c>
      <c r="P93" s="5"/>
      <c r="Q93" s="5"/>
      <c r="R93" s="2" t="s">
        <v>19</v>
      </c>
      <c r="S93" s="2" t="s">
        <v>19</v>
      </c>
    </row>
    <row r="94" spans="1:19" ht="16.5" customHeight="1">
      <c r="A94" s="2" t="s">
        <v>214</v>
      </c>
      <c r="B94" s="2" t="s">
        <v>215</v>
      </c>
      <c r="C94" s="2" t="s">
        <v>19</v>
      </c>
      <c r="D94" s="3" t="b">
        <v>1</v>
      </c>
      <c r="E94" s="3" t="b">
        <v>0</v>
      </c>
      <c r="F94" s="2" t="s">
        <v>35</v>
      </c>
      <c r="G94" s="2" t="s">
        <v>23</v>
      </c>
      <c r="H94" s="5"/>
      <c r="I94" s="5"/>
      <c r="J94" s="5"/>
      <c r="K94" s="5"/>
      <c r="L94" s="5"/>
      <c r="M94" s="2" t="s">
        <v>19</v>
      </c>
      <c r="N94" s="5"/>
      <c r="O94" s="2" t="s">
        <v>19</v>
      </c>
      <c r="P94" s="5"/>
      <c r="Q94" s="5"/>
      <c r="R94" s="2" t="s">
        <v>19</v>
      </c>
      <c r="S94" s="2" t="s">
        <v>19</v>
      </c>
    </row>
    <row r="95" spans="1:19" ht="16.5" customHeight="1">
      <c r="A95" s="2" t="s">
        <v>216</v>
      </c>
      <c r="B95" s="2" t="s">
        <v>217</v>
      </c>
      <c r="C95" s="2" t="s">
        <v>19</v>
      </c>
      <c r="D95" s="3" t="b">
        <v>1</v>
      </c>
      <c r="E95" s="3" t="b">
        <v>0</v>
      </c>
      <c r="F95" s="2" t="s">
        <v>27</v>
      </c>
      <c r="G95" s="2" t="s">
        <v>23</v>
      </c>
      <c r="H95" s="4">
        <v>0</v>
      </c>
      <c r="I95" s="4">
        <v>0</v>
      </c>
      <c r="J95" s="5"/>
      <c r="K95" s="5"/>
      <c r="L95" s="5"/>
      <c r="M95" s="2" t="s">
        <v>19</v>
      </c>
      <c r="N95" s="5"/>
      <c r="O95" s="2" t="s">
        <v>19</v>
      </c>
      <c r="P95" s="5"/>
      <c r="Q95" s="3">
        <v>0</v>
      </c>
      <c r="R95" s="2" t="s">
        <v>19</v>
      </c>
      <c r="S95" s="2" t="s">
        <v>19</v>
      </c>
    </row>
    <row r="96" spans="1:19" ht="16.5" customHeight="1">
      <c r="A96" s="2" t="s">
        <v>218</v>
      </c>
      <c r="B96" s="2" t="s">
        <v>219</v>
      </c>
      <c r="C96" s="2" t="s">
        <v>19</v>
      </c>
      <c r="D96" s="3" t="b">
        <v>1</v>
      </c>
      <c r="E96" s="3" t="b">
        <v>0</v>
      </c>
      <c r="F96" s="2" t="s">
        <v>27</v>
      </c>
      <c r="G96" s="2" t="s">
        <v>23</v>
      </c>
      <c r="H96" s="5"/>
      <c r="I96" s="5"/>
      <c r="J96" s="5"/>
      <c r="K96" s="5"/>
      <c r="L96" s="5"/>
      <c r="M96" s="2" t="s">
        <v>19</v>
      </c>
      <c r="N96" s="5"/>
      <c r="O96" s="2" t="s">
        <v>19</v>
      </c>
      <c r="P96" s="5"/>
      <c r="Q96" s="5"/>
      <c r="R96" s="2" t="s">
        <v>19</v>
      </c>
      <c r="S96" s="2" t="s">
        <v>19</v>
      </c>
    </row>
    <row r="97" spans="1:19" ht="16.5" customHeight="1">
      <c r="A97" s="2" t="s">
        <v>220</v>
      </c>
      <c r="B97" s="2" t="s">
        <v>221</v>
      </c>
      <c r="C97" s="2" t="s">
        <v>19</v>
      </c>
      <c r="D97" s="3" t="b">
        <v>1</v>
      </c>
      <c r="E97" s="3" t="b">
        <v>0</v>
      </c>
      <c r="F97" s="2" t="s">
        <v>35</v>
      </c>
      <c r="G97" s="2" t="s">
        <v>23</v>
      </c>
      <c r="H97" s="4">
        <v>0</v>
      </c>
      <c r="I97" s="4">
        <v>0</v>
      </c>
      <c r="J97" s="5"/>
      <c r="K97" s="5"/>
      <c r="L97" s="5"/>
      <c r="M97" s="2" t="s">
        <v>19</v>
      </c>
      <c r="N97" s="5"/>
      <c r="O97" s="2" t="s">
        <v>19</v>
      </c>
      <c r="P97" s="5"/>
      <c r="Q97" s="3">
        <v>0</v>
      </c>
      <c r="R97" s="2" t="s">
        <v>19</v>
      </c>
      <c r="S97" s="2" t="s">
        <v>19</v>
      </c>
    </row>
    <row r="98" spans="1:19" ht="16.5" customHeight="1">
      <c r="A98" s="2" t="s">
        <v>222</v>
      </c>
      <c r="B98" s="2" t="s">
        <v>223</v>
      </c>
      <c r="C98" s="2" t="s">
        <v>19</v>
      </c>
      <c r="D98" s="3" t="b">
        <v>1</v>
      </c>
      <c r="E98" s="3" t="b">
        <v>0</v>
      </c>
      <c r="F98" s="2" t="s">
        <v>22</v>
      </c>
      <c r="G98" s="2" t="s">
        <v>23</v>
      </c>
      <c r="H98" s="5"/>
      <c r="I98" s="5"/>
      <c r="J98" s="5"/>
      <c r="K98" s="5"/>
      <c r="L98" s="5"/>
      <c r="M98" s="2" t="s">
        <v>19</v>
      </c>
      <c r="N98" s="5"/>
      <c r="O98" s="2" t="s">
        <v>19</v>
      </c>
      <c r="P98" s="5"/>
      <c r="Q98" s="5"/>
      <c r="R98" s="2" t="s">
        <v>19</v>
      </c>
      <c r="S98" s="2" t="s">
        <v>19</v>
      </c>
    </row>
    <row r="99" spans="1:19" ht="16.5" customHeight="1">
      <c r="A99" s="2" t="s">
        <v>224</v>
      </c>
      <c r="B99" s="2" t="s">
        <v>225</v>
      </c>
      <c r="C99" s="2" t="s">
        <v>19</v>
      </c>
      <c r="D99" s="3" t="b">
        <v>1</v>
      </c>
      <c r="E99" s="3" t="b">
        <v>0</v>
      </c>
      <c r="F99" s="2" t="s">
        <v>22</v>
      </c>
      <c r="G99" s="2" t="s">
        <v>23</v>
      </c>
      <c r="H99" s="5"/>
      <c r="I99" s="5"/>
      <c r="J99" s="5"/>
      <c r="K99" s="5"/>
      <c r="L99" s="5"/>
      <c r="M99" s="2" t="s">
        <v>19</v>
      </c>
      <c r="N99" s="5"/>
      <c r="O99" s="2" t="s">
        <v>19</v>
      </c>
      <c r="P99" s="5"/>
      <c r="Q99" s="5"/>
      <c r="R99" s="2" t="s">
        <v>19</v>
      </c>
      <c r="S99" s="2" t="s">
        <v>19</v>
      </c>
    </row>
    <row r="100" spans="1:19" ht="16.5" customHeight="1">
      <c r="A100" s="2" t="s">
        <v>226</v>
      </c>
      <c r="B100" s="2" t="s">
        <v>227</v>
      </c>
      <c r="C100" s="2" t="s">
        <v>19</v>
      </c>
      <c r="D100" s="3" t="b">
        <v>1</v>
      </c>
      <c r="E100" s="3" t="b">
        <v>0</v>
      </c>
      <c r="F100" s="2" t="s">
        <v>35</v>
      </c>
      <c r="G100" s="2" t="s">
        <v>23</v>
      </c>
      <c r="H100" s="4">
        <v>41255</v>
      </c>
      <c r="I100" s="4">
        <v>43814</v>
      </c>
      <c r="J100" s="5"/>
      <c r="K100" s="5"/>
      <c r="L100" s="5"/>
      <c r="M100" s="2" t="s">
        <v>19</v>
      </c>
      <c r="N100" s="5"/>
      <c r="O100" s="2" t="s">
        <v>48</v>
      </c>
      <c r="P100" s="5"/>
      <c r="Q100" s="3">
        <v>6.0199999999999997E-2</v>
      </c>
      <c r="R100" s="2" t="s">
        <v>49</v>
      </c>
      <c r="S100" s="45" t="s">
        <v>746</v>
      </c>
    </row>
    <row r="101" spans="1:19" ht="16.5" customHeight="1">
      <c r="A101" s="2" t="s">
        <v>228</v>
      </c>
      <c r="B101" s="2" t="s">
        <v>229</v>
      </c>
      <c r="C101" s="2" t="s">
        <v>19</v>
      </c>
      <c r="D101" s="3" t="b">
        <v>1</v>
      </c>
      <c r="E101" s="3" t="b">
        <v>0</v>
      </c>
      <c r="F101" s="2" t="s">
        <v>27</v>
      </c>
      <c r="G101" s="2" t="s">
        <v>23</v>
      </c>
      <c r="H101" s="4">
        <v>41105</v>
      </c>
      <c r="I101" s="4">
        <v>43661</v>
      </c>
      <c r="J101" s="5"/>
      <c r="K101" s="5"/>
      <c r="L101" s="5"/>
      <c r="M101" s="2" t="s">
        <v>19</v>
      </c>
      <c r="N101" s="5"/>
      <c r="O101" s="2" t="s">
        <v>48</v>
      </c>
      <c r="P101" s="5"/>
      <c r="Q101" s="3">
        <v>5.8500000000000003E-2</v>
      </c>
      <c r="R101" s="2" t="s">
        <v>49</v>
      </c>
      <c r="S101" s="16" t="s">
        <v>719</v>
      </c>
    </row>
    <row r="102" spans="1:19" ht="16.5" customHeight="1">
      <c r="A102" s="2" t="s">
        <v>230</v>
      </c>
      <c r="B102" s="2" t="s">
        <v>231</v>
      </c>
      <c r="C102" s="2" t="s">
        <v>19</v>
      </c>
      <c r="D102" s="3" t="b">
        <v>1</v>
      </c>
      <c r="E102" s="3" t="b">
        <v>0</v>
      </c>
      <c r="F102" s="2" t="s">
        <v>232</v>
      </c>
      <c r="G102" s="2" t="s">
        <v>233</v>
      </c>
      <c r="H102" s="5"/>
      <c r="I102" s="5"/>
      <c r="J102" s="5"/>
      <c r="K102" s="5"/>
      <c r="L102" s="5"/>
      <c r="M102" s="2" t="s">
        <v>19</v>
      </c>
      <c r="N102" s="5"/>
      <c r="O102" s="2" t="s">
        <v>234</v>
      </c>
      <c r="P102" s="5"/>
      <c r="Q102" s="3">
        <v>0.12</v>
      </c>
      <c r="R102" s="2" t="s">
        <v>36</v>
      </c>
      <c r="S102" s="2" t="s">
        <v>19</v>
      </c>
    </row>
    <row r="103" spans="1:19" ht="16.5" customHeight="1">
      <c r="A103" s="2" t="s">
        <v>235</v>
      </c>
      <c r="B103" s="2" t="s">
        <v>236</v>
      </c>
      <c r="C103" s="2" t="s">
        <v>19</v>
      </c>
      <c r="D103" s="3" t="b">
        <v>1</v>
      </c>
      <c r="E103" s="3" t="b">
        <v>0</v>
      </c>
      <c r="F103" s="2" t="s">
        <v>232</v>
      </c>
      <c r="G103" s="2" t="s">
        <v>233</v>
      </c>
      <c r="H103" s="4">
        <v>0</v>
      </c>
      <c r="I103" s="4">
        <v>0</v>
      </c>
      <c r="J103" s="5"/>
      <c r="K103" s="5"/>
      <c r="L103" s="5"/>
      <c r="M103" s="2" t="s">
        <v>19</v>
      </c>
      <c r="N103" s="5"/>
      <c r="O103" s="2" t="s">
        <v>234</v>
      </c>
      <c r="P103" s="5"/>
      <c r="Q103" s="3">
        <v>0.12</v>
      </c>
      <c r="R103" s="2" t="s">
        <v>36</v>
      </c>
      <c r="S103" s="2" t="s">
        <v>19</v>
      </c>
    </row>
    <row r="104" spans="1:19" ht="16.5" customHeight="1">
      <c r="A104" s="2" t="s">
        <v>237</v>
      </c>
      <c r="B104" s="2" t="s">
        <v>238</v>
      </c>
      <c r="C104" s="2" t="s">
        <v>19</v>
      </c>
      <c r="D104" s="3" t="b">
        <v>1</v>
      </c>
      <c r="E104" s="3" t="b">
        <v>0</v>
      </c>
      <c r="F104" s="2" t="s">
        <v>232</v>
      </c>
      <c r="G104" s="2" t="s">
        <v>233</v>
      </c>
      <c r="H104" s="5"/>
      <c r="I104" s="5"/>
      <c r="J104" s="5"/>
      <c r="K104" s="5"/>
      <c r="L104" s="5"/>
      <c r="M104" s="2" t="s">
        <v>19</v>
      </c>
      <c r="N104" s="5"/>
      <c r="O104" s="2" t="s">
        <v>234</v>
      </c>
      <c r="P104" s="5"/>
      <c r="Q104" s="3">
        <v>0.12</v>
      </c>
      <c r="R104" s="2" t="s">
        <v>36</v>
      </c>
      <c r="S104" s="2" t="s">
        <v>19</v>
      </c>
    </row>
    <row r="105" spans="1:19" ht="16.5" customHeight="1">
      <c r="A105" s="2" t="s">
        <v>239</v>
      </c>
      <c r="B105" s="2" t="s">
        <v>240</v>
      </c>
      <c r="C105" s="2" t="s">
        <v>19</v>
      </c>
      <c r="D105" s="3" t="b">
        <v>1</v>
      </c>
      <c r="E105" s="3" t="b">
        <v>0</v>
      </c>
      <c r="F105" s="2" t="s">
        <v>232</v>
      </c>
      <c r="G105" s="2" t="s">
        <v>233</v>
      </c>
      <c r="H105" s="5"/>
      <c r="I105" s="5"/>
      <c r="J105" s="5"/>
      <c r="K105" s="5"/>
      <c r="L105" s="5"/>
      <c r="M105" s="2" t="s">
        <v>19</v>
      </c>
      <c r="N105" s="5"/>
      <c r="O105" s="2" t="s">
        <v>234</v>
      </c>
      <c r="P105" s="5"/>
      <c r="Q105" s="3">
        <v>0.12</v>
      </c>
      <c r="R105" s="2" t="s">
        <v>36</v>
      </c>
      <c r="S105" s="2" t="s">
        <v>19</v>
      </c>
    </row>
    <row r="106" spans="1:19" ht="16.5" customHeight="1">
      <c r="A106" s="2" t="s">
        <v>241</v>
      </c>
      <c r="B106" s="2" t="s">
        <v>242</v>
      </c>
      <c r="C106" s="2" t="s">
        <v>19</v>
      </c>
      <c r="D106" s="3" t="b">
        <v>1</v>
      </c>
      <c r="E106" s="3" t="b">
        <v>0</v>
      </c>
      <c r="F106" s="2" t="s">
        <v>232</v>
      </c>
      <c r="G106" s="2" t="s">
        <v>233</v>
      </c>
      <c r="H106" s="5"/>
      <c r="I106" s="5"/>
      <c r="J106" s="5"/>
      <c r="K106" s="5"/>
      <c r="L106" s="5"/>
      <c r="M106" s="2" t="s">
        <v>19</v>
      </c>
      <c r="N106" s="5"/>
      <c r="O106" s="2" t="s">
        <v>234</v>
      </c>
      <c r="P106" s="5"/>
      <c r="Q106" s="3">
        <v>0.12</v>
      </c>
      <c r="R106" s="2" t="s">
        <v>36</v>
      </c>
      <c r="S106" s="2" t="s">
        <v>19</v>
      </c>
    </row>
    <row r="107" spans="1:19" ht="16.5" customHeight="1">
      <c r="A107" s="2" t="s">
        <v>243</v>
      </c>
      <c r="B107" s="2" t="s">
        <v>244</v>
      </c>
      <c r="C107" s="2" t="s">
        <v>19</v>
      </c>
      <c r="D107" s="3" t="b">
        <v>1</v>
      </c>
      <c r="E107" s="3" t="b">
        <v>0</v>
      </c>
      <c r="F107" s="2" t="s">
        <v>232</v>
      </c>
      <c r="G107" s="2" t="s">
        <v>233</v>
      </c>
      <c r="H107" s="5"/>
      <c r="I107" s="5"/>
      <c r="J107" s="5"/>
      <c r="K107" s="5"/>
      <c r="L107" s="5"/>
      <c r="M107" s="2" t="s">
        <v>19</v>
      </c>
      <c r="N107" s="5"/>
      <c r="O107" s="2" t="s">
        <v>234</v>
      </c>
      <c r="P107" s="5"/>
      <c r="Q107" s="3">
        <v>0.12</v>
      </c>
      <c r="R107" s="2" t="s">
        <v>36</v>
      </c>
      <c r="S107" s="2" t="s">
        <v>19</v>
      </c>
    </row>
    <row r="108" spans="1:19" ht="16.5" customHeight="1">
      <c r="A108" s="2" t="s">
        <v>245</v>
      </c>
      <c r="B108" s="2" t="s">
        <v>246</v>
      </c>
      <c r="C108" s="2" t="s">
        <v>19</v>
      </c>
      <c r="D108" s="3" t="b">
        <v>1</v>
      </c>
      <c r="E108" s="3" t="b">
        <v>0</v>
      </c>
      <c r="F108" s="2" t="s">
        <v>232</v>
      </c>
      <c r="G108" s="2" t="s">
        <v>233</v>
      </c>
      <c r="H108" s="5"/>
      <c r="I108" s="5"/>
      <c r="J108" s="5"/>
      <c r="K108" s="5"/>
      <c r="L108" s="5"/>
      <c r="M108" s="2" t="s">
        <v>19</v>
      </c>
      <c r="N108" s="5"/>
      <c r="O108" s="2" t="s">
        <v>234</v>
      </c>
      <c r="P108" s="5"/>
      <c r="Q108" s="3">
        <v>0.12</v>
      </c>
      <c r="R108" s="2" t="s">
        <v>36</v>
      </c>
      <c r="S108" s="2" t="s">
        <v>19</v>
      </c>
    </row>
    <row r="109" spans="1:19" ht="16.5" customHeight="1">
      <c r="A109" s="2" t="s">
        <v>247</v>
      </c>
      <c r="B109" s="2" t="s">
        <v>248</v>
      </c>
      <c r="C109" s="2" t="s">
        <v>19</v>
      </c>
      <c r="D109" s="3" t="b">
        <v>1</v>
      </c>
      <c r="E109" s="3" t="b">
        <v>0</v>
      </c>
      <c r="F109" s="2" t="s">
        <v>232</v>
      </c>
      <c r="G109" s="2" t="s">
        <v>233</v>
      </c>
      <c r="H109" s="5"/>
      <c r="I109" s="5"/>
      <c r="J109" s="5"/>
      <c r="K109" s="5"/>
      <c r="L109" s="5"/>
      <c r="M109" s="2" t="s">
        <v>19</v>
      </c>
      <c r="N109" s="5"/>
      <c r="O109" s="2" t="s">
        <v>234</v>
      </c>
      <c r="P109" s="5"/>
      <c r="Q109" s="3">
        <v>0.12</v>
      </c>
      <c r="R109" s="2" t="s">
        <v>36</v>
      </c>
      <c r="S109" s="2" t="s">
        <v>19</v>
      </c>
    </row>
    <row r="110" spans="1:19" ht="16.5" customHeight="1">
      <c r="A110" s="2" t="s">
        <v>249</v>
      </c>
      <c r="B110" s="2" t="s">
        <v>250</v>
      </c>
      <c r="C110" s="2" t="s">
        <v>19</v>
      </c>
      <c r="D110" s="3" t="b">
        <v>1</v>
      </c>
      <c r="E110" s="3" t="b">
        <v>0</v>
      </c>
      <c r="F110" s="2" t="s">
        <v>232</v>
      </c>
      <c r="G110" s="2" t="s">
        <v>233</v>
      </c>
      <c r="H110" s="5"/>
      <c r="I110" s="5"/>
      <c r="J110" s="5"/>
      <c r="K110" s="5"/>
      <c r="L110" s="5"/>
      <c r="M110" s="2" t="s">
        <v>19</v>
      </c>
      <c r="N110" s="5"/>
      <c r="O110" s="2" t="s">
        <v>234</v>
      </c>
      <c r="P110" s="5"/>
      <c r="Q110" s="3">
        <v>0.12</v>
      </c>
      <c r="R110" s="2" t="s">
        <v>36</v>
      </c>
      <c r="S110" s="2" t="s">
        <v>19</v>
      </c>
    </row>
    <row r="111" spans="1:19" ht="16.5" customHeight="1">
      <c r="A111" s="2" t="s">
        <v>251</v>
      </c>
      <c r="B111" s="2" t="s">
        <v>252</v>
      </c>
      <c r="C111" s="2" t="s">
        <v>19</v>
      </c>
      <c r="D111" s="3" t="b">
        <v>1</v>
      </c>
      <c r="E111" s="3" t="b">
        <v>0</v>
      </c>
      <c r="F111" s="2" t="s">
        <v>232</v>
      </c>
      <c r="G111" s="2" t="s">
        <v>233</v>
      </c>
      <c r="H111" s="5"/>
      <c r="I111" s="5"/>
      <c r="J111" s="5"/>
      <c r="K111" s="5"/>
      <c r="L111" s="5"/>
      <c r="M111" s="2" t="s">
        <v>19</v>
      </c>
      <c r="N111" s="5"/>
      <c r="O111" s="2" t="s">
        <v>234</v>
      </c>
      <c r="P111" s="5"/>
      <c r="Q111" s="3">
        <v>0.12</v>
      </c>
      <c r="R111" s="2" t="s">
        <v>36</v>
      </c>
      <c r="S111" s="2" t="s">
        <v>19</v>
      </c>
    </row>
    <row r="112" spans="1:19" ht="16.5" customHeight="1">
      <c r="A112" s="2" t="s">
        <v>253</v>
      </c>
      <c r="B112" s="2" t="s">
        <v>254</v>
      </c>
      <c r="C112" s="2" t="s">
        <v>19</v>
      </c>
      <c r="D112" s="3" t="b">
        <v>1</v>
      </c>
      <c r="E112" s="3" t="b">
        <v>0</v>
      </c>
      <c r="F112" s="2" t="s">
        <v>255</v>
      </c>
      <c r="G112" s="2" t="s">
        <v>233</v>
      </c>
      <c r="H112" s="5"/>
      <c r="I112" s="5"/>
      <c r="J112" s="5"/>
      <c r="K112" s="5"/>
      <c r="L112" s="5"/>
      <c r="M112" s="2" t="s">
        <v>19</v>
      </c>
      <c r="N112" s="5"/>
      <c r="O112" s="2" t="s">
        <v>234</v>
      </c>
      <c r="P112" s="5"/>
      <c r="Q112" s="3">
        <v>0.12</v>
      </c>
      <c r="R112" s="2" t="s">
        <v>36</v>
      </c>
      <c r="S112" s="2" t="s">
        <v>19</v>
      </c>
    </row>
    <row r="113" spans="1:19" ht="16.5" customHeight="1">
      <c r="A113" s="2" t="s">
        <v>256</v>
      </c>
      <c r="B113" s="2" t="s">
        <v>257</v>
      </c>
      <c r="C113" s="2" t="s">
        <v>19</v>
      </c>
      <c r="D113" s="3" t="b">
        <v>1</v>
      </c>
      <c r="E113" s="3" t="b">
        <v>0</v>
      </c>
      <c r="F113" s="2" t="s">
        <v>232</v>
      </c>
      <c r="G113" s="2" t="s">
        <v>233</v>
      </c>
      <c r="H113" s="5"/>
      <c r="I113" s="5"/>
      <c r="J113" s="5"/>
      <c r="K113" s="5"/>
      <c r="L113" s="5"/>
      <c r="M113" s="2" t="s">
        <v>19</v>
      </c>
      <c r="N113" s="5"/>
      <c r="O113" s="2" t="s">
        <v>234</v>
      </c>
      <c r="P113" s="5"/>
      <c r="Q113" s="3">
        <v>0.12</v>
      </c>
      <c r="R113" s="2" t="s">
        <v>36</v>
      </c>
      <c r="S113" s="2" t="s">
        <v>19</v>
      </c>
    </row>
    <row r="114" spans="1:19" ht="16.5" customHeight="1">
      <c r="A114" s="2" t="s">
        <v>61</v>
      </c>
      <c r="B114" s="2" t="s">
        <v>258</v>
      </c>
      <c r="C114" s="2" t="s">
        <v>19</v>
      </c>
      <c r="D114" s="3" t="b">
        <v>1</v>
      </c>
      <c r="E114" s="3" t="b">
        <v>0</v>
      </c>
      <c r="F114" s="2" t="s">
        <v>232</v>
      </c>
      <c r="G114" s="2" t="s">
        <v>233</v>
      </c>
      <c r="H114" s="5"/>
      <c r="I114" s="5"/>
      <c r="J114" s="5"/>
      <c r="K114" s="5"/>
      <c r="L114" s="5"/>
      <c r="M114" s="2" t="s">
        <v>19</v>
      </c>
      <c r="N114" s="5"/>
      <c r="O114" s="2" t="s">
        <v>234</v>
      </c>
      <c r="P114" s="5"/>
      <c r="Q114" s="3">
        <v>0.12</v>
      </c>
      <c r="R114" s="2" t="s">
        <v>36</v>
      </c>
      <c r="S114" s="2" t="s">
        <v>19</v>
      </c>
    </row>
    <row r="115" spans="1:19" ht="16.5" customHeight="1">
      <c r="A115" s="2" t="s">
        <v>259</v>
      </c>
      <c r="B115" s="2" t="s">
        <v>259</v>
      </c>
      <c r="C115" s="2" t="s">
        <v>19</v>
      </c>
      <c r="D115" s="3" t="b">
        <v>1</v>
      </c>
      <c r="E115" s="3" t="b">
        <v>0</v>
      </c>
      <c r="F115" s="2" t="s">
        <v>91</v>
      </c>
      <c r="G115" s="2" t="s">
        <v>91</v>
      </c>
      <c r="H115" s="5"/>
      <c r="I115" s="5"/>
      <c r="J115" s="5"/>
      <c r="K115" s="5"/>
      <c r="L115" s="5"/>
      <c r="M115" s="2" t="s">
        <v>19</v>
      </c>
      <c r="N115" s="5"/>
      <c r="O115" s="2" t="s">
        <v>19</v>
      </c>
      <c r="P115" s="5"/>
      <c r="Q115" s="5"/>
      <c r="R115" s="2" t="s">
        <v>19</v>
      </c>
      <c r="S115" s="2" t="s">
        <v>19</v>
      </c>
    </row>
    <row r="116" spans="1:19" ht="16.5" customHeight="1">
      <c r="A116" s="2" t="s">
        <v>260</v>
      </c>
      <c r="B116" s="2" t="s">
        <v>261</v>
      </c>
      <c r="C116" s="2" t="s">
        <v>19</v>
      </c>
      <c r="D116" s="3" t="b">
        <v>1</v>
      </c>
      <c r="E116" s="3" t="b">
        <v>0</v>
      </c>
      <c r="F116" s="2" t="s">
        <v>255</v>
      </c>
      <c r="G116" s="2" t="s">
        <v>233</v>
      </c>
      <c r="H116" s="5"/>
      <c r="I116" s="5"/>
      <c r="J116" s="5"/>
      <c r="K116" s="5"/>
      <c r="L116" s="5"/>
      <c r="M116" s="2" t="s">
        <v>19</v>
      </c>
      <c r="N116" s="5"/>
      <c r="O116" s="2" t="s">
        <v>234</v>
      </c>
      <c r="P116" s="5"/>
      <c r="Q116" s="3">
        <v>0.12</v>
      </c>
      <c r="R116" s="2" t="s">
        <v>36</v>
      </c>
      <c r="S116" s="2" t="s">
        <v>19</v>
      </c>
    </row>
    <row r="117" spans="1:19" ht="16.5" customHeight="1">
      <c r="A117" s="2" t="s">
        <v>262</v>
      </c>
      <c r="B117" s="2" t="s">
        <v>263</v>
      </c>
      <c r="C117" s="2" t="s">
        <v>19</v>
      </c>
      <c r="D117" s="3" t="b">
        <v>1</v>
      </c>
      <c r="E117" s="3" t="b">
        <v>0</v>
      </c>
      <c r="F117" s="2" t="s">
        <v>232</v>
      </c>
      <c r="G117" s="2" t="s">
        <v>233</v>
      </c>
      <c r="H117" s="5"/>
      <c r="I117" s="5"/>
      <c r="J117" s="5"/>
      <c r="K117" s="5"/>
      <c r="L117" s="5"/>
      <c r="M117" s="2" t="s">
        <v>19</v>
      </c>
      <c r="N117" s="5"/>
      <c r="O117" s="2" t="s">
        <v>234</v>
      </c>
      <c r="P117" s="5"/>
      <c r="Q117" s="3">
        <v>0.12</v>
      </c>
      <c r="R117" s="2" t="s">
        <v>36</v>
      </c>
      <c r="S117" s="2" t="s">
        <v>19</v>
      </c>
    </row>
    <row r="118" spans="1:19" ht="16.5" customHeight="1">
      <c r="A118" s="2" t="s">
        <v>264</v>
      </c>
      <c r="B118" s="2" t="s">
        <v>265</v>
      </c>
      <c r="C118" s="2" t="s">
        <v>19</v>
      </c>
      <c r="D118" s="3" t="b">
        <v>1</v>
      </c>
      <c r="E118" s="3" t="b">
        <v>0</v>
      </c>
      <c r="F118" s="2" t="s">
        <v>232</v>
      </c>
      <c r="G118" s="2" t="s">
        <v>233</v>
      </c>
      <c r="H118" s="5"/>
      <c r="I118" s="5"/>
      <c r="J118" s="5"/>
      <c r="K118" s="5"/>
      <c r="L118" s="5"/>
      <c r="M118" s="2" t="s">
        <v>19</v>
      </c>
      <c r="N118" s="5"/>
      <c r="O118" s="2" t="s">
        <v>234</v>
      </c>
      <c r="P118" s="5"/>
      <c r="Q118" s="3">
        <v>0.12</v>
      </c>
      <c r="R118" s="2" t="s">
        <v>36</v>
      </c>
      <c r="S118" s="2" t="s">
        <v>19</v>
      </c>
    </row>
    <row r="119" spans="1:19" ht="16.5" customHeight="1">
      <c r="A119" s="2" t="s">
        <v>266</v>
      </c>
      <c r="B119" s="2" t="s">
        <v>266</v>
      </c>
      <c r="C119" s="2" t="s">
        <v>19</v>
      </c>
      <c r="D119" s="3" t="b">
        <v>1</v>
      </c>
      <c r="E119" s="3" t="b">
        <v>0</v>
      </c>
      <c r="F119" s="2" t="s">
        <v>91</v>
      </c>
      <c r="G119" s="2" t="s">
        <v>91</v>
      </c>
      <c r="H119" s="5"/>
      <c r="I119" s="5"/>
      <c r="J119" s="5"/>
      <c r="K119" s="5"/>
      <c r="L119" s="5"/>
      <c r="M119" s="2" t="s">
        <v>19</v>
      </c>
      <c r="N119" s="5"/>
      <c r="O119" s="2" t="s">
        <v>19</v>
      </c>
      <c r="P119" s="5"/>
      <c r="Q119" s="5"/>
      <c r="R119" s="2" t="s">
        <v>19</v>
      </c>
      <c r="S119" s="2" t="s">
        <v>19</v>
      </c>
    </row>
    <row r="120" spans="1:19" ht="16.5" customHeight="1">
      <c r="A120" s="2" t="s">
        <v>267</v>
      </c>
      <c r="B120" s="2" t="s">
        <v>268</v>
      </c>
      <c r="C120" s="2" t="s">
        <v>19</v>
      </c>
      <c r="D120" s="3" t="b">
        <v>1</v>
      </c>
      <c r="E120" s="3" t="b">
        <v>1</v>
      </c>
      <c r="F120" s="2" t="s">
        <v>269</v>
      </c>
      <c r="G120" s="2" t="s">
        <v>91</v>
      </c>
      <c r="H120" s="5"/>
      <c r="I120" s="5"/>
      <c r="J120" s="5"/>
      <c r="K120" s="5"/>
      <c r="L120" s="5"/>
      <c r="M120" s="2" t="s">
        <v>19</v>
      </c>
      <c r="N120" s="5"/>
      <c r="O120" s="2" t="s">
        <v>19</v>
      </c>
      <c r="P120" s="5"/>
      <c r="Q120" s="5"/>
      <c r="R120" s="2" t="s">
        <v>19</v>
      </c>
      <c r="S120" s="2" t="s">
        <v>19</v>
      </c>
    </row>
    <row r="121" spans="1:19" ht="16.5" customHeight="1">
      <c r="A121" s="2" t="s">
        <v>270</v>
      </c>
      <c r="B121" s="2" t="s">
        <v>271</v>
      </c>
      <c r="C121" s="2" t="s">
        <v>19</v>
      </c>
      <c r="D121" s="3" t="b">
        <v>0</v>
      </c>
      <c r="E121" s="3" t="b">
        <v>1</v>
      </c>
      <c r="F121" s="2" t="s">
        <v>269</v>
      </c>
      <c r="G121" s="2" t="s">
        <v>91</v>
      </c>
      <c r="H121" s="5"/>
      <c r="I121" s="5"/>
      <c r="J121" s="5"/>
      <c r="K121" s="5"/>
      <c r="L121" s="5"/>
      <c r="M121" s="2" t="s">
        <v>19</v>
      </c>
      <c r="N121" s="5"/>
      <c r="O121" s="2" t="s">
        <v>19</v>
      </c>
      <c r="P121" s="5"/>
      <c r="Q121" s="5"/>
      <c r="R121" s="2" t="s">
        <v>19</v>
      </c>
      <c r="S121" s="2" t="s">
        <v>19</v>
      </c>
    </row>
    <row r="122" spans="1:19" ht="16.5" customHeight="1">
      <c r="A122" s="2" t="s">
        <v>272</v>
      </c>
      <c r="B122" s="2" t="s">
        <v>273</v>
      </c>
      <c r="C122" s="2" t="s">
        <v>19</v>
      </c>
      <c r="D122" s="3" t="b">
        <v>0</v>
      </c>
      <c r="E122" s="3" t="b">
        <v>1</v>
      </c>
      <c r="F122" s="2" t="s">
        <v>269</v>
      </c>
      <c r="G122" s="2" t="s">
        <v>91</v>
      </c>
      <c r="H122" s="5"/>
      <c r="I122" s="5"/>
      <c r="J122" s="5"/>
      <c r="K122" s="5"/>
      <c r="L122" s="5"/>
      <c r="M122" s="2" t="s">
        <v>19</v>
      </c>
      <c r="N122" s="5"/>
      <c r="O122" s="2" t="s">
        <v>19</v>
      </c>
      <c r="P122" s="5"/>
      <c r="Q122" s="5"/>
      <c r="R122" s="2" t="s">
        <v>19</v>
      </c>
      <c r="S122" s="2" t="s">
        <v>19</v>
      </c>
    </row>
    <row r="123" spans="1:19" ht="16.5" customHeight="1">
      <c r="A123" s="2" t="s">
        <v>274</v>
      </c>
      <c r="B123" s="2" t="s">
        <v>275</v>
      </c>
      <c r="C123" s="2" t="s">
        <v>19</v>
      </c>
      <c r="D123" s="3" t="b">
        <v>0</v>
      </c>
      <c r="E123" s="3" t="b">
        <v>1</v>
      </c>
      <c r="F123" s="2" t="s">
        <v>269</v>
      </c>
      <c r="G123" s="2" t="s">
        <v>91</v>
      </c>
      <c r="H123" s="5"/>
      <c r="I123" s="5"/>
      <c r="J123" s="5"/>
      <c r="K123" s="5"/>
      <c r="L123" s="5"/>
      <c r="M123" s="2" t="s">
        <v>19</v>
      </c>
      <c r="N123" s="5"/>
      <c r="O123" s="2" t="s">
        <v>19</v>
      </c>
      <c r="P123" s="5"/>
      <c r="Q123" s="5"/>
      <c r="R123" s="2" t="s">
        <v>19</v>
      </c>
      <c r="S123" s="2" t="s">
        <v>19</v>
      </c>
    </row>
    <row r="124" spans="1:19" ht="16.5" customHeight="1">
      <c r="A124" s="2" t="s">
        <v>276</v>
      </c>
      <c r="B124" s="2" t="s">
        <v>277</v>
      </c>
      <c r="C124" s="2" t="s">
        <v>19</v>
      </c>
      <c r="D124" s="3" t="b">
        <v>0</v>
      </c>
      <c r="E124" s="3" t="b">
        <v>1</v>
      </c>
      <c r="F124" s="2" t="s">
        <v>269</v>
      </c>
      <c r="G124" s="2" t="s">
        <v>91</v>
      </c>
      <c r="H124" s="4">
        <v>0</v>
      </c>
      <c r="I124" s="4">
        <v>42734</v>
      </c>
      <c r="J124" s="5"/>
      <c r="K124" s="5"/>
      <c r="L124" s="5"/>
      <c r="M124" s="2" t="s">
        <v>19</v>
      </c>
      <c r="N124" s="5"/>
      <c r="O124" s="2" t="s">
        <v>19</v>
      </c>
      <c r="P124" s="5"/>
      <c r="Q124" s="3">
        <v>0</v>
      </c>
      <c r="R124" s="2" t="s">
        <v>19</v>
      </c>
      <c r="S124" s="2" t="s">
        <v>19</v>
      </c>
    </row>
    <row r="125" spans="1:19" ht="16.5" customHeight="1">
      <c r="A125" s="2" t="s">
        <v>278</v>
      </c>
      <c r="B125" s="2" t="s">
        <v>279</v>
      </c>
      <c r="C125" s="2" t="s">
        <v>19</v>
      </c>
      <c r="D125" s="3" t="b">
        <v>0</v>
      </c>
      <c r="E125" s="3" t="b">
        <v>1</v>
      </c>
      <c r="F125" s="2" t="s">
        <v>269</v>
      </c>
      <c r="G125" s="2" t="s">
        <v>91</v>
      </c>
      <c r="H125" s="5"/>
      <c r="I125" s="5"/>
      <c r="J125" s="5"/>
      <c r="K125" s="5"/>
      <c r="L125" s="5"/>
      <c r="M125" s="2" t="s">
        <v>19</v>
      </c>
      <c r="N125" s="5"/>
      <c r="O125" s="2" t="s">
        <v>19</v>
      </c>
      <c r="P125" s="5"/>
      <c r="Q125" s="5"/>
      <c r="R125" s="2" t="s">
        <v>19</v>
      </c>
      <c r="S125" s="2" t="s">
        <v>19</v>
      </c>
    </row>
    <row r="126" spans="1:19" ht="16.5" customHeight="1">
      <c r="A126" s="2" t="s">
        <v>280</v>
      </c>
      <c r="B126" s="2" t="s">
        <v>281</v>
      </c>
      <c r="C126" s="2" t="s">
        <v>19</v>
      </c>
      <c r="D126" s="3" t="b">
        <v>1</v>
      </c>
      <c r="E126" s="3" t="b">
        <v>1</v>
      </c>
      <c r="F126" s="2" t="s">
        <v>269</v>
      </c>
      <c r="G126" s="2" t="s">
        <v>91</v>
      </c>
      <c r="H126" s="5"/>
      <c r="I126" s="5"/>
      <c r="J126" s="5"/>
      <c r="K126" s="5"/>
      <c r="L126" s="5"/>
      <c r="M126" s="2" t="s">
        <v>19</v>
      </c>
      <c r="N126" s="5"/>
      <c r="O126" s="2" t="s">
        <v>19</v>
      </c>
      <c r="P126" s="5"/>
      <c r="Q126" s="5"/>
      <c r="R126" s="2" t="s">
        <v>19</v>
      </c>
      <c r="S126" s="2" t="s">
        <v>19</v>
      </c>
    </row>
    <row r="127" spans="1:19" ht="16.5" customHeight="1">
      <c r="A127" s="2" t="s">
        <v>282</v>
      </c>
      <c r="B127" s="2" t="s">
        <v>283</v>
      </c>
      <c r="C127" s="2" t="s">
        <v>19</v>
      </c>
      <c r="D127" s="3" t="b">
        <v>1</v>
      </c>
      <c r="E127" s="3" t="b">
        <v>1</v>
      </c>
      <c r="F127" s="2" t="s">
        <v>269</v>
      </c>
      <c r="G127" s="2" t="s">
        <v>91</v>
      </c>
      <c r="H127" s="5"/>
      <c r="I127" s="5"/>
      <c r="J127" s="5"/>
      <c r="K127" s="5"/>
      <c r="L127" s="5"/>
      <c r="M127" s="2" t="s">
        <v>19</v>
      </c>
      <c r="N127" s="5"/>
      <c r="O127" s="2" t="s">
        <v>19</v>
      </c>
      <c r="P127" s="5"/>
      <c r="Q127" s="5"/>
      <c r="R127" s="2" t="s">
        <v>19</v>
      </c>
      <c r="S127" s="2" t="s">
        <v>19</v>
      </c>
    </row>
    <row r="128" spans="1:19" ht="16.5" customHeight="1">
      <c r="A128" s="2" t="s">
        <v>284</v>
      </c>
      <c r="B128" s="2" t="s">
        <v>285</v>
      </c>
      <c r="C128" s="2" t="s">
        <v>19</v>
      </c>
      <c r="D128" s="3" t="b">
        <v>1</v>
      </c>
      <c r="E128" s="3" t="b">
        <v>1</v>
      </c>
      <c r="F128" s="2" t="s">
        <v>269</v>
      </c>
      <c r="G128" s="2" t="s">
        <v>91</v>
      </c>
      <c r="H128" s="5"/>
      <c r="I128" s="5"/>
      <c r="J128" s="5"/>
      <c r="K128" s="5"/>
      <c r="L128" s="5"/>
      <c r="M128" s="2" t="s">
        <v>19</v>
      </c>
      <c r="N128" s="5"/>
      <c r="O128" s="2" t="s">
        <v>19</v>
      </c>
      <c r="P128" s="5"/>
      <c r="Q128" s="5"/>
      <c r="R128" s="2" t="s">
        <v>19</v>
      </c>
      <c r="S128" s="2" t="s">
        <v>19</v>
      </c>
    </row>
    <row r="129" spans="1:19" ht="16.5" customHeight="1">
      <c r="A129" s="2" t="s">
        <v>286</v>
      </c>
      <c r="B129" s="2" t="s">
        <v>287</v>
      </c>
      <c r="C129" s="2" t="s">
        <v>19</v>
      </c>
      <c r="D129" s="3" t="b">
        <v>1</v>
      </c>
      <c r="E129" s="3" t="b">
        <v>1</v>
      </c>
      <c r="F129" s="2" t="s">
        <v>269</v>
      </c>
      <c r="G129" s="2" t="s">
        <v>91</v>
      </c>
      <c r="H129" s="5"/>
      <c r="I129" s="5"/>
      <c r="J129" s="5"/>
      <c r="K129" s="5"/>
      <c r="L129" s="5"/>
      <c r="M129" s="2" t="s">
        <v>19</v>
      </c>
      <c r="N129" s="5"/>
      <c r="O129" s="2" t="s">
        <v>19</v>
      </c>
      <c r="P129" s="5"/>
      <c r="Q129" s="5"/>
      <c r="R129" s="2" t="s">
        <v>19</v>
      </c>
      <c r="S129" s="2" t="s">
        <v>19</v>
      </c>
    </row>
    <row r="130" spans="1:19" ht="16.5" customHeight="1">
      <c r="A130" s="2" t="s">
        <v>288</v>
      </c>
      <c r="B130" s="2" t="s">
        <v>289</v>
      </c>
      <c r="C130" s="2" t="s">
        <v>19</v>
      </c>
      <c r="D130" s="3" t="b">
        <v>1</v>
      </c>
      <c r="E130" s="3" t="b">
        <v>1</v>
      </c>
      <c r="F130" s="2" t="s">
        <v>269</v>
      </c>
      <c r="G130" s="2" t="s">
        <v>91</v>
      </c>
      <c r="H130" s="5"/>
      <c r="I130" s="5"/>
      <c r="J130" s="5"/>
      <c r="K130" s="5"/>
      <c r="L130" s="5"/>
      <c r="M130" s="2" t="s">
        <v>19</v>
      </c>
      <c r="N130" s="5"/>
      <c r="O130" s="2" t="s">
        <v>19</v>
      </c>
      <c r="P130" s="5"/>
      <c r="Q130" s="5"/>
      <c r="R130" s="2" t="s">
        <v>19</v>
      </c>
      <c r="S130" s="2" t="s">
        <v>19</v>
      </c>
    </row>
    <row r="131" spans="1:19" ht="16.5" customHeight="1">
      <c r="A131" s="2" t="s">
        <v>290</v>
      </c>
      <c r="B131" s="2" t="s">
        <v>291</v>
      </c>
      <c r="C131" s="2" t="s">
        <v>19</v>
      </c>
      <c r="D131" s="3" t="b">
        <v>0</v>
      </c>
      <c r="E131" s="3" t="b">
        <v>1</v>
      </c>
      <c r="F131" s="2" t="s">
        <v>269</v>
      </c>
      <c r="G131" s="2" t="s">
        <v>91</v>
      </c>
      <c r="H131" s="5"/>
      <c r="I131" s="5"/>
      <c r="J131" s="5"/>
      <c r="K131" s="5"/>
      <c r="L131" s="5"/>
      <c r="M131" s="2" t="s">
        <v>19</v>
      </c>
      <c r="N131" s="5"/>
      <c r="O131" s="2" t="s">
        <v>19</v>
      </c>
      <c r="P131" s="5"/>
      <c r="Q131" s="5"/>
      <c r="R131" s="2" t="s">
        <v>19</v>
      </c>
      <c r="S131" s="2" t="s">
        <v>19</v>
      </c>
    </row>
    <row r="132" spans="1:19" ht="16.5" customHeight="1">
      <c r="A132" s="2" t="s">
        <v>292</v>
      </c>
      <c r="B132" s="2" t="s">
        <v>293</v>
      </c>
      <c r="C132" s="2" t="s">
        <v>19</v>
      </c>
      <c r="D132" s="3" t="b">
        <v>0</v>
      </c>
      <c r="E132" s="3" t="b">
        <v>1</v>
      </c>
      <c r="F132" s="2" t="s">
        <v>19</v>
      </c>
      <c r="G132" s="2" t="s">
        <v>91</v>
      </c>
      <c r="H132" s="4">
        <v>0</v>
      </c>
      <c r="I132" s="4">
        <v>0</v>
      </c>
      <c r="J132" s="5"/>
      <c r="K132" s="5"/>
      <c r="L132" s="5"/>
      <c r="M132" s="2" t="s">
        <v>19</v>
      </c>
      <c r="N132" s="5"/>
      <c r="O132" s="2" t="s">
        <v>19</v>
      </c>
      <c r="P132" s="5"/>
      <c r="Q132" s="3">
        <v>0</v>
      </c>
      <c r="R132" s="2" t="s">
        <v>19</v>
      </c>
      <c r="S132" s="2" t="s">
        <v>19</v>
      </c>
    </row>
    <row r="133" spans="1:19" ht="16.5" customHeight="1">
      <c r="A133" s="2" t="s">
        <v>294</v>
      </c>
      <c r="B133" s="2" t="s">
        <v>295</v>
      </c>
      <c r="C133" s="2" t="s">
        <v>19</v>
      </c>
      <c r="D133" s="3" t="b">
        <v>1</v>
      </c>
      <c r="E133" s="3" t="b">
        <v>1</v>
      </c>
      <c r="F133" s="2" t="s">
        <v>269</v>
      </c>
      <c r="G133" s="2" t="s">
        <v>91</v>
      </c>
      <c r="H133" s="5"/>
      <c r="I133" s="5"/>
      <c r="J133" s="5"/>
      <c r="K133" s="5"/>
      <c r="L133" s="5"/>
      <c r="M133" s="2" t="s">
        <v>19</v>
      </c>
      <c r="N133" s="5"/>
      <c r="O133" s="2" t="s">
        <v>19</v>
      </c>
      <c r="P133" s="5"/>
      <c r="Q133" s="5"/>
      <c r="R133" s="2" t="s">
        <v>19</v>
      </c>
      <c r="S133" s="2" t="s">
        <v>19</v>
      </c>
    </row>
    <row r="134" spans="1:19" ht="16.5" customHeight="1">
      <c r="A134" s="2" t="s">
        <v>296</v>
      </c>
      <c r="B134" s="2" t="s">
        <v>297</v>
      </c>
      <c r="C134" s="2" t="s">
        <v>19</v>
      </c>
      <c r="D134" s="3" t="b">
        <v>1</v>
      </c>
      <c r="E134" s="3" t="b">
        <v>1</v>
      </c>
      <c r="F134" s="2" t="s">
        <v>269</v>
      </c>
      <c r="G134" s="2" t="s">
        <v>91</v>
      </c>
      <c r="H134" s="5"/>
      <c r="I134" s="5"/>
      <c r="J134" s="5"/>
      <c r="K134" s="5"/>
      <c r="L134" s="5"/>
      <c r="M134" s="2" t="s">
        <v>19</v>
      </c>
      <c r="N134" s="5"/>
      <c r="O134" s="2" t="s">
        <v>19</v>
      </c>
      <c r="P134" s="5"/>
      <c r="Q134" s="5"/>
      <c r="R134" s="2" t="s">
        <v>19</v>
      </c>
      <c r="S134" s="2" t="s">
        <v>19</v>
      </c>
    </row>
    <row r="135" spans="1:19" ht="16.5" customHeight="1">
      <c r="A135" s="2" t="s">
        <v>298</v>
      </c>
      <c r="B135" s="2" t="s">
        <v>299</v>
      </c>
      <c r="C135" s="2" t="s">
        <v>19</v>
      </c>
      <c r="D135" s="3" t="b">
        <v>1</v>
      </c>
      <c r="E135" s="3" t="b">
        <v>1</v>
      </c>
      <c r="F135" s="2" t="s">
        <v>269</v>
      </c>
      <c r="G135" s="2" t="s">
        <v>91</v>
      </c>
      <c r="H135" s="5"/>
      <c r="I135" s="5"/>
      <c r="J135" s="5"/>
      <c r="K135" s="5"/>
      <c r="L135" s="5"/>
      <c r="M135" s="2" t="s">
        <v>19</v>
      </c>
      <c r="N135" s="5"/>
      <c r="O135" s="2" t="s">
        <v>19</v>
      </c>
      <c r="P135" s="5"/>
      <c r="Q135" s="5"/>
      <c r="R135" s="2" t="s">
        <v>19</v>
      </c>
      <c r="S135" s="2" t="s">
        <v>19</v>
      </c>
    </row>
    <row r="136" spans="1:19" ht="16.5" customHeight="1">
      <c r="A136" s="2" t="s">
        <v>300</v>
      </c>
      <c r="B136" s="2" t="s">
        <v>301</v>
      </c>
      <c r="C136" s="2" t="s">
        <v>19</v>
      </c>
      <c r="D136" s="3" t="b">
        <v>1</v>
      </c>
      <c r="E136" s="3" t="b">
        <v>1</v>
      </c>
      <c r="F136" s="2" t="s">
        <v>269</v>
      </c>
      <c r="G136" s="2" t="s">
        <v>91</v>
      </c>
      <c r="H136" s="5"/>
      <c r="I136" s="5"/>
      <c r="J136" s="5"/>
      <c r="K136" s="5"/>
      <c r="L136" s="5"/>
      <c r="M136" s="2" t="s">
        <v>19</v>
      </c>
      <c r="N136" s="5"/>
      <c r="O136" s="2" t="s">
        <v>19</v>
      </c>
      <c r="P136" s="5"/>
      <c r="Q136" s="5"/>
      <c r="R136" s="2" t="s">
        <v>19</v>
      </c>
      <c r="S136" s="2" t="s">
        <v>19</v>
      </c>
    </row>
    <row r="137" spans="1:19" ht="16.5" customHeight="1">
      <c r="A137" s="2" t="s">
        <v>302</v>
      </c>
      <c r="B137" s="2" t="s">
        <v>303</v>
      </c>
      <c r="C137" s="2" t="s">
        <v>19</v>
      </c>
      <c r="D137" s="3" t="b">
        <v>1</v>
      </c>
      <c r="E137" s="3" t="b">
        <v>1</v>
      </c>
      <c r="F137" s="2" t="s">
        <v>269</v>
      </c>
      <c r="G137" s="2" t="s">
        <v>91</v>
      </c>
      <c r="H137" s="5"/>
      <c r="I137" s="5"/>
      <c r="J137" s="5"/>
      <c r="K137" s="5"/>
      <c r="L137" s="5"/>
      <c r="M137" s="2" t="s">
        <v>19</v>
      </c>
      <c r="N137" s="5"/>
      <c r="O137" s="2" t="s">
        <v>19</v>
      </c>
      <c r="P137" s="5"/>
      <c r="Q137" s="5"/>
      <c r="R137" s="2" t="s">
        <v>19</v>
      </c>
      <c r="S137" s="2" t="s">
        <v>19</v>
      </c>
    </row>
    <row r="138" spans="1:19" ht="16.5" customHeight="1">
      <c r="A138" s="2" t="s">
        <v>304</v>
      </c>
      <c r="B138" s="2" t="s">
        <v>305</v>
      </c>
      <c r="C138" s="2" t="s">
        <v>19</v>
      </c>
      <c r="D138" s="3" t="b">
        <v>1</v>
      </c>
      <c r="E138" s="3" t="b">
        <v>1</v>
      </c>
      <c r="F138" s="2" t="s">
        <v>232</v>
      </c>
      <c r="G138" s="2" t="s">
        <v>233</v>
      </c>
      <c r="H138" s="5"/>
      <c r="I138" s="5"/>
      <c r="J138" s="5"/>
      <c r="K138" s="5"/>
      <c r="L138" s="5"/>
      <c r="M138" s="2" t="s">
        <v>19</v>
      </c>
      <c r="N138" s="5"/>
      <c r="O138" s="2" t="s">
        <v>234</v>
      </c>
      <c r="P138" s="5"/>
      <c r="Q138" s="3">
        <v>0.12</v>
      </c>
      <c r="R138" s="2" t="s">
        <v>19</v>
      </c>
      <c r="S138" s="2" t="s">
        <v>19</v>
      </c>
    </row>
    <row r="139" spans="1:19" ht="16.5" customHeight="1">
      <c r="A139" s="2" t="s">
        <v>306</v>
      </c>
      <c r="B139" s="2" t="s">
        <v>307</v>
      </c>
      <c r="C139" s="2" t="s">
        <v>19</v>
      </c>
      <c r="D139" s="3" t="b">
        <v>0</v>
      </c>
      <c r="E139" s="3" t="b">
        <v>1</v>
      </c>
      <c r="F139" s="2" t="s">
        <v>269</v>
      </c>
      <c r="G139" s="2" t="s">
        <v>91</v>
      </c>
      <c r="H139" s="5"/>
      <c r="I139" s="5"/>
      <c r="J139" s="5"/>
      <c r="K139" s="5"/>
      <c r="L139" s="5"/>
      <c r="M139" s="2" t="s">
        <v>19</v>
      </c>
      <c r="N139" s="5"/>
      <c r="O139" s="2" t="s">
        <v>19</v>
      </c>
      <c r="P139" s="5"/>
      <c r="Q139" s="5"/>
      <c r="R139" s="2" t="s">
        <v>19</v>
      </c>
      <c r="S139" s="2" t="s">
        <v>19</v>
      </c>
    </row>
    <row r="140" spans="1:19" ht="16.5" customHeight="1">
      <c r="A140" s="2" t="s">
        <v>308</v>
      </c>
      <c r="B140" s="2" t="s">
        <v>309</v>
      </c>
      <c r="C140" s="2" t="s">
        <v>19</v>
      </c>
      <c r="D140" s="3" t="b">
        <v>0</v>
      </c>
      <c r="E140" s="3" t="b">
        <v>0</v>
      </c>
      <c r="F140" s="2" t="s">
        <v>269</v>
      </c>
      <c r="G140" s="2" t="s">
        <v>91</v>
      </c>
      <c r="H140" s="5"/>
      <c r="I140" s="5"/>
      <c r="J140" s="5"/>
      <c r="K140" s="5"/>
      <c r="L140" s="5"/>
      <c r="M140" s="2" t="s">
        <v>19</v>
      </c>
      <c r="N140" s="5"/>
      <c r="O140" s="2" t="s">
        <v>19</v>
      </c>
      <c r="P140" s="5"/>
      <c r="Q140" s="5"/>
      <c r="R140" s="2" t="s">
        <v>19</v>
      </c>
      <c r="S140" s="2" t="s">
        <v>19</v>
      </c>
    </row>
    <row r="141" spans="1:19" ht="16.5" customHeight="1">
      <c r="A141" s="2" t="s">
        <v>310</v>
      </c>
      <c r="B141" s="2" t="s">
        <v>311</v>
      </c>
      <c r="C141" s="2" t="s">
        <v>19</v>
      </c>
      <c r="D141" s="3" t="b">
        <v>1</v>
      </c>
      <c r="E141" s="3" t="b">
        <v>0</v>
      </c>
      <c r="F141" s="2" t="s">
        <v>232</v>
      </c>
      <c r="G141" s="2" t="s">
        <v>233</v>
      </c>
      <c r="H141" s="5"/>
      <c r="I141" s="5"/>
      <c r="J141" s="5"/>
      <c r="K141" s="5"/>
      <c r="L141" s="5"/>
      <c r="M141" s="2" t="s">
        <v>19</v>
      </c>
      <c r="N141" s="5"/>
      <c r="O141" s="2" t="s">
        <v>234</v>
      </c>
      <c r="P141" s="5"/>
      <c r="Q141" s="3">
        <v>0.12</v>
      </c>
      <c r="R141" s="2" t="s">
        <v>19</v>
      </c>
      <c r="S141" s="2" t="s">
        <v>19</v>
      </c>
    </row>
    <row r="142" spans="1:19" ht="16.5" customHeight="1">
      <c r="A142" s="2" t="s">
        <v>312</v>
      </c>
      <c r="B142" s="2" t="s">
        <v>312</v>
      </c>
      <c r="C142" s="2" t="s">
        <v>19</v>
      </c>
      <c r="D142" s="3" t="b">
        <v>1</v>
      </c>
      <c r="E142" s="3" t="b">
        <v>0</v>
      </c>
      <c r="F142" s="2" t="s">
        <v>90</v>
      </c>
      <c r="G142" s="2" t="s">
        <v>91</v>
      </c>
      <c r="H142" s="5"/>
      <c r="I142" s="5"/>
      <c r="J142" s="5"/>
      <c r="K142" s="5"/>
      <c r="L142" s="5"/>
      <c r="M142" s="2" t="s">
        <v>19</v>
      </c>
      <c r="N142" s="5"/>
      <c r="O142" s="2" t="s">
        <v>19</v>
      </c>
      <c r="P142" s="5"/>
      <c r="Q142" s="5"/>
      <c r="R142" s="2" t="s">
        <v>19</v>
      </c>
      <c r="S142" s="2" t="s">
        <v>19</v>
      </c>
    </row>
    <row r="143" spans="1:19" ht="16.5" customHeight="1">
      <c r="A143" s="2" t="s">
        <v>313</v>
      </c>
      <c r="B143" s="2" t="s">
        <v>313</v>
      </c>
      <c r="C143" s="2" t="s">
        <v>19</v>
      </c>
      <c r="D143" s="3" t="b">
        <v>1</v>
      </c>
      <c r="E143" s="3" t="b">
        <v>0</v>
      </c>
      <c r="F143" s="2" t="s">
        <v>90</v>
      </c>
      <c r="G143" s="2" t="s">
        <v>91</v>
      </c>
      <c r="H143" s="4">
        <v>0</v>
      </c>
      <c r="I143" s="4">
        <v>0</v>
      </c>
      <c r="J143" s="5"/>
      <c r="K143" s="5"/>
      <c r="L143" s="5"/>
      <c r="M143" s="2" t="s">
        <v>19</v>
      </c>
      <c r="N143" s="5"/>
      <c r="O143" s="2" t="s">
        <v>43</v>
      </c>
      <c r="P143" s="5"/>
      <c r="Q143" s="3">
        <v>1</v>
      </c>
      <c r="R143" s="2" t="s">
        <v>36</v>
      </c>
      <c r="S143" s="2" t="s">
        <v>19</v>
      </c>
    </row>
    <row r="144" spans="1:19" ht="16.5" customHeight="1">
      <c r="A144" s="2" t="s">
        <v>314</v>
      </c>
      <c r="B144" s="2" t="s">
        <v>314</v>
      </c>
      <c r="C144" s="2" t="s">
        <v>19</v>
      </c>
      <c r="D144" s="3" t="b">
        <v>1</v>
      </c>
      <c r="E144" s="3" t="b">
        <v>0</v>
      </c>
      <c r="F144" s="2" t="s">
        <v>90</v>
      </c>
      <c r="G144" s="2" t="s">
        <v>91</v>
      </c>
      <c r="H144" s="5"/>
      <c r="I144" s="5"/>
      <c r="J144" s="5"/>
      <c r="K144" s="5"/>
      <c r="L144" s="5"/>
      <c r="M144" s="2" t="s">
        <v>19</v>
      </c>
      <c r="N144" s="5"/>
      <c r="O144" s="2" t="s">
        <v>19</v>
      </c>
      <c r="P144" s="5"/>
      <c r="Q144" s="5"/>
      <c r="R144" s="2" t="s">
        <v>19</v>
      </c>
      <c r="S144" s="2" t="s">
        <v>19</v>
      </c>
    </row>
    <row r="145" spans="1:19" ht="16.5" customHeight="1">
      <c r="A145" s="2" t="s">
        <v>315</v>
      </c>
      <c r="B145" s="2" t="s">
        <v>315</v>
      </c>
      <c r="C145" s="2" t="s">
        <v>19</v>
      </c>
      <c r="D145" s="3" t="b">
        <v>1</v>
      </c>
      <c r="E145" s="3" t="b">
        <v>0</v>
      </c>
      <c r="F145" s="2" t="s">
        <v>90</v>
      </c>
      <c r="G145" s="2" t="s">
        <v>91</v>
      </c>
      <c r="H145" s="5"/>
      <c r="I145" s="5"/>
      <c r="J145" s="5"/>
      <c r="K145" s="5"/>
      <c r="L145" s="5"/>
      <c r="M145" s="2" t="s">
        <v>19</v>
      </c>
      <c r="N145" s="5"/>
      <c r="O145" s="2" t="s">
        <v>19</v>
      </c>
      <c r="P145" s="5"/>
      <c r="Q145" s="5"/>
      <c r="R145" s="2" t="s">
        <v>19</v>
      </c>
      <c r="S145" s="2" t="s">
        <v>19</v>
      </c>
    </row>
    <row r="146" spans="1:19" ht="16.5" customHeight="1">
      <c r="A146" s="2" t="s">
        <v>316</v>
      </c>
      <c r="B146" s="2" t="s">
        <v>316</v>
      </c>
      <c r="C146" s="2" t="s">
        <v>19</v>
      </c>
      <c r="D146" s="3" t="b">
        <v>1</v>
      </c>
      <c r="E146" s="3" t="b">
        <v>0</v>
      </c>
      <c r="F146" s="2" t="s">
        <v>90</v>
      </c>
      <c r="G146" s="2" t="s">
        <v>91</v>
      </c>
      <c r="H146" s="5"/>
      <c r="I146" s="5"/>
      <c r="J146" s="5"/>
      <c r="K146" s="5"/>
      <c r="L146" s="5"/>
      <c r="M146" s="2" t="s">
        <v>19</v>
      </c>
      <c r="N146" s="5"/>
      <c r="O146" s="2" t="s">
        <v>19</v>
      </c>
      <c r="P146" s="5"/>
      <c r="Q146" s="5"/>
      <c r="R146" s="2" t="s">
        <v>19</v>
      </c>
      <c r="S146" s="2" t="s">
        <v>19</v>
      </c>
    </row>
    <row r="147" spans="1:19" ht="16.5" customHeight="1">
      <c r="A147" s="2" t="s">
        <v>317</v>
      </c>
      <c r="B147" s="2" t="s">
        <v>317</v>
      </c>
      <c r="C147" s="2" t="s">
        <v>19</v>
      </c>
      <c r="D147" s="3" t="b">
        <v>1</v>
      </c>
      <c r="E147" s="3" t="b">
        <v>0</v>
      </c>
      <c r="F147" s="2" t="s">
        <v>90</v>
      </c>
      <c r="G147" s="2" t="s">
        <v>91</v>
      </c>
      <c r="H147" s="5"/>
      <c r="I147" s="5"/>
      <c r="J147" s="5"/>
      <c r="K147" s="5"/>
      <c r="L147" s="5"/>
      <c r="M147" s="2" t="s">
        <v>19</v>
      </c>
      <c r="N147" s="5"/>
      <c r="O147" s="2" t="s">
        <v>19</v>
      </c>
      <c r="P147" s="5"/>
      <c r="Q147" s="5"/>
      <c r="R147" s="2" t="s">
        <v>19</v>
      </c>
      <c r="S147" s="2" t="s">
        <v>19</v>
      </c>
    </row>
    <row r="148" spans="1:19" ht="16.5" customHeight="1">
      <c r="A148" s="2" t="s">
        <v>318</v>
      </c>
      <c r="B148" s="2" t="s">
        <v>319</v>
      </c>
      <c r="C148" s="2" t="s">
        <v>19</v>
      </c>
      <c r="D148" s="3" t="b">
        <v>1</v>
      </c>
      <c r="E148" s="3" t="b">
        <v>0</v>
      </c>
      <c r="F148" s="2" t="s">
        <v>232</v>
      </c>
      <c r="G148" s="2" t="s">
        <v>233</v>
      </c>
      <c r="H148" s="5"/>
      <c r="I148" s="5"/>
      <c r="J148" s="5"/>
      <c r="K148" s="5"/>
      <c r="L148" s="5"/>
      <c r="M148" s="2" t="s">
        <v>19</v>
      </c>
      <c r="N148" s="5"/>
      <c r="O148" s="2" t="s">
        <v>234</v>
      </c>
      <c r="P148" s="5"/>
      <c r="Q148" s="3">
        <v>0.12</v>
      </c>
      <c r="R148" s="2" t="s">
        <v>36</v>
      </c>
      <c r="S148" s="2" t="s">
        <v>19</v>
      </c>
    </row>
    <row r="149" spans="1:19" ht="16.5" customHeight="1">
      <c r="A149" s="2" t="s">
        <v>320</v>
      </c>
      <c r="B149" s="2" t="s">
        <v>321</v>
      </c>
      <c r="C149" s="2" t="s">
        <v>19</v>
      </c>
      <c r="D149" s="3" t="b">
        <v>0</v>
      </c>
      <c r="E149" s="3" t="b">
        <v>0</v>
      </c>
      <c r="F149" s="2" t="s">
        <v>19</v>
      </c>
      <c r="G149" s="2" t="s">
        <v>19</v>
      </c>
      <c r="H149" s="5"/>
      <c r="I149" s="5"/>
      <c r="J149" s="5"/>
      <c r="K149" s="5"/>
      <c r="L149" s="5"/>
      <c r="M149" s="2" t="s">
        <v>19</v>
      </c>
      <c r="N149" s="5"/>
      <c r="O149" s="2" t="s">
        <v>19</v>
      </c>
      <c r="P149" s="5"/>
      <c r="Q149" s="5"/>
      <c r="R149" s="2" t="s">
        <v>19</v>
      </c>
      <c r="S149" s="2" t="s">
        <v>19</v>
      </c>
    </row>
    <row r="150" spans="1:19" ht="16.5" customHeight="1">
      <c r="A150" s="2" t="s">
        <v>322</v>
      </c>
      <c r="B150" s="2" t="s">
        <v>323</v>
      </c>
      <c r="C150" s="2" t="s">
        <v>19</v>
      </c>
      <c r="D150" s="3" t="b">
        <v>1</v>
      </c>
      <c r="E150" s="3" t="b">
        <v>0</v>
      </c>
      <c r="F150" s="2" t="s">
        <v>232</v>
      </c>
      <c r="G150" s="2" t="s">
        <v>233</v>
      </c>
      <c r="H150" s="5"/>
      <c r="I150" s="5"/>
      <c r="J150" s="5"/>
      <c r="K150" s="5"/>
      <c r="L150" s="5"/>
      <c r="M150" s="2" t="s">
        <v>19</v>
      </c>
      <c r="N150" s="5"/>
      <c r="O150" s="2" t="s">
        <v>234</v>
      </c>
      <c r="P150" s="5"/>
      <c r="Q150" s="3">
        <v>0.12</v>
      </c>
      <c r="R150" s="2" t="s">
        <v>36</v>
      </c>
      <c r="S150" s="2" t="s">
        <v>19</v>
      </c>
    </row>
    <row r="151" spans="1:19" ht="16.5" customHeight="1">
      <c r="A151" s="2" t="s">
        <v>324</v>
      </c>
      <c r="B151" s="2" t="s">
        <v>325</v>
      </c>
      <c r="C151" s="2" t="s">
        <v>19</v>
      </c>
      <c r="D151" s="3" t="b">
        <v>0</v>
      </c>
      <c r="E151" s="3" t="b">
        <v>0</v>
      </c>
      <c r="F151" s="2" t="s">
        <v>22</v>
      </c>
      <c r="G151" s="2" t="s">
        <v>23</v>
      </c>
      <c r="H151" s="5"/>
      <c r="I151" s="5"/>
      <c r="J151" s="5"/>
      <c r="K151" s="5"/>
      <c r="L151" s="5"/>
      <c r="M151" s="2" t="s">
        <v>19</v>
      </c>
      <c r="N151" s="5"/>
      <c r="O151" s="2" t="s">
        <v>19</v>
      </c>
      <c r="P151" s="5"/>
      <c r="Q151" s="5"/>
      <c r="R151" s="2" t="s">
        <v>19</v>
      </c>
      <c r="S151" s="2" t="s">
        <v>19</v>
      </c>
    </row>
    <row r="152" spans="1:19" ht="16.5" customHeight="1">
      <c r="A152" s="2" t="s">
        <v>326</v>
      </c>
      <c r="B152" s="2" t="s">
        <v>327</v>
      </c>
      <c r="C152" s="2" t="s">
        <v>19</v>
      </c>
      <c r="D152" s="3" t="b">
        <v>1</v>
      </c>
      <c r="E152" s="3" t="b">
        <v>0</v>
      </c>
      <c r="F152" s="2" t="s">
        <v>232</v>
      </c>
      <c r="G152" s="2" t="s">
        <v>233</v>
      </c>
      <c r="H152" s="5"/>
      <c r="I152" s="5"/>
      <c r="J152" s="5"/>
      <c r="K152" s="5"/>
      <c r="L152" s="5"/>
      <c r="M152" s="2" t="s">
        <v>19</v>
      </c>
      <c r="N152" s="5"/>
      <c r="O152" s="2" t="s">
        <v>234</v>
      </c>
      <c r="P152" s="5"/>
      <c r="Q152" s="3">
        <v>0.12</v>
      </c>
      <c r="R152" s="2" t="s">
        <v>36</v>
      </c>
      <c r="S152" s="2" t="s">
        <v>19</v>
      </c>
    </row>
    <row r="153" spans="1:19" ht="16.5" customHeight="1">
      <c r="A153" s="2" t="s">
        <v>328</v>
      </c>
      <c r="B153" s="2" t="s">
        <v>329</v>
      </c>
      <c r="C153" s="2" t="s">
        <v>19</v>
      </c>
      <c r="D153" s="3" t="b">
        <v>1</v>
      </c>
      <c r="E153" s="3" t="b">
        <v>0</v>
      </c>
      <c r="F153" s="2" t="s">
        <v>232</v>
      </c>
      <c r="G153" s="2" t="s">
        <v>233</v>
      </c>
      <c r="H153" s="5"/>
      <c r="I153" s="5"/>
      <c r="J153" s="5"/>
      <c r="K153" s="5"/>
      <c r="L153" s="5"/>
      <c r="M153" s="2" t="s">
        <v>19</v>
      </c>
      <c r="N153" s="5"/>
      <c r="O153" s="2" t="s">
        <v>234</v>
      </c>
      <c r="P153" s="5"/>
      <c r="Q153" s="3">
        <v>0.12</v>
      </c>
      <c r="R153" s="2" t="s">
        <v>36</v>
      </c>
      <c r="S153" s="2" t="s">
        <v>19</v>
      </c>
    </row>
    <row r="154" spans="1:19" ht="16.5" customHeight="1">
      <c r="A154" s="2" t="s">
        <v>330</v>
      </c>
      <c r="B154" s="2" t="s">
        <v>331</v>
      </c>
      <c r="C154" s="2" t="s">
        <v>19</v>
      </c>
      <c r="D154" s="3" t="b">
        <v>1</v>
      </c>
      <c r="E154" s="3" t="b">
        <v>0</v>
      </c>
      <c r="F154" s="2" t="s">
        <v>232</v>
      </c>
      <c r="G154" s="2" t="s">
        <v>233</v>
      </c>
      <c r="H154" s="5"/>
      <c r="I154" s="5"/>
      <c r="J154" s="5"/>
      <c r="K154" s="5"/>
      <c r="L154" s="5"/>
      <c r="M154" s="2" t="s">
        <v>19</v>
      </c>
      <c r="N154" s="5"/>
      <c r="O154" s="2" t="s">
        <v>234</v>
      </c>
      <c r="P154" s="5"/>
      <c r="Q154" s="3">
        <v>0.12</v>
      </c>
      <c r="R154" s="2" t="s">
        <v>36</v>
      </c>
      <c r="S154" s="2" t="s">
        <v>19</v>
      </c>
    </row>
    <row r="155" spans="1:19" ht="16.5" customHeight="1">
      <c r="A155" s="2" t="s">
        <v>332</v>
      </c>
      <c r="B155" s="2" t="s">
        <v>333</v>
      </c>
      <c r="C155" s="2" t="s">
        <v>19</v>
      </c>
      <c r="D155" s="3" t="b">
        <v>1</v>
      </c>
      <c r="E155" s="3" t="b">
        <v>0</v>
      </c>
      <c r="F155" s="2" t="s">
        <v>232</v>
      </c>
      <c r="G155" s="2" t="s">
        <v>233</v>
      </c>
      <c r="H155" s="5"/>
      <c r="I155" s="5"/>
      <c r="J155" s="5"/>
      <c r="K155" s="5"/>
      <c r="L155" s="5"/>
      <c r="M155" s="2" t="s">
        <v>19</v>
      </c>
      <c r="N155" s="5"/>
      <c r="O155" s="2" t="s">
        <v>234</v>
      </c>
      <c r="P155" s="5"/>
      <c r="Q155" s="3">
        <v>0.12</v>
      </c>
      <c r="R155" s="2" t="s">
        <v>36</v>
      </c>
      <c r="S155" s="2" t="s">
        <v>19</v>
      </c>
    </row>
    <row r="156" spans="1:19" ht="16.5" customHeight="1">
      <c r="A156" s="2" t="s">
        <v>334</v>
      </c>
      <c r="B156" s="2" t="s">
        <v>335</v>
      </c>
      <c r="C156" s="2" t="s">
        <v>19</v>
      </c>
      <c r="D156" s="3" t="b">
        <v>1</v>
      </c>
      <c r="E156" s="3" t="b">
        <v>0</v>
      </c>
      <c r="F156" s="2" t="s">
        <v>232</v>
      </c>
      <c r="G156" s="2" t="s">
        <v>233</v>
      </c>
      <c r="H156" s="5"/>
      <c r="I156" s="5"/>
      <c r="J156" s="5"/>
      <c r="K156" s="5"/>
      <c r="L156" s="5"/>
      <c r="M156" s="2" t="s">
        <v>19</v>
      </c>
      <c r="N156" s="5"/>
      <c r="O156" s="2" t="s">
        <v>234</v>
      </c>
      <c r="P156" s="5"/>
      <c r="Q156" s="3">
        <v>0.12</v>
      </c>
      <c r="R156" s="2" t="s">
        <v>36</v>
      </c>
      <c r="S156" s="2" t="s">
        <v>19</v>
      </c>
    </row>
    <row r="157" spans="1:19" ht="16.5" customHeight="1">
      <c r="A157" s="2" t="s">
        <v>336</v>
      </c>
      <c r="B157" s="2" t="s">
        <v>337</v>
      </c>
      <c r="C157" s="2" t="s">
        <v>19</v>
      </c>
      <c r="D157" s="3" t="b">
        <v>1</v>
      </c>
      <c r="E157" s="3" t="b">
        <v>0</v>
      </c>
      <c r="F157" s="2" t="s">
        <v>232</v>
      </c>
      <c r="G157" s="2" t="s">
        <v>233</v>
      </c>
      <c r="H157" s="5"/>
      <c r="I157" s="5"/>
      <c r="J157" s="5"/>
      <c r="K157" s="5"/>
      <c r="L157" s="5"/>
      <c r="M157" s="2" t="s">
        <v>19</v>
      </c>
      <c r="N157" s="5"/>
      <c r="O157" s="2" t="s">
        <v>234</v>
      </c>
      <c r="P157" s="5"/>
      <c r="Q157" s="3">
        <v>0.12</v>
      </c>
      <c r="R157" s="2" t="s">
        <v>36</v>
      </c>
      <c r="S157" s="2" t="s">
        <v>19</v>
      </c>
    </row>
    <row r="158" spans="1:19" ht="16.5" customHeight="1">
      <c r="A158" s="2" t="s">
        <v>338</v>
      </c>
      <c r="B158" s="2" t="s">
        <v>339</v>
      </c>
      <c r="C158" s="2" t="s">
        <v>19</v>
      </c>
      <c r="D158" s="3" t="b">
        <v>1</v>
      </c>
      <c r="E158" s="3" t="b">
        <v>0</v>
      </c>
      <c r="F158" s="2" t="s">
        <v>232</v>
      </c>
      <c r="G158" s="2" t="s">
        <v>233</v>
      </c>
      <c r="H158" s="5"/>
      <c r="I158" s="5"/>
      <c r="J158" s="5"/>
      <c r="K158" s="5"/>
      <c r="L158" s="5"/>
      <c r="M158" s="2" t="s">
        <v>19</v>
      </c>
      <c r="N158" s="5"/>
      <c r="O158" s="2" t="s">
        <v>234</v>
      </c>
      <c r="P158" s="5"/>
      <c r="Q158" s="3">
        <v>0.12</v>
      </c>
      <c r="R158" s="2" t="s">
        <v>36</v>
      </c>
      <c r="S158" s="2" t="s">
        <v>19</v>
      </c>
    </row>
    <row r="159" spans="1:19" ht="16.5" customHeight="1">
      <c r="A159" s="2" t="s">
        <v>340</v>
      </c>
      <c r="B159" s="2" t="s">
        <v>341</v>
      </c>
      <c r="C159" s="2" t="s">
        <v>19</v>
      </c>
      <c r="D159" s="3" t="b">
        <v>1</v>
      </c>
      <c r="E159" s="3" t="b">
        <v>0</v>
      </c>
      <c r="F159" s="2" t="s">
        <v>232</v>
      </c>
      <c r="G159" s="2" t="s">
        <v>233</v>
      </c>
      <c r="H159" s="5"/>
      <c r="I159" s="5"/>
      <c r="J159" s="5"/>
      <c r="K159" s="5"/>
      <c r="L159" s="5"/>
      <c r="M159" s="2" t="s">
        <v>19</v>
      </c>
      <c r="N159" s="5"/>
      <c r="O159" s="2" t="s">
        <v>234</v>
      </c>
      <c r="P159" s="5"/>
      <c r="Q159" s="3">
        <v>0.12</v>
      </c>
      <c r="R159" s="2" t="s">
        <v>36</v>
      </c>
      <c r="S159" s="2" t="s">
        <v>19</v>
      </c>
    </row>
    <row r="160" spans="1:19" ht="16.5" customHeight="1">
      <c r="A160" s="2" t="s">
        <v>342</v>
      </c>
      <c r="B160" s="2" t="s">
        <v>343</v>
      </c>
      <c r="C160" s="2" t="s">
        <v>19</v>
      </c>
      <c r="D160" s="3" t="b">
        <v>1</v>
      </c>
      <c r="E160" s="3" t="b">
        <v>0</v>
      </c>
      <c r="F160" s="2" t="s">
        <v>232</v>
      </c>
      <c r="G160" s="2" t="s">
        <v>233</v>
      </c>
      <c r="H160" s="5"/>
      <c r="I160" s="5"/>
      <c r="J160" s="5"/>
      <c r="K160" s="5"/>
      <c r="L160" s="5"/>
      <c r="M160" s="2" t="s">
        <v>19</v>
      </c>
      <c r="N160" s="5"/>
      <c r="O160" s="2" t="s">
        <v>234</v>
      </c>
      <c r="P160" s="5"/>
      <c r="Q160" s="3">
        <v>0.12</v>
      </c>
      <c r="R160" s="2" t="s">
        <v>36</v>
      </c>
      <c r="S160" s="2" t="s">
        <v>19</v>
      </c>
    </row>
    <row r="161" spans="1:19" ht="16.5" customHeight="1">
      <c r="A161" s="2" t="s">
        <v>344</v>
      </c>
      <c r="B161" s="2" t="s">
        <v>345</v>
      </c>
      <c r="C161" s="2" t="s">
        <v>19</v>
      </c>
      <c r="D161" s="3" t="b">
        <v>1</v>
      </c>
      <c r="E161" s="3" t="b">
        <v>0</v>
      </c>
      <c r="F161" s="2" t="s">
        <v>232</v>
      </c>
      <c r="G161" s="2" t="s">
        <v>233</v>
      </c>
      <c r="H161" s="5"/>
      <c r="I161" s="5"/>
      <c r="J161" s="5"/>
      <c r="K161" s="5"/>
      <c r="L161" s="5"/>
      <c r="M161" s="2" t="s">
        <v>19</v>
      </c>
      <c r="N161" s="5"/>
      <c r="O161" s="2" t="s">
        <v>234</v>
      </c>
      <c r="P161" s="5"/>
      <c r="Q161" s="3">
        <v>0.12</v>
      </c>
      <c r="R161" s="2" t="s">
        <v>36</v>
      </c>
      <c r="S161" s="2" t="s">
        <v>19</v>
      </c>
    </row>
    <row r="162" spans="1:19" ht="16.5" customHeight="1">
      <c r="A162" s="2" t="s">
        <v>346</v>
      </c>
      <c r="B162" s="2" t="s">
        <v>347</v>
      </c>
      <c r="C162" s="2" t="s">
        <v>19</v>
      </c>
      <c r="D162" s="3" t="b">
        <v>1</v>
      </c>
      <c r="E162" s="3" t="b">
        <v>0</v>
      </c>
      <c r="F162" s="2" t="s">
        <v>232</v>
      </c>
      <c r="G162" s="2" t="s">
        <v>233</v>
      </c>
      <c r="H162" s="5"/>
      <c r="I162" s="5"/>
      <c r="J162" s="5"/>
      <c r="K162" s="5"/>
      <c r="L162" s="5"/>
      <c r="M162" s="2" t="s">
        <v>19</v>
      </c>
      <c r="N162" s="5"/>
      <c r="O162" s="2" t="s">
        <v>234</v>
      </c>
      <c r="P162" s="5"/>
      <c r="Q162" s="3">
        <v>0.12</v>
      </c>
      <c r="R162" s="2" t="s">
        <v>36</v>
      </c>
      <c r="S162" s="2" t="s">
        <v>19</v>
      </c>
    </row>
    <row r="163" spans="1:19" ht="16.5" customHeight="1">
      <c r="A163" s="2" t="s">
        <v>348</v>
      </c>
      <c r="B163" s="2" t="s">
        <v>349</v>
      </c>
      <c r="C163" s="2" t="s">
        <v>19</v>
      </c>
      <c r="D163" s="3" t="b">
        <v>1</v>
      </c>
      <c r="E163" s="3" t="b">
        <v>0</v>
      </c>
      <c r="F163" s="2" t="s">
        <v>255</v>
      </c>
      <c r="G163" s="2" t="s">
        <v>233</v>
      </c>
      <c r="H163" s="5"/>
      <c r="I163" s="5"/>
      <c r="J163" s="5"/>
      <c r="K163" s="5"/>
      <c r="L163" s="5"/>
      <c r="M163" s="2" t="s">
        <v>19</v>
      </c>
      <c r="N163" s="5"/>
      <c r="O163" s="2" t="s">
        <v>234</v>
      </c>
      <c r="P163" s="5"/>
      <c r="Q163" s="3">
        <v>0.12</v>
      </c>
      <c r="R163" s="2" t="s">
        <v>36</v>
      </c>
      <c r="S163" s="2" t="s">
        <v>19</v>
      </c>
    </row>
    <row r="164" spans="1:19" ht="16.5" customHeight="1">
      <c r="A164" s="2" t="s">
        <v>59</v>
      </c>
      <c r="B164" s="2" t="s">
        <v>350</v>
      </c>
      <c r="C164" s="2" t="s">
        <v>19</v>
      </c>
      <c r="D164" s="3" t="b">
        <v>1</v>
      </c>
      <c r="E164" s="3" t="b">
        <v>0</v>
      </c>
      <c r="F164" s="2" t="s">
        <v>232</v>
      </c>
      <c r="G164" s="2" t="s">
        <v>233</v>
      </c>
      <c r="H164" s="5"/>
      <c r="I164" s="5"/>
      <c r="J164" s="5"/>
      <c r="K164" s="5"/>
      <c r="L164" s="5"/>
      <c r="M164" s="2" t="s">
        <v>19</v>
      </c>
      <c r="N164" s="5"/>
      <c r="O164" s="2" t="s">
        <v>234</v>
      </c>
      <c r="P164" s="5"/>
      <c r="Q164" s="3">
        <v>0.12</v>
      </c>
      <c r="R164" s="2" t="s">
        <v>36</v>
      </c>
      <c r="S164" s="2" t="s">
        <v>19</v>
      </c>
    </row>
    <row r="165" spans="1:19" ht="16.5" customHeight="1">
      <c r="A165" s="2" t="s">
        <v>351</v>
      </c>
      <c r="B165" s="2" t="s">
        <v>352</v>
      </c>
      <c r="C165" s="2" t="s">
        <v>19</v>
      </c>
      <c r="D165" s="3" t="b">
        <v>1</v>
      </c>
      <c r="E165" s="3" t="b">
        <v>0</v>
      </c>
      <c r="F165" s="2" t="s">
        <v>232</v>
      </c>
      <c r="G165" s="2" t="s">
        <v>233</v>
      </c>
      <c r="H165" s="5"/>
      <c r="I165" s="5"/>
      <c r="J165" s="5"/>
      <c r="K165" s="5"/>
      <c r="L165" s="5"/>
      <c r="M165" s="2" t="s">
        <v>19</v>
      </c>
      <c r="N165" s="5"/>
      <c r="O165" s="2" t="s">
        <v>234</v>
      </c>
      <c r="P165" s="5"/>
      <c r="Q165" s="3">
        <v>0.12</v>
      </c>
      <c r="R165" s="2" t="s">
        <v>36</v>
      </c>
      <c r="S165" s="2" t="s">
        <v>19</v>
      </c>
    </row>
    <row r="166" spans="1:19" ht="16.5" customHeight="1">
      <c r="A166" s="2" t="s">
        <v>353</v>
      </c>
      <c r="B166" s="2" t="s">
        <v>354</v>
      </c>
      <c r="C166" s="2" t="s">
        <v>19</v>
      </c>
      <c r="D166" s="3" t="b">
        <v>1</v>
      </c>
      <c r="E166" s="3" t="b">
        <v>0</v>
      </c>
      <c r="F166" s="2" t="s">
        <v>232</v>
      </c>
      <c r="G166" s="2" t="s">
        <v>233</v>
      </c>
      <c r="H166" s="5"/>
      <c r="I166" s="5"/>
      <c r="J166" s="5"/>
      <c r="K166" s="5"/>
      <c r="L166" s="5"/>
      <c r="M166" s="2" t="s">
        <v>19</v>
      </c>
      <c r="N166" s="5"/>
      <c r="O166" s="2" t="s">
        <v>234</v>
      </c>
      <c r="P166" s="5"/>
      <c r="Q166" s="3">
        <v>0.12</v>
      </c>
      <c r="R166" s="2" t="s">
        <v>36</v>
      </c>
      <c r="S166" s="2" t="s">
        <v>19</v>
      </c>
    </row>
    <row r="167" spans="1:19" ht="16.5" customHeight="1">
      <c r="A167" s="2" t="s">
        <v>355</v>
      </c>
      <c r="B167" s="2" t="s">
        <v>356</v>
      </c>
      <c r="C167" s="2" t="s">
        <v>19</v>
      </c>
      <c r="D167" s="3" t="b">
        <v>1</v>
      </c>
      <c r="E167" s="3" t="b">
        <v>0</v>
      </c>
      <c r="F167" s="2" t="s">
        <v>232</v>
      </c>
      <c r="G167" s="2" t="s">
        <v>233</v>
      </c>
      <c r="H167" s="5"/>
      <c r="I167" s="5"/>
      <c r="J167" s="5"/>
      <c r="K167" s="5"/>
      <c r="L167" s="5"/>
      <c r="M167" s="2" t="s">
        <v>19</v>
      </c>
      <c r="N167" s="5"/>
      <c r="O167" s="2" t="s">
        <v>234</v>
      </c>
      <c r="P167" s="5"/>
      <c r="Q167" s="3">
        <v>0.12</v>
      </c>
      <c r="R167" s="2" t="s">
        <v>36</v>
      </c>
      <c r="S167" s="2" t="s">
        <v>19</v>
      </c>
    </row>
    <row r="168" spans="1:19" ht="16.5" customHeight="1">
      <c r="A168" s="2" t="s">
        <v>357</v>
      </c>
      <c r="B168" s="2" t="s">
        <v>358</v>
      </c>
      <c r="C168" s="2" t="s">
        <v>19</v>
      </c>
      <c r="D168" s="3" t="b">
        <v>1</v>
      </c>
      <c r="E168" s="3" t="b">
        <v>0</v>
      </c>
      <c r="F168" s="2" t="s">
        <v>232</v>
      </c>
      <c r="G168" s="2" t="s">
        <v>233</v>
      </c>
      <c r="H168" s="5"/>
      <c r="I168" s="5"/>
      <c r="J168" s="5"/>
      <c r="K168" s="5"/>
      <c r="L168" s="5"/>
      <c r="M168" s="2" t="s">
        <v>19</v>
      </c>
      <c r="N168" s="5"/>
      <c r="O168" s="2" t="s">
        <v>234</v>
      </c>
      <c r="P168" s="5"/>
      <c r="Q168" s="3">
        <v>0.12</v>
      </c>
      <c r="R168" s="2" t="s">
        <v>36</v>
      </c>
      <c r="S168" s="2" t="s">
        <v>19</v>
      </c>
    </row>
    <row r="169" spans="1:19" ht="16.5" customHeight="1">
      <c r="A169" s="2" t="s">
        <v>359</v>
      </c>
      <c r="B169" s="2" t="s">
        <v>360</v>
      </c>
      <c r="C169" s="2" t="s">
        <v>19</v>
      </c>
      <c r="D169" s="3" t="b">
        <v>1</v>
      </c>
      <c r="E169" s="3" t="b">
        <v>0</v>
      </c>
      <c r="F169" s="2" t="s">
        <v>255</v>
      </c>
      <c r="G169" s="2" t="s">
        <v>233</v>
      </c>
      <c r="H169" s="5"/>
      <c r="I169" s="5"/>
      <c r="J169" s="5"/>
      <c r="K169" s="5"/>
      <c r="L169" s="5"/>
      <c r="M169" s="2" t="s">
        <v>19</v>
      </c>
      <c r="N169" s="5"/>
      <c r="O169" s="2" t="s">
        <v>234</v>
      </c>
      <c r="P169" s="5"/>
      <c r="Q169" s="3">
        <v>0.12</v>
      </c>
      <c r="R169" s="2" t="s">
        <v>36</v>
      </c>
      <c r="S169" s="2" t="s">
        <v>19</v>
      </c>
    </row>
    <row r="170" spans="1:19" ht="16.5" customHeight="1">
      <c r="A170" s="2" t="s">
        <v>361</v>
      </c>
      <c r="B170" s="2" t="s">
        <v>362</v>
      </c>
      <c r="C170" s="2" t="s">
        <v>19</v>
      </c>
      <c r="D170" s="3" t="b">
        <v>1</v>
      </c>
      <c r="E170" s="3" t="b">
        <v>0</v>
      </c>
      <c r="F170" s="2" t="s">
        <v>255</v>
      </c>
      <c r="G170" s="2" t="s">
        <v>233</v>
      </c>
      <c r="H170" s="5"/>
      <c r="I170" s="5"/>
      <c r="J170" s="5"/>
      <c r="K170" s="5"/>
      <c r="L170" s="5"/>
      <c r="M170" s="2" t="s">
        <v>19</v>
      </c>
      <c r="N170" s="5"/>
      <c r="O170" s="2" t="s">
        <v>234</v>
      </c>
      <c r="P170" s="5"/>
      <c r="Q170" s="3">
        <v>0.12</v>
      </c>
      <c r="R170" s="2" t="s">
        <v>36</v>
      </c>
      <c r="S170" s="2" t="s">
        <v>19</v>
      </c>
    </row>
    <row r="171" spans="1:19" ht="16.5" customHeight="1">
      <c r="A171" s="2" t="s">
        <v>363</v>
      </c>
      <c r="B171" s="2" t="s">
        <v>364</v>
      </c>
      <c r="C171" s="2" t="s">
        <v>19</v>
      </c>
      <c r="D171" s="3" t="b">
        <v>1</v>
      </c>
      <c r="E171" s="3" t="b">
        <v>0</v>
      </c>
      <c r="F171" s="2" t="s">
        <v>255</v>
      </c>
      <c r="G171" s="2" t="s">
        <v>233</v>
      </c>
      <c r="H171" s="5"/>
      <c r="I171" s="5"/>
      <c r="J171" s="5"/>
      <c r="K171" s="5"/>
      <c r="L171" s="5"/>
      <c r="M171" s="2" t="s">
        <v>19</v>
      </c>
      <c r="N171" s="5"/>
      <c r="O171" s="2" t="s">
        <v>234</v>
      </c>
      <c r="P171" s="5"/>
      <c r="Q171" s="3">
        <v>0.12</v>
      </c>
      <c r="R171" s="2" t="s">
        <v>36</v>
      </c>
      <c r="S171" s="2" t="s">
        <v>19</v>
      </c>
    </row>
    <row r="172" spans="1:19" ht="16.5" customHeight="1">
      <c r="A172" s="2" t="s">
        <v>362</v>
      </c>
      <c r="B172" s="2" t="s">
        <v>365</v>
      </c>
      <c r="C172" s="2" t="s">
        <v>19</v>
      </c>
      <c r="D172" s="3" t="b">
        <v>1</v>
      </c>
      <c r="E172" s="3" t="b">
        <v>0</v>
      </c>
      <c r="F172" s="2" t="s">
        <v>255</v>
      </c>
      <c r="G172" s="2" t="s">
        <v>233</v>
      </c>
      <c r="H172" s="5"/>
      <c r="I172" s="5"/>
      <c r="J172" s="5"/>
      <c r="K172" s="5"/>
      <c r="L172" s="5"/>
      <c r="M172" s="2" t="s">
        <v>19</v>
      </c>
      <c r="N172" s="5"/>
      <c r="O172" s="2" t="s">
        <v>234</v>
      </c>
      <c r="P172" s="5"/>
      <c r="Q172" s="3">
        <v>0.12</v>
      </c>
      <c r="R172" s="2" t="s">
        <v>36</v>
      </c>
      <c r="S172" s="2" t="s">
        <v>19</v>
      </c>
    </row>
    <row r="173" spans="1:19" ht="16.5" customHeight="1">
      <c r="A173" s="2" t="s">
        <v>366</v>
      </c>
      <c r="B173" s="2" t="s">
        <v>367</v>
      </c>
      <c r="C173" s="2" t="s">
        <v>19</v>
      </c>
      <c r="D173" s="3" t="b">
        <v>1</v>
      </c>
      <c r="E173" s="3" t="b">
        <v>0</v>
      </c>
      <c r="F173" s="2" t="s">
        <v>255</v>
      </c>
      <c r="G173" s="2" t="s">
        <v>233</v>
      </c>
      <c r="H173" s="5"/>
      <c r="I173" s="5"/>
      <c r="J173" s="5"/>
      <c r="K173" s="5"/>
      <c r="L173" s="5"/>
      <c r="M173" s="2" t="s">
        <v>19</v>
      </c>
      <c r="N173" s="5"/>
      <c r="O173" s="2" t="s">
        <v>234</v>
      </c>
      <c r="P173" s="5"/>
      <c r="Q173" s="3">
        <v>0.12</v>
      </c>
      <c r="R173" s="2" t="s">
        <v>36</v>
      </c>
      <c r="S173" s="2" t="s">
        <v>19</v>
      </c>
    </row>
    <row r="174" spans="1:19" ht="16.5" customHeight="1">
      <c r="A174" s="2" t="s">
        <v>368</v>
      </c>
      <c r="B174" s="2" t="s">
        <v>369</v>
      </c>
      <c r="C174" s="2" t="s">
        <v>19</v>
      </c>
      <c r="D174" s="3" t="b">
        <v>1</v>
      </c>
      <c r="E174" s="3" t="b">
        <v>0</v>
      </c>
      <c r="F174" s="2" t="s">
        <v>255</v>
      </c>
      <c r="G174" s="2" t="s">
        <v>233</v>
      </c>
      <c r="H174" s="5"/>
      <c r="I174" s="5"/>
      <c r="J174" s="5"/>
      <c r="K174" s="5"/>
      <c r="L174" s="5"/>
      <c r="M174" s="2" t="s">
        <v>19</v>
      </c>
      <c r="N174" s="5"/>
      <c r="O174" s="2" t="s">
        <v>234</v>
      </c>
      <c r="P174" s="5"/>
      <c r="Q174" s="3">
        <v>0.12</v>
      </c>
      <c r="R174" s="2" t="s">
        <v>36</v>
      </c>
      <c r="S174" s="32"/>
    </row>
    <row r="175" spans="1:19" ht="16.5" customHeight="1">
      <c r="A175" s="2" t="s">
        <v>370</v>
      </c>
      <c r="B175" s="2" t="s">
        <v>371</v>
      </c>
      <c r="C175" s="2" t="s">
        <v>19</v>
      </c>
      <c r="D175" s="3" t="b">
        <v>0</v>
      </c>
      <c r="E175" s="3" t="b">
        <v>0</v>
      </c>
      <c r="F175" s="2" t="s">
        <v>255</v>
      </c>
      <c r="G175" s="2" t="s">
        <v>233</v>
      </c>
      <c r="H175" s="4">
        <v>0</v>
      </c>
      <c r="I175" s="4">
        <v>0</v>
      </c>
      <c r="J175" s="5"/>
      <c r="K175" s="5"/>
      <c r="L175" s="5"/>
      <c r="M175" s="2" t="s">
        <v>19</v>
      </c>
      <c r="N175" s="5"/>
      <c r="O175" s="2" t="s">
        <v>234</v>
      </c>
      <c r="P175" s="5"/>
      <c r="Q175" s="3">
        <v>0.12</v>
      </c>
      <c r="R175" s="2" t="s">
        <v>36</v>
      </c>
      <c r="S175" s="2" t="s">
        <v>19</v>
      </c>
    </row>
    <row r="176" spans="1:19" ht="16.5" customHeight="1">
      <c r="A176" s="2" t="s">
        <v>372</v>
      </c>
      <c r="B176" s="2" t="s">
        <v>373</v>
      </c>
      <c r="C176" s="2" t="s">
        <v>19</v>
      </c>
      <c r="D176" s="3" t="b">
        <v>1</v>
      </c>
      <c r="E176" s="3" t="b">
        <v>0</v>
      </c>
      <c r="F176" s="2" t="s">
        <v>232</v>
      </c>
      <c r="G176" s="2" t="s">
        <v>233</v>
      </c>
      <c r="H176" s="5"/>
      <c r="I176" s="5"/>
      <c r="J176" s="5"/>
      <c r="K176" s="5"/>
      <c r="L176" s="5"/>
      <c r="M176" s="2" t="s">
        <v>19</v>
      </c>
      <c r="N176" s="5"/>
      <c r="O176" s="2" t="s">
        <v>234</v>
      </c>
      <c r="P176" s="5"/>
      <c r="Q176" s="3">
        <v>0.12</v>
      </c>
      <c r="R176" s="2" t="s">
        <v>36</v>
      </c>
      <c r="S176" s="2" t="s">
        <v>19</v>
      </c>
    </row>
    <row r="177" spans="1:19" ht="16.5" customHeight="1">
      <c r="A177" s="2" t="s">
        <v>374</v>
      </c>
      <c r="B177" s="2" t="s">
        <v>375</v>
      </c>
      <c r="C177" s="2" t="s">
        <v>19</v>
      </c>
      <c r="D177" s="3" t="b">
        <v>1</v>
      </c>
      <c r="E177" s="3" t="b">
        <v>0</v>
      </c>
      <c r="F177" s="2" t="s">
        <v>232</v>
      </c>
      <c r="G177" s="2" t="s">
        <v>233</v>
      </c>
      <c r="H177" s="5"/>
      <c r="I177" s="5"/>
      <c r="J177" s="5"/>
      <c r="K177" s="5"/>
      <c r="L177" s="5"/>
      <c r="M177" s="2" t="s">
        <v>19</v>
      </c>
      <c r="N177" s="5"/>
      <c r="O177" s="2" t="s">
        <v>234</v>
      </c>
      <c r="P177" s="5"/>
      <c r="Q177" s="3">
        <v>0.12</v>
      </c>
      <c r="R177" s="2" t="s">
        <v>36</v>
      </c>
      <c r="S177" s="2" t="s">
        <v>19</v>
      </c>
    </row>
    <row r="178" spans="1:19" ht="16.5" customHeight="1">
      <c r="A178" s="2" t="s">
        <v>376</v>
      </c>
      <c r="B178" s="2" t="s">
        <v>377</v>
      </c>
      <c r="C178" s="2" t="s">
        <v>19</v>
      </c>
      <c r="D178" s="3" t="b">
        <v>1</v>
      </c>
      <c r="E178" s="3" t="b">
        <v>0</v>
      </c>
      <c r="F178" s="2" t="s">
        <v>232</v>
      </c>
      <c r="G178" s="2" t="s">
        <v>233</v>
      </c>
      <c r="H178" s="5"/>
      <c r="I178" s="5"/>
      <c r="J178" s="5"/>
      <c r="K178" s="5"/>
      <c r="L178" s="5"/>
      <c r="M178" s="2" t="s">
        <v>19</v>
      </c>
      <c r="N178" s="5"/>
      <c r="O178" s="2" t="s">
        <v>234</v>
      </c>
      <c r="P178" s="5"/>
      <c r="Q178" s="3">
        <v>0.12</v>
      </c>
      <c r="R178" s="2" t="s">
        <v>36</v>
      </c>
      <c r="S178" s="2" t="s">
        <v>19</v>
      </c>
    </row>
    <row r="179" spans="1:19" ht="16.5" customHeight="1">
      <c r="A179" s="2" t="s">
        <v>378</v>
      </c>
      <c r="B179" s="2" t="s">
        <v>379</v>
      </c>
      <c r="C179" s="2" t="s">
        <v>19</v>
      </c>
      <c r="D179" s="3" t="b">
        <v>1</v>
      </c>
      <c r="E179" s="3" t="b">
        <v>0</v>
      </c>
      <c r="F179" s="2" t="s">
        <v>232</v>
      </c>
      <c r="G179" s="2" t="s">
        <v>233</v>
      </c>
      <c r="H179" s="5"/>
      <c r="I179" s="5"/>
      <c r="J179" s="5"/>
      <c r="K179" s="5"/>
      <c r="L179" s="5"/>
      <c r="M179" s="2" t="s">
        <v>19</v>
      </c>
      <c r="N179" s="5"/>
      <c r="O179" s="2" t="s">
        <v>234</v>
      </c>
      <c r="P179" s="5"/>
      <c r="Q179" s="3">
        <v>0.12</v>
      </c>
      <c r="R179" s="2" t="s">
        <v>36</v>
      </c>
      <c r="S179" s="2" t="s">
        <v>19</v>
      </c>
    </row>
    <row r="180" spans="1:19" ht="16.5" customHeight="1">
      <c r="A180" s="2" t="s">
        <v>380</v>
      </c>
      <c r="B180" s="2" t="s">
        <v>381</v>
      </c>
      <c r="C180" s="2" t="s">
        <v>19</v>
      </c>
      <c r="D180" s="3" t="b">
        <v>1</v>
      </c>
      <c r="E180" s="3" t="b">
        <v>0</v>
      </c>
      <c r="F180" s="2" t="s">
        <v>232</v>
      </c>
      <c r="G180" s="2" t="s">
        <v>233</v>
      </c>
      <c r="H180" s="5"/>
      <c r="I180" s="5"/>
      <c r="J180" s="5"/>
      <c r="K180" s="5"/>
      <c r="L180" s="5"/>
      <c r="M180" s="2" t="s">
        <v>19</v>
      </c>
      <c r="N180" s="5"/>
      <c r="O180" s="2" t="s">
        <v>234</v>
      </c>
      <c r="P180" s="5"/>
      <c r="Q180" s="3">
        <v>0.12</v>
      </c>
      <c r="R180" s="2" t="s">
        <v>36</v>
      </c>
      <c r="S180" s="2" t="s">
        <v>19</v>
      </c>
    </row>
    <row r="181" spans="1:19" ht="16.5" customHeight="1">
      <c r="A181" s="2" t="s">
        <v>382</v>
      </c>
      <c r="B181" s="2" t="s">
        <v>383</v>
      </c>
      <c r="C181" s="2" t="s">
        <v>19</v>
      </c>
      <c r="D181" s="3" t="b">
        <v>1</v>
      </c>
      <c r="E181" s="3" t="b">
        <v>0</v>
      </c>
      <c r="F181" s="2" t="s">
        <v>232</v>
      </c>
      <c r="G181" s="2" t="s">
        <v>233</v>
      </c>
      <c r="H181" s="5"/>
      <c r="I181" s="5"/>
      <c r="J181" s="5"/>
      <c r="K181" s="5"/>
      <c r="L181" s="5"/>
      <c r="M181" s="2" t="s">
        <v>19</v>
      </c>
      <c r="N181" s="5"/>
      <c r="O181" s="2" t="s">
        <v>234</v>
      </c>
      <c r="P181" s="5"/>
      <c r="Q181" s="3">
        <v>0.12</v>
      </c>
      <c r="R181" s="2" t="s">
        <v>36</v>
      </c>
      <c r="S181" s="2" t="s">
        <v>19</v>
      </c>
    </row>
    <row r="182" spans="1:19" ht="16.5" customHeight="1">
      <c r="A182" s="2" t="s">
        <v>384</v>
      </c>
      <c r="B182" s="2" t="s">
        <v>385</v>
      </c>
      <c r="C182" s="2" t="s">
        <v>19</v>
      </c>
      <c r="D182" s="3" t="b">
        <v>1</v>
      </c>
      <c r="E182" s="3" t="b">
        <v>0</v>
      </c>
      <c r="F182" s="2" t="s">
        <v>232</v>
      </c>
      <c r="G182" s="2" t="s">
        <v>233</v>
      </c>
      <c r="H182" s="4">
        <v>0</v>
      </c>
      <c r="I182" s="4">
        <v>0</v>
      </c>
      <c r="J182" s="5"/>
      <c r="K182" s="5"/>
      <c r="L182" s="5"/>
      <c r="M182" s="2" t="s">
        <v>19</v>
      </c>
      <c r="N182" s="5"/>
      <c r="O182" s="2" t="s">
        <v>234</v>
      </c>
      <c r="P182" s="5"/>
      <c r="Q182" s="3">
        <v>0.12</v>
      </c>
      <c r="R182" s="2" t="s">
        <v>36</v>
      </c>
      <c r="S182" s="2" t="s">
        <v>19</v>
      </c>
    </row>
    <row r="183" spans="1:19" ht="16.5" customHeight="1">
      <c r="A183" s="2" t="s">
        <v>386</v>
      </c>
      <c r="B183" s="2" t="s">
        <v>387</v>
      </c>
      <c r="C183" s="2" t="s">
        <v>19</v>
      </c>
      <c r="D183" s="3" t="b">
        <v>1</v>
      </c>
      <c r="E183" s="3" t="b">
        <v>0</v>
      </c>
      <c r="F183" s="2" t="s">
        <v>232</v>
      </c>
      <c r="G183" s="2" t="s">
        <v>233</v>
      </c>
      <c r="H183" s="5"/>
      <c r="I183" s="5"/>
      <c r="J183" s="5"/>
      <c r="K183" s="5"/>
      <c r="L183" s="5"/>
      <c r="M183" s="2" t="s">
        <v>19</v>
      </c>
      <c r="N183" s="5"/>
      <c r="O183" s="2" t="s">
        <v>234</v>
      </c>
      <c r="P183" s="5"/>
      <c r="Q183" s="3">
        <v>0.12</v>
      </c>
      <c r="R183" s="2" t="s">
        <v>36</v>
      </c>
      <c r="S183" s="2" t="s">
        <v>19</v>
      </c>
    </row>
    <row r="184" spans="1:19" ht="16.5" customHeight="1">
      <c r="A184" s="2" t="s">
        <v>388</v>
      </c>
      <c r="B184" s="2" t="s">
        <v>389</v>
      </c>
      <c r="C184" s="2" t="s">
        <v>19</v>
      </c>
      <c r="D184" s="3" t="b">
        <v>1</v>
      </c>
      <c r="E184" s="3" t="b">
        <v>0</v>
      </c>
      <c r="F184" s="2" t="s">
        <v>232</v>
      </c>
      <c r="G184" s="2" t="s">
        <v>233</v>
      </c>
      <c r="H184" s="5"/>
      <c r="I184" s="5"/>
      <c r="J184" s="5"/>
      <c r="K184" s="5"/>
      <c r="L184" s="5"/>
      <c r="M184" s="2" t="s">
        <v>19</v>
      </c>
      <c r="N184" s="5"/>
      <c r="O184" s="2" t="s">
        <v>234</v>
      </c>
      <c r="P184" s="5"/>
      <c r="Q184" s="3">
        <v>0.12</v>
      </c>
      <c r="R184" s="2" t="s">
        <v>36</v>
      </c>
      <c r="S184" s="2" t="s">
        <v>19</v>
      </c>
    </row>
    <row r="185" spans="1:19" ht="16.5" customHeight="1">
      <c r="A185" s="2" t="s">
        <v>390</v>
      </c>
      <c r="B185" s="2" t="s">
        <v>390</v>
      </c>
      <c r="C185" s="2" t="s">
        <v>19</v>
      </c>
      <c r="D185" s="3" t="b">
        <v>1</v>
      </c>
      <c r="E185" s="3" t="b">
        <v>0</v>
      </c>
      <c r="F185" s="2" t="s">
        <v>232</v>
      </c>
      <c r="G185" s="2" t="s">
        <v>233</v>
      </c>
      <c r="H185" s="5"/>
      <c r="I185" s="5"/>
      <c r="J185" s="5"/>
      <c r="K185" s="5"/>
      <c r="L185" s="5"/>
      <c r="M185" s="2" t="s">
        <v>19</v>
      </c>
      <c r="N185" s="5"/>
      <c r="O185" s="2" t="s">
        <v>234</v>
      </c>
      <c r="P185" s="5"/>
      <c r="Q185" s="3">
        <v>0.12</v>
      </c>
      <c r="R185" s="2" t="s">
        <v>36</v>
      </c>
      <c r="S185" s="2" t="s">
        <v>19</v>
      </c>
    </row>
    <row r="186" spans="1:19" ht="16.5" customHeight="1">
      <c r="A186" s="2" t="s">
        <v>391</v>
      </c>
      <c r="B186" s="2" t="s">
        <v>392</v>
      </c>
      <c r="C186" s="2" t="s">
        <v>19</v>
      </c>
      <c r="D186" s="3" t="b">
        <v>1</v>
      </c>
      <c r="E186" s="3" t="b">
        <v>0</v>
      </c>
      <c r="F186" s="2" t="s">
        <v>232</v>
      </c>
      <c r="G186" s="2" t="s">
        <v>233</v>
      </c>
      <c r="H186" s="5"/>
      <c r="I186" s="5"/>
      <c r="J186" s="5"/>
      <c r="K186" s="5"/>
      <c r="L186" s="5"/>
      <c r="M186" s="2" t="s">
        <v>19</v>
      </c>
      <c r="N186" s="5"/>
      <c r="O186" s="2" t="s">
        <v>234</v>
      </c>
      <c r="P186" s="5"/>
      <c r="Q186" s="3">
        <v>0.12</v>
      </c>
      <c r="R186" s="2" t="s">
        <v>36</v>
      </c>
      <c r="S186" s="2" t="s">
        <v>19</v>
      </c>
    </row>
    <row r="187" spans="1:19" ht="16.5" customHeight="1">
      <c r="A187" s="2" t="s">
        <v>393</v>
      </c>
      <c r="B187" s="2" t="s">
        <v>394</v>
      </c>
      <c r="C187" s="2" t="s">
        <v>19</v>
      </c>
      <c r="D187" s="3" t="b">
        <v>1</v>
      </c>
      <c r="E187" s="3" t="b">
        <v>0</v>
      </c>
      <c r="F187" s="2" t="s">
        <v>232</v>
      </c>
      <c r="G187" s="2" t="s">
        <v>233</v>
      </c>
      <c r="H187" s="5"/>
      <c r="I187" s="5"/>
      <c r="J187" s="5"/>
      <c r="K187" s="5"/>
      <c r="L187" s="5"/>
      <c r="M187" s="2" t="s">
        <v>19</v>
      </c>
      <c r="N187" s="5"/>
      <c r="O187" s="2" t="s">
        <v>234</v>
      </c>
      <c r="P187" s="5"/>
      <c r="Q187" s="3">
        <v>0.12</v>
      </c>
      <c r="R187" s="2" t="s">
        <v>36</v>
      </c>
      <c r="S187" s="2" t="s">
        <v>19</v>
      </c>
    </row>
    <row r="188" spans="1:19" ht="16.5" customHeight="1">
      <c r="A188" s="2" t="s">
        <v>395</v>
      </c>
      <c r="B188" s="2" t="s">
        <v>396</v>
      </c>
      <c r="C188" s="2" t="s">
        <v>19</v>
      </c>
      <c r="D188" s="3" t="b">
        <v>1</v>
      </c>
      <c r="E188" s="3" t="b">
        <v>0</v>
      </c>
      <c r="F188" s="2" t="s">
        <v>232</v>
      </c>
      <c r="G188" s="2" t="s">
        <v>233</v>
      </c>
      <c r="H188" s="5"/>
      <c r="I188" s="5"/>
      <c r="J188" s="5"/>
      <c r="K188" s="5"/>
      <c r="L188" s="5"/>
      <c r="M188" s="2" t="s">
        <v>19</v>
      </c>
      <c r="N188" s="5"/>
      <c r="O188" s="2" t="s">
        <v>234</v>
      </c>
      <c r="P188" s="5"/>
      <c r="Q188" s="3">
        <v>0.12</v>
      </c>
      <c r="R188" s="2" t="s">
        <v>36</v>
      </c>
      <c r="S188" s="2" t="s">
        <v>19</v>
      </c>
    </row>
    <row r="189" spans="1:19" ht="16.5" customHeight="1">
      <c r="A189" s="2" t="s">
        <v>397</v>
      </c>
      <c r="B189" s="2" t="s">
        <v>398</v>
      </c>
      <c r="C189" s="2" t="s">
        <v>19</v>
      </c>
      <c r="D189" s="3" t="b">
        <v>1</v>
      </c>
      <c r="E189" s="3" t="b">
        <v>0</v>
      </c>
      <c r="F189" s="2" t="s">
        <v>232</v>
      </c>
      <c r="G189" s="2" t="s">
        <v>233</v>
      </c>
      <c r="H189" s="5"/>
      <c r="I189" s="5"/>
      <c r="J189" s="5"/>
      <c r="K189" s="5"/>
      <c r="L189" s="5"/>
      <c r="M189" s="2" t="s">
        <v>19</v>
      </c>
      <c r="N189" s="5"/>
      <c r="O189" s="2" t="s">
        <v>234</v>
      </c>
      <c r="P189" s="5"/>
      <c r="Q189" s="3">
        <v>0.12</v>
      </c>
      <c r="R189" s="2" t="s">
        <v>36</v>
      </c>
      <c r="S189" s="2" t="s">
        <v>19</v>
      </c>
    </row>
    <row r="190" spans="1:19" ht="16.5" customHeight="1">
      <c r="A190" s="2" t="s">
        <v>399</v>
      </c>
      <c r="B190" s="2" t="s">
        <v>400</v>
      </c>
      <c r="C190" s="2" t="s">
        <v>19</v>
      </c>
      <c r="D190" s="3" t="b">
        <v>1</v>
      </c>
      <c r="E190" s="3" t="b">
        <v>0</v>
      </c>
      <c r="F190" s="2" t="s">
        <v>232</v>
      </c>
      <c r="G190" s="2" t="s">
        <v>233</v>
      </c>
      <c r="H190" s="5"/>
      <c r="I190" s="5"/>
      <c r="J190" s="5"/>
      <c r="K190" s="5"/>
      <c r="L190" s="5"/>
      <c r="M190" s="2" t="s">
        <v>19</v>
      </c>
      <c r="N190" s="5"/>
      <c r="O190" s="2" t="s">
        <v>234</v>
      </c>
      <c r="P190" s="5"/>
      <c r="Q190" s="3">
        <v>0.12</v>
      </c>
      <c r="R190" s="2" t="s">
        <v>36</v>
      </c>
      <c r="S190" s="2" t="s">
        <v>19</v>
      </c>
    </row>
    <row r="191" spans="1:19" ht="16.5" customHeight="1">
      <c r="A191" s="2" t="s">
        <v>401</v>
      </c>
      <c r="B191" s="2" t="s">
        <v>402</v>
      </c>
      <c r="C191" s="2" t="s">
        <v>19</v>
      </c>
      <c r="D191" s="3" t="b">
        <v>1</v>
      </c>
      <c r="E191" s="3" t="b">
        <v>0</v>
      </c>
      <c r="F191" s="2" t="s">
        <v>232</v>
      </c>
      <c r="G191" s="2" t="s">
        <v>233</v>
      </c>
      <c r="H191" s="5"/>
      <c r="I191" s="5"/>
      <c r="J191" s="5"/>
      <c r="K191" s="5"/>
      <c r="L191" s="5"/>
      <c r="M191" s="2" t="s">
        <v>19</v>
      </c>
      <c r="N191" s="5"/>
      <c r="O191" s="2" t="s">
        <v>234</v>
      </c>
      <c r="P191" s="5"/>
      <c r="Q191" s="3">
        <v>0.12</v>
      </c>
      <c r="R191" s="2" t="s">
        <v>36</v>
      </c>
      <c r="S191" s="2" t="s">
        <v>19</v>
      </c>
    </row>
    <row r="192" spans="1:19" ht="16.5" customHeight="1">
      <c r="A192" s="2" t="s">
        <v>403</v>
      </c>
      <c r="B192" s="2" t="s">
        <v>404</v>
      </c>
      <c r="C192" s="2" t="s">
        <v>19</v>
      </c>
      <c r="D192" s="3" t="b">
        <v>1</v>
      </c>
      <c r="E192" s="3" t="b">
        <v>0</v>
      </c>
      <c r="F192" s="2" t="s">
        <v>232</v>
      </c>
      <c r="G192" s="2" t="s">
        <v>233</v>
      </c>
      <c r="H192" s="5"/>
      <c r="I192" s="5"/>
      <c r="J192" s="5"/>
      <c r="K192" s="5"/>
      <c r="L192" s="5"/>
      <c r="M192" s="2" t="s">
        <v>19</v>
      </c>
      <c r="N192" s="5"/>
      <c r="O192" s="2" t="s">
        <v>234</v>
      </c>
      <c r="P192" s="5"/>
      <c r="Q192" s="3">
        <v>0.12</v>
      </c>
      <c r="R192" s="2" t="s">
        <v>36</v>
      </c>
      <c r="S192" s="2" t="s">
        <v>19</v>
      </c>
    </row>
    <row r="193" spans="1:19" ht="16.5" customHeight="1">
      <c r="A193" s="2" t="s">
        <v>405</v>
      </c>
      <c r="B193" s="2" t="s">
        <v>406</v>
      </c>
      <c r="C193" s="2" t="s">
        <v>19</v>
      </c>
      <c r="D193" s="3" t="b">
        <v>1</v>
      </c>
      <c r="E193" s="3" t="b">
        <v>0</v>
      </c>
      <c r="F193" s="2" t="s">
        <v>232</v>
      </c>
      <c r="G193" s="2" t="s">
        <v>233</v>
      </c>
      <c r="H193" s="5"/>
      <c r="I193" s="5"/>
      <c r="J193" s="5"/>
      <c r="K193" s="5"/>
      <c r="L193" s="5"/>
      <c r="M193" s="2" t="s">
        <v>19</v>
      </c>
      <c r="N193" s="5"/>
      <c r="O193" s="2" t="s">
        <v>234</v>
      </c>
      <c r="P193" s="5"/>
      <c r="Q193" s="3">
        <v>0.12</v>
      </c>
      <c r="R193" s="2" t="s">
        <v>36</v>
      </c>
      <c r="S193" s="2" t="s">
        <v>19</v>
      </c>
    </row>
    <row r="194" spans="1:19" ht="16.5" customHeight="1">
      <c r="A194" s="2" t="s">
        <v>407</v>
      </c>
      <c r="B194" s="2" t="s">
        <v>408</v>
      </c>
      <c r="C194" s="2" t="s">
        <v>19</v>
      </c>
      <c r="D194" s="3" t="b">
        <v>1</v>
      </c>
      <c r="E194" s="3" t="b">
        <v>0</v>
      </c>
      <c r="F194" s="2" t="s">
        <v>232</v>
      </c>
      <c r="G194" s="2" t="s">
        <v>233</v>
      </c>
      <c r="H194" s="5"/>
      <c r="I194" s="5"/>
      <c r="J194" s="5"/>
      <c r="K194" s="5"/>
      <c r="L194" s="5"/>
      <c r="M194" s="2" t="s">
        <v>19</v>
      </c>
      <c r="N194" s="5"/>
      <c r="O194" s="2" t="s">
        <v>234</v>
      </c>
      <c r="P194" s="5"/>
      <c r="Q194" s="3">
        <v>0.12</v>
      </c>
      <c r="R194" s="2" t="s">
        <v>36</v>
      </c>
      <c r="S194" s="2" t="s">
        <v>19</v>
      </c>
    </row>
    <row r="195" spans="1:19" ht="16.5" customHeight="1">
      <c r="A195" s="2" t="s">
        <v>409</v>
      </c>
      <c r="B195" s="2" t="s">
        <v>410</v>
      </c>
      <c r="C195" s="2" t="s">
        <v>19</v>
      </c>
      <c r="D195" s="3" t="b">
        <v>1</v>
      </c>
      <c r="E195" s="3" t="b">
        <v>0</v>
      </c>
      <c r="F195" s="2" t="s">
        <v>232</v>
      </c>
      <c r="G195" s="2" t="s">
        <v>233</v>
      </c>
      <c r="H195" s="5"/>
      <c r="I195" s="5"/>
      <c r="J195" s="5"/>
      <c r="K195" s="5"/>
      <c r="L195" s="5"/>
      <c r="M195" s="2" t="s">
        <v>19</v>
      </c>
      <c r="N195" s="5"/>
      <c r="O195" s="2" t="s">
        <v>234</v>
      </c>
      <c r="P195" s="5"/>
      <c r="Q195" s="3">
        <v>0.12</v>
      </c>
      <c r="R195" s="2" t="s">
        <v>36</v>
      </c>
      <c r="S195" s="2" t="s">
        <v>19</v>
      </c>
    </row>
    <row r="196" spans="1:19" ht="16.5" customHeight="1">
      <c r="A196" s="2" t="s">
        <v>411</v>
      </c>
      <c r="B196" s="2" t="s">
        <v>412</v>
      </c>
      <c r="C196" s="2" t="s">
        <v>19</v>
      </c>
      <c r="D196" s="3" t="b">
        <v>1</v>
      </c>
      <c r="E196" s="3" t="b">
        <v>0</v>
      </c>
      <c r="F196" s="2" t="s">
        <v>232</v>
      </c>
      <c r="G196" s="2" t="s">
        <v>233</v>
      </c>
      <c r="H196" s="4">
        <v>0</v>
      </c>
      <c r="I196" s="4">
        <v>0</v>
      </c>
      <c r="J196" s="5"/>
      <c r="K196" s="5"/>
      <c r="L196" s="5"/>
      <c r="M196" s="2" t="s">
        <v>19</v>
      </c>
      <c r="N196" s="5"/>
      <c r="O196" s="2" t="s">
        <v>234</v>
      </c>
      <c r="P196" s="5"/>
      <c r="Q196" s="3">
        <v>0.12</v>
      </c>
      <c r="R196" s="2" t="s">
        <v>36</v>
      </c>
      <c r="S196" s="2" t="s">
        <v>19</v>
      </c>
    </row>
    <row r="197" spans="1:19" ht="16.5" customHeight="1">
      <c r="A197" s="2" t="s">
        <v>413</v>
      </c>
      <c r="B197" s="2" t="s">
        <v>414</v>
      </c>
      <c r="C197" s="2" t="s">
        <v>19</v>
      </c>
      <c r="D197" s="3" t="b">
        <v>1</v>
      </c>
      <c r="E197" s="3" t="b">
        <v>0</v>
      </c>
      <c r="F197" s="2" t="s">
        <v>232</v>
      </c>
      <c r="G197" s="2" t="s">
        <v>233</v>
      </c>
      <c r="H197" s="5"/>
      <c r="I197" s="5"/>
      <c r="J197" s="5"/>
      <c r="K197" s="5"/>
      <c r="L197" s="5"/>
      <c r="M197" s="2" t="s">
        <v>19</v>
      </c>
      <c r="N197" s="5"/>
      <c r="O197" s="2" t="s">
        <v>234</v>
      </c>
      <c r="P197" s="5"/>
      <c r="Q197" s="3">
        <v>0.12</v>
      </c>
      <c r="R197" s="2" t="s">
        <v>36</v>
      </c>
      <c r="S197" s="2" t="s">
        <v>19</v>
      </c>
    </row>
    <row r="198" spans="1:19" ht="16.5" customHeight="1">
      <c r="A198" s="2" t="s">
        <v>415</v>
      </c>
      <c r="B198" s="2" t="s">
        <v>416</v>
      </c>
      <c r="C198" s="2" t="s">
        <v>19</v>
      </c>
      <c r="D198" s="3" t="b">
        <v>1</v>
      </c>
      <c r="E198" s="3" t="b">
        <v>0</v>
      </c>
      <c r="F198" s="2" t="s">
        <v>232</v>
      </c>
      <c r="G198" s="2" t="s">
        <v>233</v>
      </c>
      <c r="H198" s="5"/>
      <c r="I198" s="5"/>
      <c r="J198" s="5"/>
      <c r="K198" s="5"/>
      <c r="L198" s="5"/>
      <c r="M198" s="2" t="s">
        <v>19</v>
      </c>
      <c r="N198" s="5"/>
      <c r="O198" s="2" t="s">
        <v>234</v>
      </c>
      <c r="P198" s="5"/>
      <c r="Q198" s="3">
        <v>0.12</v>
      </c>
      <c r="R198" s="2" t="s">
        <v>36</v>
      </c>
      <c r="S198" s="2" t="s">
        <v>19</v>
      </c>
    </row>
    <row r="199" spans="1:19" ht="16.5" customHeight="1">
      <c r="A199" s="2" t="s">
        <v>417</v>
      </c>
      <c r="B199" s="2" t="s">
        <v>418</v>
      </c>
      <c r="C199" s="2" t="s">
        <v>19</v>
      </c>
      <c r="D199" s="3" t="b">
        <v>1</v>
      </c>
      <c r="E199" s="3" t="b">
        <v>0</v>
      </c>
      <c r="F199" s="2" t="s">
        <v>232</v>
      </c>
      <c r="G199" s="2" t="s">
        <v>233</v>
      </c>
      <c r="H199" s="5"/>
      <c r="I199" s="5"/>
      <c r="J199" s="5"/>
      <c r="K199" s="5"/>
      <c r="L199" s="5"/>
      <c r="M199" s="2" t="s">
        <v>19</v>
      </c>
      <c r="N199" s="5"/>
      <c r="O199" s="2" t="s">
        <v>234</v>
      </c>
      <c r="P199" s="5"/>
      <c r="Q199" s="3">
        <v>0.12</v>
      </c>
      <c r="R199" s="2" t="s">
        <v>36</v>
      </c>
      <c r="S199" s="2" t="s">
        <v>19</v>
      </c>
    </row>
    <row r="200" spans="1:19" ht="16.5" customHeight="1">
      <c r="A200" s="2" t="s">
        <v>419</v>
      </c>
      <c r="B200" s="2" t="s">
        <v>420</v>
      </c>
      <c r="C200" s="2" t="s">
        <v>19</v>
      </c>
      <c r="D200" s="3" t="b">
        <v>1</v>
      </c>
      <c r="E200" s="3" t="b">
        <v>0</v>
      </c>
      <c r="F200" s="2" t="s">
        <v>232</v>
      </c>
      <c r="G200" s="2" t="s">
        <v>233</v>
      </c>
      <c r="H200" s="5"/>
      <c r="I200" s="5"/>
      <c r="J200" s="5"/>
      <c r="K200" s="5"/>
      <c r="L200" s="5"/>
      <c r="M200" s="2" t="s">
        <v>19</v>
      </c>
      <c r="N200" s="5"/>
      <c r="O200" s="2" t="s">
        <v>234</v>
      </c>
      <c r="P200" s="5"/>
      <c r="Q200" s="3">
        <v>0.12</v>
      </c>
      <c r="R200" s="2" t="s">
        <v>36</v>
      </c>
      <c r="S200" s="2" t="s">
        <v>19</v>
      </c>
    </row>
    <row r="201" spans="1:19" ht="16.5" customHeight="1">
      <c r="A201" s="2" t="s">
        <v>421</v>
      </c>
      <c r="B201" s="2" t="s">
        <v>421</v>
      </c>
      <c r="C201" s="2" t="s">
        <v>19</v>
      </c>
      <c r="D201" s="3" t="b">
        <v>1</v>
      </c>
      <c r="E201" s="3" t="b">
        <v>0</v>
      </c>
      <c r="F201" s="2" t="s">
        <v>42</v>
      </c>
      <c r="G201" s="2" t="s">
        <v>81</v>
      </c>
      <c r="H201" s="5"/>
      <c r="I201" s="5"/>
      <c r="J201" s="5"/>
      <c r="K201" s="5"/>
      <c r="L201" s="5"/>
      <c r="M201" s="2" t="s">
        <v>19</v>
      </c>
      <c r="N201" s="5"/>
      <c r="O201" s="2" t="s">
        <v>19</v>
      </c>
      <c r="P201" s="5"/>
      <c r="Q201" s="5"/>
      <c r="R201" s="2" t="s">
        <v>19</v>
      </c>
      <c r="S201" s="2" t="s">
        <v>19</v>
      </c>
    </row>
    <row r="202" spans="1:19" ht="16.5" customHeight="1">
      <c r="A202" s="2" t="s">
        <v>422</v>
      </c>
      <c r="B202" s="2" t="s">
        <v>422</v>
      </c>
      <c r="C202" s="2" t="s">
        <v>19</v>
      </c>
      <c r="D202" s="3" t="b">
        <v>1</v>
      </c>
      <c r="E202" s="3" t="b">
        <v>0</v>
      </c>
      <c r="F202" s="2" t="s">
        <v>42</v>
      </c>
      <c r="G202" s="2" t="s">
        <v>81</v>
      </c>
      <c r="H202" s="4">
        <v>0</v>
      </c>
      <c r="I202" s="4">
        <v>42734</v>
      </c>
      <c r="J202" s="5"/>
      <c r="K202" s="5"/>
      <c r="L202" s="5"/>
      <c r="M202" s="2" t="s">
        <v>19</v>
      </c>
      <c r="N202" s="5"/>
      <c r="O202" s="2" t="s">
        <v>19</v>
      </c>
      <c r="P202" s="5"/>
      <c r="Q202" s="3">
        <v>0</v>
      </c>
      <c r="R202" s="2" t="s">
        <v>19</v>
      </c>
      <c r="S202" s="2" t="s">
        <v>19</v>
      </c>
    </row>
    <row r="203" spans="1:19" ht="16.5" customHeight="1">
      <c r="A203" s="2" t="s">
        <v>423</v>
      </c>
      <c r="B203" s="2" t="s">
        <v>423</v>
      </c>
      <c r="C203" s="2" t="s">
        <v>19</v>
      </c>
      <c r="D203" s="3" t="b">
        <v>1</v>
      </c>
      <c r="E203" s="3" t="b">
        <v>0</v>
      </c>
      <c r="F203" s="2" t="s">
        <v>42</v>
      </c>
      <c r="G203" s="2" t="s">
        <v>81</v>
      </c>
      <c r="H203" s="4">
        <v>0</v>
      </c>
      <c r="I203" s="4">
        <v>42734</v>
      </c>
      <c r="J203" s="5"/>
      <c r="K203" s="5"/>
      <c r="L203" s="5"/>
      <c r="M203" s="2" t="s">
        <v>19</v>
      </c>
      <c r="N203" s="5"/>
      <c r="O203" s="2" t="s">
        <v>19</v>
      </c>
      <c r="P203" s="5"/>
      <c r="Q203" s="3">
        <v>0</v>
      </c>
      <c r="R203" s="2" t="s">
        <v>19</v>
      </c>
      <c r="S203" s="2" t="s">
        <v>19</v>
      </c>
    </row>
    <row r="204" spans="1:19" ht="16.5" customHeight="1">
      <c r="A204" s="2" t="s">
        <v>424</v>
      </c>
      <c r="B204" s="2" t="s">
        <v>424</v>
      </c>
      <c r="C204" s="2" t="s">
        <v>19</v>
      </c>
      <c r="D204" s="3" t="b">
        <v>1</v>
      </c>
      <c r="E204" s="3" t="b">
        <v>0</v>
      </c>
      <c r="F204" s="2" t="s">
        <v>42</v>
      </c>
      <c r="G204" s="2" t="s">
        <v>81</v>
      </c>
      <c r="H204" s="4">
        <v>0</v>
      </c>
      <c r="I204" s="4">
        <v>42734</v>
      </c>
      <c r="J204" s="5"/>
      <c r="K204" s="5"/>
      <c r="L204" s="5"/>
      <c r="M204" s="2" t="s">
        <v>19</v>
      </c>
      <c r="N204" s="5"/>
      <c r="O204" s="2" t="s">
        <v>19</v>
      </c>
      <c r="P204" s="5"/>
      <c r="Q204" s="3">
        <v>0</v>
      </c>
      <c r="R204" s="2" t="s">
        <v>19</v>
      </c>
      <c r="S204" s="2" t="s">
        <v>19</v>
      </c>
    </row>
    <row r="205" spans="1:19" ht="16.5" customHeight="1">
      <c r="A205" s="2" t="s">
        <v>425</v>
      </c>
      <c r="B205" s="2" t="s">
        <v>425</v>
      </c>
      <c r="C205" s="2" t="s">
        <v>19</v>
      </c>
      <c r="D205" s="3" t="b">
        <v>1</v>
      </c>
      <c r="E205" s="3" t="b">
        <v>0</v>
      </c>
      <c r="F205" s="2" t="s">
        <v>42</v>
      </c>
      <c r="G205" s="2" t="s">
        <v>81</v>
      </c>
      <c r="H205" s="4">
        <v>0</v>
      </c>
      <c r="I205" s="4">
        <v>42734</v>
      </c>
      <c r="J205" s="5"/>
      <c r="K205" s="5"/>
      <c r="L205" s="5"/>
      <c r="M205" s="2" t="s">
        <v>19</v>
      </c>
      <c r="N205" s="5"/>
      <c r="O205" s="2" t="s">
        <v>19</v>
      </c>
      <c r="P205" s="5"/>
      <c r="Q205" s="3">
        <v>0</v>
      </c>
      <c r="R205" s="2" t="s">
        <v>19</v>
      </c>
      <c r="S205" s="2" t="s">
        <v>19</v>
      </c>
    </row>
    <row r="206" spans="1:19" ht="16.5" customHeight="1">
      <c r="A206" s="2" t="s">
        <v>426</v>
      </c>
      <c r="B206" s="2" t="s">
        <v>426</v>
      </c>
      <c r="C206" s="2" t="s">
        <v>19</v>
      </c>
      <c r="D206" s="3" t="b">
        <v>1</v>
      </c>
      <c r="E206" s="3" t="b">
        <v>0</v>
      </c>
      <c r="F206" s="2" t="s">
        <v>42</v>
      </c>
      <c r="G206" s="2" t="s">
        <v>81</v>
      </c>
      <c r="H206" s="4">
        <v>0</v>
      </c>
      <c r="I206" s="4">
        <v>42734</v>
      </c>
      <c r="J206" s="5"/>
      <c r="K206" s="5"/>
      <c r="L206" s="5"/>
      <c r="M206" s="2" t="s">
        <v>19</v>
      </c>
      <c r="N206" s="5"/>
      <c r="O206" s="2" t="s">
        <v>19</v>
      </c>
      <c r="P206" s="5"/>
      <c r="Q206" s="3">
        <v>0</v>
      </c>
      <c r="R206" s="2" t="s">
        <v>19</v>
      </c>
      <c r="S206" s="2" t="s">
        <v>19</v>
      </c>
    </row>
    <row r="207" spans="1:19" ht="16.5" customHeight="1">
      <c r="A207" s="2" t="s">
        <v>427</v>
      </c>
      <c r="B207" s="2" t="s">
        <v>428</v>
      </c>
      <c r="C207" s="2" t="s">
        <v>19</v>
      </c>
      <c r="D207" s="3" t="b">
        <v>1</v>
      </c>
      <c r="E207" s="3" t="b">
        <v>0</v>
      </c>
      <c r="F207" s="2" t="s">
        <v>232</v>
      </c>
      <c r="G207" s="2" t="s">
        <v>233</v>
      </c>
      <c r="H207" s="4">
        <v>0</v>
      </c>
      <c r="I207" s="4">
        <v>0</v>
      </c>
      <c r="J207" s="5"/>
      <c r="K207" s="5"/>
      <c r="L207" s="5"/>
      <c r="M207" s="2" t="s">
        <v>19</v>
      </c>
      <c r="N207" s="5"/>
      <c r="O207" s="2" t="s">
        <v>234</v>
      </c>
      <c r="P207" s="5"/>
      <c r="Q207" s="3">
        <v>0.12</v>
      </c>
      <c r="R207" s="2" t="s">
        <v>36</v>
      </c>
      <c r="S207" s="2" t="s">
        <v>19</v>
      </c>
    </row>
    <row r="208" spans="1:19" ht="16.5" customHeight="1">
      <c r="A208" s="2" t="s">
        <v>429</v>
      </c>
      <c r="B208" s="2" t="s">
        <v>430</v>
      </c>
      <c r="C208" s="2" t="s">
        <v>19</v>
      </c>
      <c r="D208" s="3" t="b">
        <v>1</v>
      </c>
      <c r="E208" s="3" t="b">
        <v>0</v>
      </c>
      <c r="F208" s="2" t="s">
        <v>232</v>
      </c>
      <c r="G208" s="2" t="s">
        <v>233</v>
      </c>
      <c r="H208" s="5"/>
      <c r="I208" s="5"/>
      <c r="J208" s="5"/>
      <c r="K208" s="5"/>
      <c r="L208" s="5"/>
      <c r="M208" s="2" t="s">
        <v>19</v>
      </c>
      <c r="N208" s="5"/>
      <c r="O208" s="2" t="s">
        <v>234</v>
      </c>
      <c r="P208" s="5"/>
      <c r="Q208" s="3">
        <v>0.12</v>
      </c>
      <c r="R208" s="2" t="s">
        <v>36</v>
      </c>
      <c r="S208" s="2" t="s">
        <v>19</v>
      </c>
    </row>
    <row r="209" spans="1:19" ht="16.5" customHeight="1">
      <c r="A209" s="2" t="s">
        <v>431</v>
      </c>
      <c r="B209" s="2" t="s">
        <v>432</v>
      </c>
      <c r="C209" s="2" t="s">
        <v>19</v>
      </c>
      <c r="D209" s="3" t="b">
        <v>1</v>
      </c>
      <c r="E209" s="3" t="b">
        <v>0</v>
      </c>
      <c r="F209" s="2" t="s">
        <v>232</v>
      </c>
      <c r="G209" s="2" t="s">
        <v>233</v>
      </c>
      <c r="H209" s="5"/>
      <c r="I209" s="5"/>
      <c r="J209" s="5"/>
      <c r="K209" s="5"/>
      <c r="L209" s="5"/>
      <c r="M209" s="2" t="s">
        <v>19</v>
      </c>
      <c r="N209" s="5"/>
      <c r="O209" s="2" t="s">
        <v>234</v>
      </c>
      <c r="P209" s="5"/>
      <c r="Q209" s="3">
        <v>0.12</v>
      </c>
      <c r="R209" s="2" t="s">
        <v>36</v>
      </c>
      <c r="S209" s="2" t="s">
        <v>19</v>
      </c>
    </row>
    <row r="210" spans="1:19" ht="16.5" customHeight="1">
      <c r="A210" s="2" t="s">
        <v>433</v>
      </c>
      <c r="B210" s="2" t="s">
        <v>434</v>
      </c>
      <c r="C210" s="2" t="s">
        <v>19</v>
      </c>
      <c r="D210" s="3" t="b">
        <v>1</v>
      </c>
      <c r="E210" s="3" t="b">
        <v>0</v>
      </c>
      <c r="F210" s="2" t="s">
        <v>232</v>
      </c>
      <c r="G210" s="2" t="s">
        <v>233</v>
      </c>
      <c r="H210" s="5"/>
      <c r="I210" s="5"/>
      <c r="J210" s="5"/>
      <c r="K210" s="5"/>
      <c r="L210" s="5"/>
      <c r="M210" s="2" t="s">
        <v>19</v>
      </c>
      <c r="N210" s="5"/>
      <c r="O210" s="2" t="s">
        <v>234</v>
      </c>
      <c r="P210" s="5"/>
      <c r="Q210" s="3">
        <v>0.12</v>
      </c>
      <c r="R210" s="2" t="s">
        <v>36</v>
      </c>
      <c r="S210" s="2" t="s">
        <v>19</v>
      </c>
    </row>
    <row r="211" spans="1:19" ht="16.5" customHeight="1">
      <c r="A211" s="2" t="s">
        <v>435</v>
      </c>
      <c r="B211" s="2" t="s">
        <v>436</v>
      </c>
      <c r="C211" s="2" t="s">
        <v>19</v>
      </c>
      <c r="D211" s="3" t="b">
        <v>1</v>
      </c>
      <c r="E211" s="3" t="b">
        <v>0</v>
      </c>
      <c r="F211" s="2" t="s">
        <v>232</v>
      </c>
      <c r="G211" s="2" t="s">
        <v>233</v>
      </c>
      <c r="H211" s="5"/>
      <c r="I211" s="5"/>
      <c r="J211" s="5"/>
      <c r="K211" s="5"/>
      <c r="L211" s="5"/>
      <c r="M211" s="2" t="s">
        <v>19</v>
      </c>
      <c r="N211" s="5"/>
      <c r="O211" s="2" t="s">
        <v>234</v>
      </c>
      <c r="P211" s="5"/>
      <c r="Q211" s="3">
        <v>0.12</v>
      </c>
      <c r="R211" s="2" t="s">
        <v>36</v>
      </c>
      <c r="S211" s="2" t="s">
        <v>19</v>
      </c>
    </row>
    <row r="212" spans="1:19" ht="16.5" customHeight="1">
      <c r="A212" s="2" t="s">
        <v>437</v>
      </c>
      <c r="B212" s="2" t="s">
        <v>438</v>
      </c>
      <c r="C212" s="2" t="s">
        <v>19</v>
      </c>
      <c r="D212" s="3" t="b">
        <v>1</v>
      </c>
      <c r="E212" s="3" t="b">
        <v>0</v>
      </c>
      <c r="F212" s="2" t="s">
        <v>232</v>
      </c>
      <c r="G212" s="2" t="s">
        <v>233</v>
      </c>
      <c r="H212" s="5"/>
      <c r="I212" s="5"/>
      <c r="J212" s="5"/>
      <c r="K212" s="5"/>
      <c r="L212" s="5"/>
      <c r="M212" s="2" t="s">
        <v>19</v>
      </c>
      <c r="N212" s="5"/>
      <c r="O212" s="2" t="s">
        <v>234</v>
      </c>
      <c r="P212" s="5"/>
      <c r="Q212" s="3">
        <v>0.12</v>
      </c>
      <c r="R212" s="2" t="s">
        <v>36</v>
      </c>
      <c r="S212" s="2" t="s">
        <v>19</v>
      </c>
    </row>
    <row r="213" spans="1:19" ht="16.5" customHeight="1">
      <c r="A213" s="2" t="s">
        <v>439</v>
      </c>
      <c r="B213" s="2" t="s">
        <v>440</v>
      </c>
      <c r="C213" s="2" t="s">
        <v>19</v>
      </c>
      <c r="D213" s="3" t="b">
        <v>1</v>
      </c>
      <c r="E213" s="3" t="b">
        <v>0</v>
      </c>
      <c r="F213" s="2" t="s">
        <v>232</v>
      </c>
      <c r="G213" s="2" t="s">
        <v>233</v>
      </c>
      <c r="H213" s="4">
        <v>0</v>
      </c>
      <c r="I213" s="4">
        <v>0</v>
      </c>
      <c r="J213" s="5"/>
      <c r="K213" s="5"/>
      <c r="L213" s="5"/>
      <c r="M213" s="2" t="s">
        <v>19</v>
      </c>
      <c r="N213" s="5"/>
      <c r="O213" s="2" t="s">
        <v>234</v>
      </c>
      <c r="P213" s="5"/>
      <c r="Q213" s="3">
        <v>0.12</v>
      </c>
      <c r="R213" s="2" t="s">
        <v>36</v>
      </c>
      <c r="S213" s="2" t="s">
        <v>19</v>
      </c>
    </row>
    <row r="214" spans="1:19" ht="16.5" customHeight="1">
      <c r="A214" s="2" t="s">
        <v>441</v>
      </c>
      <c r="B214" s="2" t="s">
        <v>442</v>
      </c>
      <c r="C214" s="2" t="s">
        <v>19</v>
      </c>
      <c r="D214" s="3" t="b">
        <v>1</v>
      </c>
      <c r="E214" s="3" t="b">
        <v>0</v>
      </c>
      <c r="F214" s="2" t="s">
        <v>232</v>
      </c>
      <c r="G214" s="2" t="s">
        <v>233</v>
      </c>
      <c r="H214" s="5"/>
      <c r="I214" s="5"/>
      <c r="J214" s="5"/>
      <c r="K214" s="5"/>
      <c r="L214" s="5"/>
      <c r="M214" s="2" t="s">
        <v>19</v>
      </c>
      <c r="N214" s="5"/>
      <c r="O214" s="2" t="s">
        <v>234</v>
      </c>
      <c r="P214" s="5"/>
      <c r="Q214" s="3">
        <v>0.12</v>
      </c>
      <c r="R214" s="2" t="s">
        <v>36</v>
      </c>
      <c r="S214" s="2" t="s">
        <v>19</v>
      </c>
    </row>
    <row r="215" spans="1:19" ht="16.5" customHeight="1">
      <c r="A215" s="2" t="s">
        <v>443</v>
      </c>
      <c r="B215" s="2" t="s">
        <v>443</v>
      </c>
      <c r="C215" s="2" t="s">
        <v>19</v>
      </c>
      <c r="D215" s="3" t="b">
        <v>1</v>
      </c>
      <c r="E215" s="3" t="b">
        <v>0</v>
      </c>
      <c r="F215" s="2" t="s">
        <v>54</v>
      </c>
      <c r="G215" s="2" t="s">
        <v>23</v>
      </c>
      <c r="H215" s="5"/>
      <c r="I215" s="5"/>
      <c r="J215" s="5"/>
      <c r="K215" s="5"/>
      <c r="L215" s="5"/>
      <c r="M215" s="2" t="s">
        <v>19</v>
      </c>
      <c r="N215" s="5"/>
      <c r="O215" s="2" t="s">
        <v>19</v>
      </c>
      <c r="P215" s="5"/>
      <c r="Q215" s="5"/>
      <c r="R215" s="2" t="s">
        <v>19</v>
      </c>
      <c r="S215" s="2" t="s">
        <v>19</v>
      </c>
    </row>
    <row r="216" spans="1:19" ht="16.5" customHeight="1">
      <c r="A216" s="2" t="s">
        <v>444</v>
      </c>
      <c r="B216" s="2" t="s">
        <v>445</v>
      </c>
      <c r="C216" s="2" t="s">
        <v>19</v>
      </c>
      <c r="D216" s="3" t="b">
        <v>1</v>
      </c>
      <c r="E216" s="3" t="b">
        <v>0</v>
      </c>
      <c r="F216" s="2" t="s">
        <v>255</v>
      </c>
      <c r="G216" s="2" t="s">
        <v>233</v>
      </c>
      <c r="H216" s="5"/>
      <c r="I216" s="5"/>
      <c r="J216" s="5"/>
      <c r="K216" s="5"/>
      <c r="L216" s="5"/>
      <c r="M216" s="2" t="s">
        <v>19</v>
      </c>
      <c r="N216" s="5"/>
      <c r="O216" s="2" t="s">
        <v>234</v>
      </c>
      <c r="P216" s="5"/>
      <c r="Q216" s="3">
        <v>0.12</v>
      </c>
      <c r="R216" s="2" t="s">
        <v>36</v>
      </c>
      <c r="S216" s="33" t="s">
        <v>734</v>
      </c>
    </row>
    <row r="217" spans="1:19" ht="16.5" customHeight="1">
      <c r="A217" s="2" t="s">
        <v>446</v>
      </c>
      <c r="B217" s="2" t="s">
        <v>447</v>
      </c>
      <c r="C217" s="2" t="s">
        <v>19</v>
      </c>
      <c r="D217" s="3" t="b">
        <v>1</v>
      </c>
      <c r="E217" s="3" t="b">
        <v>0</v>
      </c>
      <c r="F217" s="2" t="s">
        <v>232</v>
      </c>
      <c r="G217" s="2" t="s">
        <v>233</v>
      </c>
      <c r="H217" s="5"/>
      <c r="I217" s="5"/>
      <c r="J217" s="5"/>
      <c r="K217" s="5"/>
      <c r="L217" s="5"/>
      <c r="M217" s="2" t="s">
        <v>19</v>
      </c>
      <c r="N217" s="5"/>
      <c r="O217" s="2" t="s">
        <v>234</v>
      </c>
      <c r="P217" s="5"/>
      <c r="Q217" s="3">
        <v>0.12</v>
      </c>
      <c r="R217" s="2" t="s">
        <v>36</v>
      </c>
      <c r="S217" s="2" t="s">
        <v>19</v>
      </c>
    </row>
    <row r="218" spans="1:19" ht="16.5" customHeight="1">
      <c r="A218" s="2" t="s">
        <v>448</v>
      </c>
      <c r="B218" s="2" t="s">
        <v>448</v>
      </c>
      <c r="C218" s="2" t="s">
        <v>19</v>
      </c>
      <c r="D218" s="3" t="b">
        <v>1</v>
      </c>
      <c r="E218" s="3" t="b">
        <v>0</v>
      </c>
      <c r="F218" s="2" t="s">
        <v>91</v>
      </c>
      <c r="G218" s="2" t="s">
        <v>91</v>
      </c>
      <c r="H218" s="4">
        <v>0</v>
      </c>
      <c r="I218" s="4">
        <v>0</v>
      </c>
      <c r="J218" s="5"/>
      <c r="K218" s="5"/>
      <c r="L218" s="5"/>
      <c r="M218" s="2" t="s">
        <v>19</v>
      </c>
      <c r="N218" s="5"/>
      <c r="O218" s="2" t="s">
        <v>19</v>
      </c>
      <c r="P218" s="5"/>
      <c r="Q218" s="3">
        <v>0</v>
      </c>
      <c r="R218" s="2" t="s">
        <v>19</v>
      </c>
      <c r="S218" s="2" t="s">
        <v>19</v>
      </c>
    </row>
    <row r="219" spans="1:19" ht="16.5" customHeight="1">
      <c r="A219" s="2" t="s">
        <v>449</v>
      </c>
      <c r="B219" s="2" t="s">
        <v>449</v>
      </c>
      <c r="C219" s="2" t="s">
        <v>19</v>
      </c>
      <c r="D219" s="3" t="b">
        <v>0</v>
      </c>
      <c r="E219" s="3" t="b">
        <v>0</v>
      </c>
      <c r="F219" s="2" t="s">
        <v>91</v>
      </c>
      <c r="G219" s="2" t="s">
        <v>91</v>
      </c>
      <c r="H219" s="4">
        <v>0</v>
      </c>
      <c r="I219" s="4">
        <v>0</v>
      </c>
      <c r="J219" s="5"/>
      <c r="K219" s="5"/>
      <c r="L219" s="5"/>
      <c r="M219" s="2" t="s">
        <v>19</v>
      </c>
      <c r="N219" s="5"/>
      <c r="O219" s="2" t="s">
        <v>19</v>
      </c>
      <c r="P219" s="5"/>
      <c r="Q219" s="3">
        <v>0</v>
      </c>
      <c r="R219" s="2" t="s">
        <v>19</v>
      </c>
      <c r="S219" s="2" t="s">
        <v>19</v>
      </c>
    </row>
    <row r="220" spans="1:19" ht="16.5" customHeight="1">
      <c r="A220" s="2" t="s">
        <v>450</v>
      </c>
      <c r="B220" s="2" t="s">
        <v>451</v>
      </c>
      <c r="C220" s="2" t="s">
        <v>19</v>
      </c>
      <c r="D220" s="3" t="b">
        <v>1</v>
      </c>
      <c r="E220" s="3" t="b">
        <v>0</v>
      </c>
      <c r="F220" s="2" t="s">
        <v>232</v>
      </c>
      <c r="G220" s="2" t="s">
        <v>233</v>
      </c>
      <c r="H220" s="5"/>
      <c r="I220" s="5"/>
      <c r="J220" s="5"/>
      <c r="K220" s="5"/>
      <c r="L220" s="5"/>
      <c r="M220" s="2" t="s">
        <v>19</v>
      </c>
      <c r="N220" s="5"/>
      <c r="O220" s="2" t="s">
        <v>234</v>
      </c>
      <c r="P220" s="5"/>
      <c r="Q220" s="3">
        <v>0.12</v>
      </c>
      <c r="R220" s="2" t="s">
        <v>36</v>
      </c>
      <c r="S220" s="2" t="s">
        <v>19</v>
      </c>
    </row>
    <row r="221" spans="1:19" ht="16.5" customHeight="1">
      <c r="A221" s="2" t="s">
        <v>452</v>
      </c>
      <c r="B221" s="2" t="s">
        <v>453</v>
      </c>
      <c r="C221" s="2" t="s">
        <v>19</v>
      </c>
      <c r="D221" s="3" t="b">
        <v>1</v>
      </c>
      <c r="E221" s="3" t="b">
        <v>0</v>
      </c>
      <c r="F221" s="2" t="s">
        <v>232</v>
      </c>
      <c r="G221" s="2" t="s">
        <v>233</v>
      </c>
      <c r="H221" s="4">
        <v>0</v>
      </c>
      <c r="I221" s="4">
        <v>0</v>
      </c>
      <c r="J221" s="5"/>
      <c r="K221" s="5"/>
      <c r="L221" s="5"/>
      <c r="M221" s="2" t="s">
        <v>19</v>
      </c>
      <c r="N221" s="5"/>
      <c r="O221" s="2" t="s">
        <v>234</v>
      </c>
      <c r="P221" s="5"/>
      <c r="Q221" s="3">
        <v>0.12</v>
      </c>
      <c r="R221" s="2" t="s">
        <v>36</v>
      </c>
      <c r="S221" s="2" t="s">
        <v>19</v>
      </c>
    </row>
    <row r="222" spans="1:19" ht="16.5" customHeight="1">
      <c r="A222" s="2" t="s">
        <v>454</v>
      </c>
      <c r="B222" s="2" t="s">
        <v>455</v>
      </c>
      <c r="C222" s="2" t="s">
        <v>19</v>
      </c>
      <c r="D222" s="3" t="b">
        <v>1</v>
      </c>
      <c r="E222" s="3" t="b">
        <v>0</v>
      </c>
      <c r="F222" s="2" t="s">
        <v>232</v>
      </c>
      <c r="G222" s="2" t="s">
        <v>233</v>
      </c>
      <c r="H222" s="4">
        <v>0</v>
      </c>
      <c r="I222" s="4">
        <v>0</v>
      </c>
      <c r="J222" s="5"/>
      <c r="K222" s="5"/>
      <c r="L222" s="5"/>
      <c r="M222" s="2" t="s">
        <v>19</v>
      </c>
      <c r="N222" s="5"/>
      <c r="O222" s="2" t="s">
        <v>234</v>
      </c>
      <c r="P222" s="5"/>
      <c r="Q222" s="3">
        <v>0.12</v>
      </c>
      <c r="R222" s="2" t="s">
        <v>36</v>
      </c>
      <c r="S222" s="2" t="s">
        <v>19</v>
      </c>
    </row>
    <row r="223" spans="1:19" ht="16.5" customHeight="1">
      <c r="A223" s="2" t="s">
        <v>456</v>
      </c>
      <c r="B223" s="2" t="s">
        <v>457</v>
      </c>
      <c r="C223" s="2" t="s">
        <v>19</v>
      </c>
      <c r="D223" s="3" t="b">
        <v>1</v>
      </c>
      <c r="E223" s="3" t="b">
        <v>0</v>
      </c>
      <c r="F223" s="2" t="s">
        <v>232</v>
      </c>
      <c r="G223" s="2" t="s">
        <v>233</v>
      </c>
      <c r="H223" s="5"/>
      <c r="I223" s="5"/>
      <c r="J223" s="5"/>
      <c r="K223" s="5"/>
      <c r="L223" s="5"/>
      <c r="M223" s="2" t="s">
        <v>19</v>
      </c>
      <c r="N223" s="5"/>
      <c r="O223" s="2" t="s">
        <v>234</v>
      </c>
      <c r="P223" s="5"/>
      <c r="Q223" s="3">
        <v>0.12</v>
      </c>
      <c r="R223" s="2" t="s">
        <v>36</v>
      </c>
      <c r="S223" s="2" t="s">
        <v>19</v>
      </c>
    </row>
    <row r="224" spans="1:19" ht="16.5" customHeight="1">
      <c r="A224" s="2" t="s">
        <v>458</v>
      </c>
      <c r="B224" s="2" t="s">
        <v>459</v>
      </c>
      <c r="C224" s="2" t="s">
        <v>19</v>
      </c>
      <c r="D224" s="3" t="b">
        <v>1</v>
      </c>
      <c r="E224" s="3" t="b">
        <v>0</v>
      </c>
      <c r="F224" s="2" t="s">
        <v>232</v>
      </c>
      <c r="G224" s="2" t="s">
        <v>233</v>
      </c>
      <c r="H224" s="5"/>
      <c r="I224" s="5"/>
      <c r="J224" s="5"/>
      <c r="K224" s="5"/>
      <c r="L224" s="5"/>
      <c r="M224" s="2" t="s">
        <v>19</v>
      </c>
      <c r="N224" s="5"/>
      <c r="O224" s="2" t="s">
        <v>234</v>
      </c>
      <c r="P224" s="5"/>
      <c r="Q224" s="3">
        <v>0.12</v>
      </c>
      <c r="R224" s="2" t="s">
        <v>36</v>
      </c>
      <c r="S224" s="2" t="s">
        <v>19</v>
      </c>
    </row>
    <row r="225" spans="1:19" ht="16.5" customHeight="1">
      <c r="A225" s="2" t="s">
        <v>460</v>
      </c>
      <c r="B225" s="2" t="s">
        <v>461</v>
      </c>
      <c r="C225" s="2" t="s">
        <v>19</v>
      </c>
      <c r="D225" s="3" t="b">
        <v>1</v>
      </c>
      <c r="E225" s="3" t="b">
        <v>0</v>
      </c>
      <c r="F225" s="2" t="s">
        <v>232</v>
      </c>
      <c r="G225" s="2" t="s">
        <v>233</v>
      </c>
      <c r="H225" s="5"/>
      <c r="I225" s="5"/>
      <c r="J225" s="5"/>
      <c r="K225" s="5"/>
      <c r="L225" s="5"/>
      <c r="M225" s="2" t="s">
        <v>19</v>
      </c>
      <c r="N225" s="5"/>
      <c r="O225" s="2" t="s">
        <v>234</v>
      </c>
      <c r="P225" s="5"/>
      <c r="Q225" s="3">
        <v>0.12</v>
      </c>
      <c r="R225" s="2" t="s">
        <v>36</v>
      </c>
      <c r="S225" s="2" t="s">
        <v>19</v>
      </c>
    </row>
    <row r="226" spans="1:19" ht="16.5" customHeight="1">
      <c r="A226" s="2" t="s">
        <v>462</v>
      </c>
      <c r="B226" s="2" t="s">
        <v>463</v>
      </c>
      <c r="C226" s="2" t="s">
        <v>19</v>
      </c>
      <c r="D226" s="3" t="b">
        <v>1</v>
      </c>
      <c r="E226" s="3" t="b">
        <v>0</v>
      </c>
      <c r="F226" s="2" t="s">
        <v>232</v>
      </c>
      <c r="G226" s="2" t="s">
        <v>233</v>
      </c>
      <c r="H226" s="5"/>
      <c r="I226" s="5"/>
      <c r="J226" s="5"/>
      <c r="K226" s="5"/>
      <c r="L226" s="5"/>
      <c r="M226" s="2" t="s">
        <v>19</v>
      </c>
      <c r="N226" s="5"/>
      <c r="O226" s="2" t="s">
        <v>234</v>
      </c>
      <c r="P226" s="5"/>
      <c r="Q226" s="3">
        <v>0.12</v>
      </c>
      <c r="R226" s="2" t="s">
        <v>36</v>
      </c>
      <c r="S226" s="2" t="s">
        <v>19</v>
      </c>
    </row>
    <row r="227" spans="1:19" ht="16.5" customHeight="1">
      <c r="A227" s="2" t="s">
        <v>464</v>
      </c>
      <c r="B227" s="2" t="s">
        <v>465</v>
      </c>
      <c r="C227" s="2" t="s">
        <v>19</v>
      </c>
      <c r="D227" s="3" t="b">
        <v>1</v>
      </c>
      <c r="E227" s="3" t="b">
        <v>0</v>
      </c>
      <c r="F227" s="2" t="s">
        <v>232</v>
      </c>
      <c r="G227" s="2" t="s">
        <v>233</v>
      </c>
      <c r="H227" s="5"/>
      <c r="I227" s="5"/>
      <c r="J227" s="5"/>
      <c r="K227" s="5"/>
      <c r="L227" s="5"/>
      <c r="M227" s="2" t="s">
        <v>19</v>
      </c>
      <c r="N227" s="5"/>
      <c r="O227" s="2" t="s">
        <v>234</v>
      </c>
      <c r="P227" s="5"/>
      <c r="Q227" s="3">
        <v>0.12</v>
      </c>
      <c r="R227" s="2" t="s">
        <v>36</v>
      </c>
      <c r="S227" s="2" t="s">
        <v>19</v>
      </c>
    </row>
    <row r="228" spans="1:19" ht="16.5" customHeight="1">
      <c r="A228" s="2" t="s">
        <v>466</v>
      </c>
      <c r="B228" s="2" t="s">
        <v>467</v>
      </c>
      <c r="C228" s="2" t="s">
        <v>19</v>
      </c>
      <c r="D228" s="3" t="b">
        <v>1</v>
      </c>
      <c r="E228" s="3" t="b">
        <v>0</v>
      </c>
      <c r="F228" s="2" t="s">
        <v>232</v>
      </c>
      <c r="G228" s="2" t="s">
        <v>233</v>
      </c>
      <c r="H228" s="5"/>
      <c r="I228" s="5"/>
      <c r="J228" s="5"/>
      <c r="K228" s="5"/>
      <c r="L228" s="5"/>
      <c r="M228" s="2" t="s">
        <v>19</v>
      </c>
      <c r="N228" s="5"/>
      <c r="O228" s="2" t="s">
        <v>234</v>
      </c>
      <c r="P228" s="5"/>
      <c r="Q228" s="3">
        <v>0.12</v>
      </c>
      <c r="R228" s="2" t="s">
        <v>36</v>
      </c>
      <c r="S228" s="2" t="s">
        <v>19</v>
      </c>
    </row>
    <row r="229" spans="1:19" ht="16.5" customHeight="1">
      <c r="A229" s="2" t="s">
        <v>468</v>
      </c>
      <c r="B229" s="2" t="s">
        <v>469</v>
      </c>
      <c r="C229" s="2" t="s">
        <v>19</v>
      </c>
      <c r="D229" s="3" t="b">
        <v>1</v>
      </c>
      <c r="E229" s="3" t="b">
        <v>0</v>
      </c>
      <c r="F229" s="2" t="s">
        <v>232</v>
      </c>
      <c r="G229" s="2" t="s">
        <v>233</v>
      </c>
      <c r="H229" s="5"/>
      <c r="I229" s="5"/>
      <c r="J229" s="5"/>
      <c r="K229" s="5"/>
      <c r="L229" s="5"/>
      <c r="M229" s="2" t="s">
        <v>19</v>
      </c>
      <c r="N229" s="5"/>
      <c r="O229" s="2" t="s">
        <v>234</v>
      </c>
      <c r="P229" s="5"/>
      <c r="Q229" s="3">
        <v>0.12</v>
      </c>
      <c r="R229" s="2" t="s">
        <v>36</v>
      </c>
      <c r="S229" s="2" t="s">
        <v>19</v>
      </c>
    </row>
    <row r="230" spans="1:19" ht="16.5" customHeight="1">
      <c r="A230" s="2" t="s">
        <v>470</v>
      </c>
      <c r="B230" s="2" t="s">
        <v>471</v>
      </c>
      <c r="C230" s="2" t="s">
        <v>19</v>
      </c>
      <c r="D230" s="3" t="b">
        <v>1</v>
      </c>
      <c r="E230" s="3" t="b">
        <v>0</v>
      </c>
      <c r="F230" s="2" t="s">
        <v>232</v>
      </c>
      <c r="G230" s="2" t="s">
        <v>233</v>
      </c>
      <c r="H230" s="5"/>
      <c r="I230" s="5"/>
      <c r="J230" s="5"/>
      <c r="K230" s="5"/>
      <c r="L230" s="5"/>
      <c r="M230" s="2" t="s">
        <v>19</v>
      </c>
      <c r="N230" s="5"/>
      <c r="O230" s="2" t="s">
        <v>234</v>
      </c>
      <c r="P230" s="5"/>
      <c r="Q230" s="3">
        <v>0.12</v>
      </c>
      <c r="R230" s="2" t="s">
        <v>36</v>
      </c>
      <c r="S230" s="2" t="s">
        <v>19</v>
      </c>
    </row>
    <row r="231" spans="1:19" ht="16.5" customHeight="1">
      <c r="A231" s="2" t="s">
        <v>472</v>
      </c>
      <c r="B231" s="2" t="s">
        <v>473</v>
      </c>
      <c r="C231" s="2" t="s">
        <v>19</v>
      </c>
      <c r="D231" s="3" t="b">
        <v>1</v>
      </c>
      <c r="E231" s="3" t="b">
        <v>0</v>
      </c>
      <c r="F231" s="2" t="s">
        <v>232</v>
      </c>
      <c r="G231" s="2" t="s">
        <v>233</v>
      </c>
      <c r="H231" s="5"/>
      <c r="I231" s="5"/>
      <c r="J231" s="5"/>
      <c r="K231" s="5"/>
      <c r="L231" s="5"/>
      <c r="M231" s="2" t="s">
        <v>19</v>
      </c>
      <c r="N231" s="5"/>
      <c r="O231" s="2" t="s">
        <v>234</v>
      </c>
      <c r="P231" s="5"/>
      <c r="Q231" s="3">
        <v>0.12</v>
      </c>
      <c r="R231" s="2" t="s">
        <v>36</v>
      </c>
      <c r="S231" s="2" t="s">
        <v>19</v>
      </c>
    </row>
    <row r="232" spans="1:19" ht="16.5" customHeight="1">
      <c r="A232" s="2" t="s">
        <v>474</v>
      </c>
      <c r="B232" s="2" t="s">
        <v>475</v>
      </c>
      <c r="C232" s="2" t="s">
        <v>19</v>
      </c>
      <c r="D232" s="3" t="b">
        <v>1</v>
      </c>
      <c r="E232" s="3" t="b">
        <v>0</v>
      </c>
      <c r="F232" s="2" t="s">
        <v>232</v>
      </c>
      <c r="G232" s="2" t="s">
        <v>233</v>
      </c>
      <c r="H232" s="5"/>
      <c r="I232" s="5"/>
      <c r="J232" s="5"/>
      <c r="K232" s="5"/>
      <c r="L232" s="5"/>
      <c r="M232" s="2" t="s">
        <v>19</v>
      </c>
      <c r="N232" s="5"/>
      <c r="O232" s="2" t="s">
        <v>234</v>
      </c>
      <c r="P232" s="5"/>
      <c r="Q232" s="3">
        <v>0.12</v>
      </c>
      <c r="R232" s="2" t="s">
        <v>36</v>
      </c>
      <c r="S232" s="2" t="s">
        <v>19</v>
      </c>
    </row>
    <row r="233" spans="1:19" ht="16.5" customHeight="1">
      <c r="A233" s="2" t="s">
        <v>476</v>
      </c>
      <c r="B233" s="2" t="s">
        <v>477</v>
      </c>
      <c r="C233" s="2" t="s">
        <v>19</v>
      </c>
      <c r="D233" s="3" t="b">
        <v>1</v>
      </c>
      <c r="E233" s="3" t="b">
        <v>0</v>
      </c>
      <c r="F233" s="2" t="s">
        <v>232</v>
      </c>
      <c r="G233" s="2" t="s">
        <v>233</v>
      </c>
      <c r="H233" s="5"/>
      <c r="I233" s="5"/>
      <c r="J233" s="5"/>
      <c r="K233" s="5"/>
      <c r="L233" s="5"/>
      <c r="M233" s="2" t="s">
        <v>19</v>
      </c>
      <c r="N233" s="5"/>
      <c r="O233" s="2" t="s">
        <v>234</v>
      </c>
      <c r="P233" s="5"/>
      <c r="Q233" s="3">
        <v>0.12</v>
      </c>
      <c r="R233" s="2" t="s">
        <v>36</v>
      </c>
      <c r="S233" s="2" t="s">
        <v>19</v>
      </c>
    </row>
    <row r="234" spans="1:19" ht="16.5" customHeight="1">
      <c r="A234" s="2" t="s">
        <v>478</v>
      </c>
      <c r="B234" s="2" t="s">
        <v>479</v>
      </c>
      <c r="C234" s="2" t="s">
        <v>19</v>
      </c>
      <c r="D234" s="3" t="b">
        <v>1</v>
      </c>
      <c r="E234" s="3" t="b">
        <v>0</v>
      </c>
      <c r="F234" s="2" t="s">
        <v>232</v>
      </c>
      <c r="G234" s="2" t="s">
        <v>233</v>
      </c>
      <c r="H234" s="5"/>
      <c r="I234" s="5"/>
      <c r="J234" s="5"/>
      <c r="K234" s="5"/>
      <c r="L234" s="5"/>
      <c r="M234" s="2" t="s">
        <v>19</v>
      </c>
      <c r="N234" s="5"/>
      <c r="O234" s="2" t="s">
        <v>234</v>
      </c>
      <c r="P234" s="5"/>
      <c r="Q234" s="3">
        <v>0.12</v>
      </c>
      <c r="R234" s="2" t="s">
        <v>36</v>
      </c>
      <c r="S234" s="2" t="s">
        <v>19</v>
      </c>
    </row>
    <row r="235" spans="1:19" ht="16.5" customHeight="1">
      <c r="A235" s="2" t="s">
        <v>480</v>
      </c>
      <c r="B235" s="2" t="s">
        <v>481</v>
      </c>
      <c r="C235" s="2" t="s">
        <v>19</v>
      </c>
      <c r="D235" s="3" t="b">
        <v>1</v>
      </c>
      <c r="E235" s="3" t="b">
        <v>0</v>
      </c>
      <c r="F235" s="2" t="s">
        <v>232</v>
      </c>
      <c r="G235" s="2" t="s">
        <v>233</v>
      </c>
      <c r="H235" s="5"/>
      <c r="I235" s="5"/>
      <c r="J235" s="5"/>
      <c r="K235" s="5"/>
      <c r="L235" s="5"/>
      <c r="M235" s="2" t="s">
        <v>19</v>
      </c>
      <c r="N235" s="5"/>
      <c r="O235" s="2" t="s">
        <v>234</v>
      </c>
      <c r="P235" s="5"/>
      <c r="Q235" s="3">
        <v>0.12</v>
      </c>
      <c r="R235" s="2" t="s">
        <v>36</v>
      </c>
      <c r="S235" s="2" t="s">
        <v>19</v>
      </c>
    </row>
    <row r="236" spans="1:19" ht="16.5" customHeight="1">
      <c r="A236" s="2" t="s">
        <v>482</v>
      </c>
      <c r="B236" s="2" t="s">
        <v>483</v>
      </c>
      <c r="C236" s="2" t="s">
        <v>19</v>
      </c>
      <c r="D236" s="3" t="b">
        <v>1</v>
      </c>
      <c r="E236" s="3" t="b">
        <v>0</v>
      </c>
      <c r="F236" s="2" t="s">
        <v>255</v>
      </c>
      <c r="G236" s="2" t="s">
        <v>233</v>
      </c>
      <c r="H236" s="5"/>
      <c r="I236" s="5"/>
      <c r="J236" s="5"/>
      <c r="K236" s="5"/>
      <c r="L236" s="5"/>
      <c r="M236" s="2" t="s">
        <v>19</v>
      </c>
      <c r="N236" s="5"/>
      <c r="O236" s="2" t="s">
        <v>234</v>
      </c>
      <c r="P236" s="5"/>
      <c r="Q236" s="3">
        <v>0.12</v>
      </c>
      <c r="R236" s="2" t="s">
        <v>36</v>
      </c>
      <c r="S236" s="2" t="s">
        <v>19</v>
      </c>
    </row>
    <row r="237" spans="1:19" ht="16.5" customHeight="1">
      <c r="A237" s="2" t="s">
        <v>484</v>
      </c>
      <c r="B237" s="2" t="s">
        <v>485</v>
      </c>
      <c r="C237" s="2" t="s">
        <v>19</v>
      </c>
      <c r="D237" s="3" t="b">
        <v>1</v>
      </c>
      <c r="E237" s="3" t="b">
        <v>0</v>
      </c>
      <c r="F237" s="2" t="s">
        <v>255</v>
      </c>
      <c r="G237" s="2" t="s">
        <v>233</v>
      </c>
      <c r="H237" s="5"/>
      <c r="I237" s="5"/>
      <c r="J237" s="5"/>
      <c r="K237" s="5"/>
      <c r="L237" s="5"/>
      <c r="M237" s="2" t="s">
        <v>19</v>
      </c>
      <c r="N237" s="5"/>
      <c r="O237" s="2" t="s">
        <v>234</v>
      </c>
      <c r="P237" s="5"/>
      <c r="Q237" s="3">
        <v>0.12</v>
      </c>
      <c r="R237" s="2" t="s">
        <v>36</v>
      </c>
      <c r="S237" s="2" t="s">
        <v>19</v>
      </c>
    </row>
    <row r="238" spans="1:19" ht="16.5" customHeight="1">
      <c r="A238" s="2" t="s">
        <v>486</v>
      </c>
      <c r="B238" s="2" t="s">
        <v>487</v>
      </c>
      <c r="C238" s="2" t="s">
        <v>19</v>
      </c>
      <c r="D238" s="3" t="b">
        <v>1</v>
      </c>
      <c r="E238" s="3" t="b">
        <v>0</v>
      </c>
      <c r="F238" s="2" t="s">
        <v>232</v>
      </c>
      <c r="G238" s="2" t="s">
        <v>233</v>
      </c>
      <c r="H238" s="5"/>
      <c r="I238" s="5"/>
      <c r="J238" s="5"/>
      <c r="K238" s="5"/>
      <c r="L238" s="5"/>
      <c r="M238" s="2" t="s">
        <v>19</v>
      </c>
      <c r="N238" s="5"/>
      <c r="O238" s="2" t="s">
        <v>234</v>
      </c>
      <c r="P238" s="5"/>
      <c r="Q238" s="3">
        <v>0.12</v>
      </c>
      <c r="R238" s="2" t="s">
        <v>36</v>
      </c>
      <c r="S238" s="2" t="s">
        <v>19</v>
      </c>
    </row>
    <row r="239" spans="1:19" ht="16.5" customHeight="1">
      <c r="A239" s="2" t="s">
        <v>488</v>
      </c>
      <c r="B239" s="2" t="s">
        <v>489</v>
      </c>
      <c r="C239" s="2" t="s">
        <v>19</v>
      </c>
      <c r="D239" s="3" t="b">
        <v>1</v>
      </c>
      <c r="E239" s="3" t="b">
        <v>0</v>
      </c>
      <c r="F239" s="2" t="s">
        <v>232</v>
      </c>
      <c r="G239" s="2" t="s">
        <v>233</v>
      </c>
      <c r="H239" s="5"/>
      <c r="I239" s="5"/>
      <c r="J239" s="5"/>
      <c r="K239" s="5"/>
      <c r="L239" s="5"/>
      <c r="M239" s="2" t="s">
        <v>19</v>
      </c>
      <c r="N239" s="5"/>
      <c r="O239" s="2" t="s">
        <v>234</v>
      </c>
      <c r="P239" s="5"/>
      <c r="Q239" s="3">
        <v>0.12</v>
      </c>
      <c r="R239" s="2" t="s">
        <v>36</v>
      </c>
      <c r="S239" s="2" t="s">
        <v>19</v>
      </c>
    </row>
    <row r="240" spans="1:19" ht="16.5" customHeight="1">
      <c r="A240" s="2" t="s">
        <v>490</v>
      </c>
      <c r="B240" s="2" t="s">
        <v>491</v>
      </c>
      <c r="C240" s="2" t="s">
        <v>19</v>
      </c>
      <c r="D240" s="3" t="b">
        <v>1</v>
      </c>
      <c r="E240" s="3" t="b">
        <v>0</v>
      </c>
      <c r="F240" s="2" t="s">
        <v>232</v>
      </c>
      <c r="G240" s="2" t="s">
        <v>233</v>
      </c>
      <c r="H240" s="5"/>
      <c r="I240" s="5"/>
      <c r="J240" s="5"/>
      <c r="K240" s="5"/>
      <c r="L240" s="5"/>
      <c r="M240" s="2" t="s">
        <v>19</v>
      </c>
      <c r="N240" s="5"/>
      <c r="O240" s="2" t="s">
        <v>234</v>
      </c>
      <c r="P240" s="5"/>
      <c r="Q240" s="3">
        <v>0.12</v>
      </c>
      <c r="R240" s="2" t="s">
        <v>36</v>
      </c>
      <c r="S240" s="2" t="s">
        <v>19</v>
      </c>
    </row>
    <row r="241" spans="1:19" ht="16.5" customHeight="1">
      <c r="A241" s="2" t="s">
        <v>492</v>
      </c>
      <c r="B241" s="2" t="s">
        <v>492</v>
      </c>
      <c r="C241" s="2" t="s">
        <v>19</v>
      </c>
      <c r="D241" s="3" t="b">
        <v>1</v>
      </c>
      <c r="E241" s="3" t="b">
        <v>0</v>
      </c>
      <c r="F241" s="2" t="s">
        <v>91</v>
      </c>
      <c r="G241" s="2" t="s">
        <v>91</v>
      </c>
      <c r="H241" s="5"/>
      <c r="I241" s="5"/>
      <c r="J241" s="5"/>
      <c r="K241" s="5"/>
      <c r="L241" s="5"/>
      <c r="M241" s="2" t="s">
        <v>19</v>
      </c>
      <c r="N241" s="5"/>
      <c r="O241" s="2" t="s">
        <v>19</v>
      </c>
      <c r="P241" s="5"/>
      <c r="Q241" s="5"/>
      <c r="R241" s="2" t="s">
        <v>19</v>
      </c>
      <c r="S241" s="2" t="s">
        <v>19</v>
      </c>
    </row>
    <row r="242" spans="1:19" ht="16.5" customHeight="1">
      <c r="A242" s="2" t="s">
        <v>493</v>
      </c>
      <c r="B242" s="2" t="s">
        <v>494</v>
      </c>
      <c r="C242" s="2" t="s">
        <v>19</v>
      </c>
      <c r="D242" s="3" t="b">
        <v>1</v>
      </c>
      <c r="E242" s="3" t="b">
        <v>0</v>
      </c>
      <c r="F242" s="2" t="s">
        <v>232</v>
      </c>
      <c r="G242" s="2" t="s">
        <v>233</v>
      </c>
      <c r="H242" s="5"/>
      <c r="I242" s="5"/>
      <c r="J242" s="5"/>
      <c r="K242" s="5"/>
      <c r="L242" s="5"/>
      <c r="M242" s="2" t="s">
        <v>19</v>
      </c>
      <c r="N242" s="5"/>
      <c r="O242" s="2" t="s">
        <v>234</v>
      </c>
      <c r="P242" s="5"/>
      <c r="Q242" s="3">
        <v>0.12</v>
      </c>
      <c r="R242" s="2" t="s">
        <v>36</v>
      </c>
      <c r="S242" s="2" t="s">
        <v>19</v>
      </c>
    </row>
    <row r="243" spans="1:19" ht="16.5" customHeight="1">
      <c r="A243" s="2" t="s">
        <v>495</v>
      </c>
      <c r="B243" s="2" t="s">
        <v>496</v>
      </c>
      <c r="C243" s="2" t="s">
        <v>19</v>
      </c>
      <c r="D243" s="3" t="b">
        <v>1</v>
      </c>
      <c r="E243" s="3" t="b">
        <v>0</v>
      </c>
      <c r="F243" s="2" t="s">
        <v>232</v>
      </c>
      <c r="G243" s="2" t="s">
        <v>233</v>
      </c>
      <c r="H243" s="5"/>
      <c r="I243" s="5"/>
      <c r="J243" s="5"/>
      <c r="K243" s="5"/>
      <c r="L243" s="5"/>
      <c r="M243" s="2" t="s">
        <v>19</v>
      </c>
      <c r="N243" s="5"/>
      <c r="O243" s="2" t="s">
        <v>234</v>
      </c>
      <c r="P243" s="5"/>
      <c r="Q243" s="3">
        <v>0.12</v>
      </c>
      <c r="R243" s="2" t="s">
        <v>36</v>
      </c>
      <c r="S243" s="2" t="s">
        <v>19</v>
      </c>
    </row>
    <row r="244" spans="1:19" ht="16.5" customHeight="1">
      <c r="A244" s="2" t="s">
        <v>497</v>
      </c>
      <c r="B244" s="2" t="s">
        <v>498</v>
      </c>
      <c r="C244" s="2" t="s">
        <v>19</v>
      </c>
      <c r="D244" s="3" t="b">
        <v>1</v>
      </c>
      <c r="E244" s="3" t="b">
        <v>0</v>
      </c>
      <c r="F244" s="2" t="s">
        <v>232</v>
      </c>
      <c r="G244" s="2" t="s">
        <v>233</v>
      </c>
      <c r="H244" s="5"/>
      <c r="I244" s="5"/>
      <c r="J244" s="5"/>
      <c r="K244" s="5"/>
      <c r="L244" s="5"/>
      <c r="M244" s="2" t="s">
        <v>19</v>
      </c>
      <c r="N244" s="5"/>
      <c r="O244" s="2" t="s">
        <v>234</v>
      </c>
      <c r="P244" s="5"/>
      <c r="Q244" s="3">
        <v>0.12</v>
      </c>
      <c r="R244" s="2" t="s">
        <v>36</v>
      </c>
      <c r="S244" s="2" t="s">
        <v>19</v>
      </c>
    </row>
    <row r="245" spans="1:19" ht="16.5" customHeight="1">
      <c r="A245" s="2" t="s">
        <v>499</v>
      </c>
      <c r="B245" s="2" t="s">
        <v>500</v>
      </c>
      <c r="C245" s="2" t="s">
        <v>19</v>
      </c>
      <c r="D245" s="3" t="b">
        <v>1</v>
      </c>
      <c r="E245" s="3" t="b">
        <v>0</v>
      </c>
      <c r="F245" s="2" t="s">
        <v>232</v>
      </c>
      <c r="G245" s="2" t="s">
        <v>233</v>
      </c>
      <c r="H245" s="5"/>
      <c r="I245" s="5"/>
      <c r="J245" s="5"/>
      <c r="K245" s="5"/>
      <c r="L245" s="5"/>
      <c r="M245" s="2" t="s">
        <v>19</v>
      </c>
      <c r="N245" s="5"/>
      <c r="O245" s="2" t="s">
        <v>234</v>
      </c>
      <c r="P245" s="5"/>
      <c r="Q245" s="3">
        <v>0.12</v>
      </c>
      <c r="R245" s="2" t="s">
        <v>36</v>
      </c>
      <c r="S245" s="2" t="s">
        <v>19</v>
      </c>
    </row>
    <row r="246" spans="1:19" ht="16.5" customHeight="1">
      <c r="A246" s="2" t="s">
        <v>501</v>
      </c>
      <c r="B246" s="2" t="s">
        <v>502</v>
      </c>
      <c r="C246" s="2" t="s">
        <v>19</v>
      </c>
      <c r="D246" s="3" t="b">
        <v>1</v>
      </c>
      <c r="E246" s="3" t="b">
        <v>0</v>
      </c>
      <c r="F246" s="2" t="s">
        <v>232</v>
      </c>
      <c r="G246" s="2" t="s">
        <v>233</v>
      </c>
      <c r="H246" s="5"/>
      <c r="I246" s="5"/>
      <c r="J246" s="5"/>
      <c r="K246" s="5"/>
      <c r="L246" s="5"/>
      <c r="M246" s="2" t="s">
        <v>19</v>
      </c>
      <c r="N246" s="5"/>
      <c r="O246" s="2" t="s">
        <v>234</v>
      </c>
      <c r="P246" s="5"/>
      <c r="Q246" s="3">
        <v>0.12</v>
      </c>
      <c r="R246" s="2" t="s">
        <v>36</v>
      </c>
      <c r="S246" s="2" t="s">
        <v>19</v>
      </c>
    </row>
    <row r="247" spans="1:19" ht="16.5" customHeight="1">
      <c r="A247" s="2" t="s">
        <v>503</v>
      </c>
      <c r="B247" s="2" t="s">
        <v>504</v>
      </c>
      <c r="C247" s="2" t="s">
        <v>19</v>
      </c>
      <c r="D247" s="3" t="b">
        <v>1</v>
      </c>
      <c r="E247" s="3" t="b">
        <v>0</v>
      </c>
      <c r="F247" s="2" t="s">
        <v>232</v>
      </c>
      <c r="G247" s="2" t="s">
        <v>233</v>
      </c>
      <c r="H247" s="5"/>
      <c r="I247" s="5"/>
      <c r="J247" s="5"/>
      <c r="K247" s="5"/>
      <c r="L247" s="5"/>
      <c r="M247" s="2" t="s">
        <v>19</v>
      </c>
      <c r="N247" s="5"/>
      <c r="O247" s="2" t="s">
        <v>234</v>
      </c>
      <c r="P247" s="5"/>
      <c r="Q247" s="3">
        <v>0.12</v>
      </c>
      <c r="R247" s="2" t="s">
        <v>36</v>
      </c>
      <c r="S247" s="2" t="s">
        <v>19</v>
      </c>
    </row>
    <row r="248" spans="1:19" ht="16.5" customHeight="1">
      <c r="A248" s="2" t="s">
        <v>505</v>
      </c>
      <c r="B248" s="2" t="s">
        <v>506</v>
      </c>
      <c r="C248" s="2" t="s">
        <v>19</v>
      </c>
      <c r="D248" s="3" t="b">
        <v>1</v>
      </c>
      <c r="E248" s="3" t="b">
        <v>0</v>
      </c>
      <c r="F248" s="2" t="s">
        <v>232</v>
      </c>
      <c r="G248" s="2" t="s">
        <v>233</v>
      </c>
      <c r="H248" s="5"/>
      <c r="I248" s="5"/>
      <c r="J248" s="5"/>
      <c r="K248" s="5"/>
      <c r="L248" s="5"/>
      <c r="M248" s="2" t="s">
        <v>19</v>
      </c>
      <c r="N248" s="5"/>
      <c r="O248" s="2" t="s">
        <v>234</v>
      </c>
      <c r="P248" s="5"/>
      <c r="Q248" s="3">
        <v>0.12</v>
      </c>
      <c r="R248" s="2" t="s">
        <v>36</v>
      </c>
      <c r="S248" s="2" t="s">
        <v>19</v>
      </c>
    </row>
    <row r="249" spans="1:19" ht="16.5" customHeight="1">
      <c r="A249" s="2" t="s">
        <v>507</v>
      </c>
      <c r="B249" s="2" t="s">
        <v>508</v>
      </c>
      <c r="C249" s="2" t="s">
        <v>19</v>
      </c>
      <c r="D249" s="3" t="b">
        <v>0</v>
      </c>
      <c r="E249" s="3" t="b">
        <v>0</v>
      </c>
      <c r="F249" s="2" t="s">
        <v>27</v>
      </c>
      <c r="G249" s="2" t="s">
        <v>23</v>
      </c>
      <c r="H249" s="5"/>
      <c r="I249" s="5"/>
      <c r="J249" s="5"/>
      <c r="K249" s="5"/>
      <c r="L249" s="5"/>
      <c r="M249" s="2" t="s">
        <v>19</v>
      </c>
      <c r="N249" s="5"/>
      <c r="O249" s="2" t="s">
        <v>19</v>
      </c>
      <c r="P249" s="5"/>
      <c r="Q249" s="5"/>
      <c r="R249" s="2" t="s">
        <v>19</v>
      </c>
      <c r="S249" s="2" t="s">
        <v>19</v>
      </c>
    </row>
    <row r="250" spans="1:19" ht="16.5" customHeight="1">
      <c r="A250" s="2" t="s">
        <v>509</v>
      </c>
      <c r="B250" s="2" t="s">
        <v>510</v>
      </c>
      <c r="C250" s="2" t="s">
        <v>19</v>
      </c>
      <c r="D250" s="3" t="b">
        <v>1</v>
      </c>
      <c r="E250" s="3" t="b">
        <v>0</v>
      </c>
      <c r="F250" s="2" t="s">
        <v>232</v>
      </c>
      <c r="G250" s="2" t="s">
        <v>233</v>
      </c>
      <c r="H250" s="5"/>
      <c r="I250" s="5"/>
      <c r="J250" s="5"/>
      <c r="K250" s="5"/>
      <c r="L250" s="5"/>
      <c r="M250" s="2" t="s">
        <v>19</v>
      </c>
      <c r="N250" s="5"/>
      <c r="O250" s="2" t="s">
        <v>234</v>
      </c>
      <c r="P250" s="5"/>
      <c r="Q250" s="3">
        <v>0.12</v>
      </c>
      <c r="R250" s="2" t="s">
        <v>36</v>
      </c>
      <c r="S250" s="2" t="s">
        <v>19</v>
      </c>
    </row>
    <row r="251" spans="1:19" ht="16.5" customHeight="1">
      <c r="A251" s="2" t="s">
        <v>511</v>
      </c>
      <c r="B251" s="2" t="s">
        <v>512</v>
      </c>
      <c r="C251" s="2" t="s">
        <v>19</v>
      </c>
      <c r="D251" s="3" t="b">
        <v>1</v>
      </c>
      <c r="E251" s="3" t="b">
        <v>0</v>
      </c>
      <c r="F251" s="2" t="s">
        <v>232</v>
      </c>
      <c r="G251" s="2" t="s">
        <v>233</v>
      </c>
      <c r="H251" s="5"/>
      <c r="I251" s="5"/>
      <c r="J251" s="5"/>
      <c r="K251" s="5"/>
      <c r="L251" s="5"/>
      <c r="M251" s="2" t="s">
        <v>19</v>
      </c>
      <c r="N251" s="5"/>
      <c r="O251" s="2" t="s">
        <v>234</v>
      </c>
      <c r="P251" s="5"/>
      <c r="Q251" s="3">
        <v>0.12</v>
      </c>
      <c r="R251" s="2" t="s">
        <v>36</v>
      </c>
      <c r="S251" s="2" t="s">
        <v>19</v>
      </c>
    </row>
    <row r="252" spans="1:19" ht="16.5" customHeight="1">
      <c r="A252" s="2" t="s">
        <v>513</v>
      </c>
      <c r="B252" s="2" t="s">
        <v>514</v>
      </c>
      <c r="C252" s="2" t="s">
        <v>19</v>
      </c>
      <c r="D252" s="3" t="b">
        <v>1</v>
      </c>
      <c r="E252" s="3" t="b">
        <v>0</v>
      </c>
      <c r="F252" s="2" t="s">
        <v>255</v>
      </c>
      <c r="G252" s="2" t="s">
        <v>233</v>
      </c>
      <c r="H252" s="5"/>
      <c r="I252" s="5"/>
      <c r="J252" s="5"/>
      <c r="K252" s="5"/>
      <c r="L252" s="5"/>
      <c r="M252" s="2" t="s">
        <v>19</v>
      </c>
      <c r="N252" s="5"/>
      <c r="O252" s="2" t="s">
        <v>234</v>
      </c>
      <c r="P252" s="5"/>
      <c r="Q252" s="3">
        <v>0.12</v>
      </c>
      <c r="R252" s="2" t="s">
        <v>36</v>
      </c>
      <c r="S252" s="2" t="s">
        <v>19</v>
      </c>
    </row>
    <row r="253" spans="1:19" ht="16.5" customHeight="1">
      <c r="A253" s="2" t="s">
        <v>515</v>
      </c>
      <c r="B253" s="2" t="s">
        <v>516</v>
      </c>
      <c r="C253" s="2" t="s">
        <v>19</v>
      </c>
      <c r="D253" s="3" t="b">
        <v>1</v>
      </c>
      <c r="E253" s="3" t="b">
        <v>0</v>
      </c>
      <c r="F253" s="2" t="s">
        <v>255</v>
      </c>
      <c r="G253" s="2" t="s">
        <v>233</v>
      </c>
      <c r="H253" s="5"/>
      <c r="I253" s="5"/>
      <c r="J253" s="5"/>
      <c r="K253" s="5"/>
      <c r="L253" s="5"/>
      <c r="M253" s="2" t="s">
        <v>19</v>
      </c>
      <c r="N253" s="5"/>
      <c r="O253" s="2" t="s">
        <v>234</v>
      </c>
      <c r="P253" s="5"/>
      <c r="Q253" s="3">
        <v>0.12</v>
      </c>
      <c r="R253" s="2" t="s">
        <v>36</v>
      </c>
      <c r="S253" s="2" t="s">
        <v>19</v>
      </c>
    </row>
    <row r="254" spans="1:19" ht="16.5" customHeight="1">
      <c r="A254" s="2" t="s">
        <v>517</v>
      </c>
      <c r="B254" s="2" t="s">
        <v>518</v>
      </c>
      <c r="C254" s="2" t="s">
        <v>19</v>
      </c>
      <c r="D254" s="3" t="b">
        <v>1</v>
      </c>
      <c r="E254" s="3" t="b">
        <v>0</v>
      </c>
      <c r="F254" s="2" t="s">
        <v>232</v>
      </c>
      <c r="G254" s="2" t="s">
        <v>233</v>
      </c>
      <c r="H254" s="5"/>
      <c r="I254" s="5"/>
      <c r="J254" s="5"/>
      <c r="K254" s="5"/>
      <c r="L254" s="5"/>
      <c r="M254" s="2" t="s">
        <v>19</v>
      </c>
      <c r="N254" s="5"/>
      <c r="O254" s="2" t="s">
        <v>234</v>
      </c>
      <c r="P254" s="5"/>
      <c r="Q254" s="3">
        <v>0.12</v>
      </c>
      <c r="R254" s="2" t="s">
        <v>36</v>
      </c>
      <c r="S254" s="2" t="s">
        <v>19</v>
      </c>
    </row>
    <row r="255" spans="1:19" ht="16.5" customHeight="1">
      <c r="A255" s="2" t="s">
        <v>519</v>
      </c>
      <c r="B255" s="2" t="s">
        <v>520</v>
      </c>
      <c r="C255" s="2" t="s">
        <v>19</v>
      </c>
      <c r="D255" s="3" t="b">
        <v>1</v>
      </c>
      <c r="E255" s="3" t="b">
        <v>0</v>
      </c>
      <c r="F255" s="2" t="s">
        <v>232</v>
      </c>
      <c r="G255" s="2" t="s">
        <v>233</v>
      </c>
      <c r="H255" s="5"/>
      <c r="I255" s="5"/>
      <c r="J255" s="5"/>
      <c r="K255" s="5"/>
      <c r="L255" s="5"/>
      <c r="M255" s="2" t="s">
        <v>19</v>
      </c>
      <c r="N255" s="5"/>
      <c r="O255" s="2" t="s">
        <v>234</v>
      </c>
      <c r="P255" s="5"/>
      <c r="Q255" s="3">
        <v>0.12</v>
      </c>
      <c r="R255" s="2" t="s">
        <v>36</v>
      </c>
      <c r="S255" s="2" t="s">
        <v>19</v>
      </c>
    </row>
    <row r="256" spans="1:19" ht="16.5" customHeight="1">
      <c r="A256" s="2" t="s">
        <v>521</v>
      </c>
      <c r="B256" s="2" t="s">
        <v>522</v>
      </c>
      <c r="C256" s="2" t="s">
        <v>19</v>
      </c>
      <c r="D256" s="3" t="b">
        <v>1</v>
      </c>
      <c r="E256" s="3" t="b">
        <v>0</v>
      </c>
      <c r="F256" s="2" t="s">
        <v>232</v>
      </c>
      <c r="G256" s="2" t="s">
        <v>233</v>
      </c>
      <c r="H256" s="5"/>
      <c r="I256" s="5"/>
      <c r="J256" s="5"/>
      <c r="K256" s="5"/>
      <c r="L256" s="5"/>
      <c r="M256" s="2" t="s">
        <v>19</v>
      </c>
      <c r="N256" s="5"/>
      <c r="O256" s="2" t="s">
        <v>234</v>
      </c>
      <c r="P256" s="5"/>
      <c r="Q256" s="3">
        <v>0.12</v>
      </c>
      <c r="R256" s="2" t="s">
        <v>36</v>
      </c>
      <c r="S256" s="2" t="s">
        <v>19</v>
      </c>
    </row>
    <row r="257" spans="1:19" ht="16.5" customHeight="1">
      <c r="A257" s="2" t="s">
        <v>523</v>
      </c>
      <c r="B257" s="2" t="s">
        <v>524</v>
      </c>
      <c r="C257" s="2" t="s">
        <v>19</v>
      </c>
      <c r="D257" s="3" t="b">
        <v>1</v>
      </c>
      <c r="E257" s="3" t="b">
        <v>0</v>
      </c>
      <c r="F257" s="2" t="s">
        <v>232</v>
      </c>
      <c r="G257" s="2" t="s">
        <v>233</v>
      </c>
      <c r="H257" s="5"/>
      <c r="I257" s="5"/>
      <c r="J257" s="5"/>
      <c r="K257" s="5"/>
      <c r="L257" s="5"/>
      <c r="M257" s="2" t="s">
        <v>19</v>
      </c>
      <c r="N257" s="5"/>
      <c r="O257" s="2" t="s">
        <v>234</v>
      </c>
      <c r="P257" s="5"/>
      <c r="Q257" s="3">
        <v>0.12</v>
      </c>
      <c r="R257" s="2" t="s">
        <v>36</v>
      </c>
      <c r="S257" s="2" t="s">
        <v>19</v>
      </c>
    </row>
    <row r="258" spans="1:19" ht="16.5" customHeight="1">
      <c r="A258" s="2" t="s">
        <v>525</v>
      </c>
      <c r="B258" s="2" t="s">
        <v>526</v>
      </c>
      <c r="C258" s="2" t="s">
        <v>19</v>
      </c>
      <c r="D258" s="3" t="b">
        <v>1</v>
      </c>
      <c r="E258" s="3" t="b">
        <v>0</v>
      </c>
      <c r="F258" s="2" t="s">
        <v>232</v>
      </c>
      <c r="G258" s="2" t="s">
        <v>233</v>
      </c>
      <c r="H258" s="5"/>
      <c r="I258" s="5"/>
      <c r="J258" s="5"/>
      <c r="K258" s="5"/>
      <c r="L258" s="5"/>
      <c r="M258" s="2" t="s">
        <v>19</v>
      </c>
      <c r="N258" s="5"/>
      <c r="O258" s="2" t="s">
        <v>234</v>
      </c>
      <c r="P258" s="5"/>
      <c r="Q258" s="3">
        <v>0.12</v>
      </c>
      <c r="R258" s="2" t="s">
        <v>36</v>
      </c>
      <c r="S258" s="2" t="s">
        <v>19</v>
      </c>
    </row>
    <row r="259" spans="1:19" ht="16.5" customHeight="1">
      <c r="A259" s="2" t="s">
        <v>527</v>
      </c>
      <c r="B259" s="2" t="s">
        <v>528</v>
      </c>
      <c r="C259" s="2" t="s">
        <v>19</v>
      </c>
      <c r="D259" s="3" t="b">
        <v>1</v>
      </c>
      <c r="E259" s="3" t="b">
        <v>0</v>
      </c>
      <c r="F259" s="2" t="s">
        <v>232</v>
      </c>
      <c r="G259" s="2" t="s">
        <v>233</v>
      </c>
      <c r="H259" s="5"/>
      <c r="I259" s="5"/>
      <c r="J259" s="5"/>
      <c r="K259" s="5"/>
      <c r="L259" s="5"/>
      <c r="M259" s="2" t="s">
        <v>19</v>
      </c>
      <c r="N259" s="5"/>
      <c r="O259" s="2" t="s">
        <v>234</v>
      </c>
      <c r="P259" s="5"/>
      <c r="Q259" s="3">
        <v>0.12</v>
      </c>
      <c r="R259" s="2" t="s">
        <v>36</v>
      </c>
      <c r="S259" s="2" t="s">
        <v>19</v>
      </c>
    </row>
    <row r="260" spans="1:19" ht="16.5" customHeight="1">
      <c r="A260" s="2" t="s">
        <v>529</v>
      </c>
      <c r="B260" s="2" t="s">
        <v>530</v>
      </c>
      <c r="C260" s="2" t="s">
        <v>19</v>
      </c>
      <c r="D260" s="3" t="b">
        <v>1</v>
      </c>
      <c r="E260" s="3" t="b">
        <v>0</v>
      </c>
      <c r="F260" s="2" t="s">
        <v>232</v>
      </c>
      <c r="G260" s="2" t="s">
        <v>233</v>
      </c>
      <c r="H260" s="5"/>
      <c r="I260" s="5"/>
      <c r="J260" s="5"/>
      <c r="K260" s="5"/>
      <c r="L260" s="5"/>
      <c r="M260" s="2" t="s">
        <v>19</v>
      </c>
      <c r="N260" s="5"/>
      <c r="O260" s="2" t="s">
        <v>234</v>
      </c>
      <c r="P260" s="5"/>
      <c r="Q260" s="3">
        <v>0.12</v>
      </c>
      <c r="R260" s="2" t="s">
        <v>36</v>
      </c>
      <c r="S260" s="2" t="s">
        <v>19</v>
      </c>
    </row>
    <row r="261" spans="1:19" ht="16.5" customHeight="1">
      <c r="A261" s="2" t="s">
        <v>531</v>
      </c>
      <c r="B261" s="2" t="s">
        <v>532</v>
      </c>
      <c r="C261" s="2" t="s">
        <v>533</v>
      </c>
      <c r="D261" s="3" t="b">
        <v>1</v>
      </c>
      <c r="E261" s="3" t="b">
        <v>0</v>
      </c>
      <c r="F261" s="2" t="s">
        <v>255</v>
      </c>
      <c r="G261" s="2" t="s">
        <v>23</v>
      </c>
      <c r="H261" s="4">
        <v>41129</v>
      </c>
      <c r="I261" s="4">
        <v>42224</v>
      </c>
      <c r="J261" s="5"/>
      <c r="K261" s="5"/>
      <c r="L261" s="5"/>
      <c r="M261" s="2" t="s">
        <v>533</v>
      </c>
      <c r="N261" s="5"/>
      <c r="O261" s="2" t="s">
        <v>28</v>
      </c>
      <c r="P261" s="5"/>
      <c r="Q261" s="3">
        <v>4.4999999999999998E-2</v>
      </c>
      <c r="R261" s="2" t="s">
        <v>36</v>
      </c>
      <c r="S261" s="2" t="s">
        <v>19</v>
      </c>
    </row>
    <row r="262" spans="1:19" ht="16.5" customHeight="1">
      <c r="A262" s="2" t="s">
        <v>534</v>
      </c>
      <c r="B262" s="2" t="s">
        <v>535</v>
      </c>
      <c r="C262" s="2" t="s">
        <v>536</v>
      </c>
      <c r="D262" s="3" t="b">
        <v>1</v>
      </c>
      <c r="E262" s="3" t="b">
        <v>0</v>
      </c>
      <c r="F262" s="2" t="s">
        <v>255</v>
      </c>
      <c r="G262" s="2" t="s">
        <v>23</v>
      </c>
      <c r="H262" s="4">
        <v>41129</v>
      </c>
      <c r="I262" s="4">
        <v>42224</v>
      </c>
      <c r="J262" s="5"/>
      <c r="K262" s="5"/>
      <c r="L262" s="5"/>
      <c r="M262" s="2" t="s">
        <v>536</v>
      </c>
      <c r="N262" s="5"/>
      <c r="O262" s="2" t="s">
        <v>28</v>
      </c>
      <c r="P262" s="5"/>
      <c r="Q262" s="3">
        <v>3.5000000000000003E-2</v>
      </c>
      <c r="R262" s="2" t="s">
        <v>36</v>
      </c>
      <c r="S262" s="2" t="s">
        <v>19</v>
      </c>
    </row>
    <row r="263" spans="1:19" ht="16.5" customHeight="1">
      <c r="A263" s="2" t="s">
        <v>537</v>
      </c>
      <c r="B263" s="2" t="s">
        <v>538</v>
      </c>
      <c r="C263" s="2" t="s">
        <v>539</v>
      </c>
      <c r="D263" s="3" t="b">
        <v>1</v>
      </c>
      <c r="E263" s="3" t="b">
        <v>0</v>
      </c>
      <c r="F263" s="2" t="s">
        <v>255</v>
      </c>
      <c r="G263" s="2" t="s">
        <v>23</v>
      </c>
      <c r="H263" s="4">
        <v>41547</v>
      </c>
      <c r="I263" s="4">
        <v>43008</v>
      </c>
      <c r="J263" s="5"/>
      <c r="K263" s="5"/>
      <c r="L263" s="5"/>
      <c r="M263" s="2" t="s">
        <v>539</v>
      </c>
      <c r="N263" s="5"/>
      <c r="O263" s="2" t="s">
        <v>28</v>
      </c>
      <c r="P263" s="5"/>
      <c r="Q263" s="3">
        <v>4.4999999999999998E-2</v>
      </c>
      <c r="R263" s="2" t="s">
        <v>36</v>
      </c>
      <c r="S263" s="2" t="s">
        <v>19</v>
      </c>
    </row>
    <row r="264" spans="1:19" ht="16.5" customHeight="1">
      <c r="A264" s="2" t="s">
        <v>540</v>
      </c>
      <c r="B264" s="2" t="s">
        <v>541</v>
      </c>
      <c r="C264" s="2" t="s">
        <v>542</v>
      </c>
      <c r="D264" s="3" t="b">
        <v>0</v>
      </c>
      <c r="E264" s="3" t="b">
        <v>0</v>
      </c>
      <c r="F264" s="2" t="s">
        <v>255</v>
      </c>
      <c r="G264" s="2" t="s">
        <v>23</v>
      </c>
      <c r="H264" s="4">
        <v>41877</v>
      </c>
      <c r="I264" s="4">
        <v>43692</v>
      </c>
      <c r="J264" s="5"/>
      <c r="K264" s="5"/>
      <c r="L264" s="5"/>
      <c r="M264" s="2" t="s">
        <v>542</v>
      </c>
      <c r="N264" s="5"/>
      <c r="O264" s="2" t="s">
        <v>28</v>
      </c>
      <c r="P264" s="5"/>
      <c r="Q264" s="3">
        <v>0.03</v>
      </c>
      <c r="R264" s="2" t="s">
        <v>36</v>
      </c>
      <c r="S264" s="2" t="s">
        <v>19</v>
      </c>
    </row>
    <row r="265" spans="1:19" ht="16.5" customHeight="1">
      <c r="A265" s="2" t="s">
        <v>543</v>
      </c>
      <c r="B265" s="2" t="s">
        <v>544</v>
      </c>
      <c r="C265" s="2" t="s">
        <v>545</v>
      </c>
      <c r="D265" s="3" t="b">
        <v>1</v>
      </c>
      <c r="E265" s="3" t="b">
        <v>0</v>
      </c>
      <c r="F265" s="2" t="s">
        <v>22</v>
      </c>
      <c r="G265" s="2" t="s">
        <v>23</v>
      </c>
      <c r="H265" s="4">
        <v>40452</v>
      </c>
      <c r="I265" s="4">
        <v>42633</v>
      </c>
      <c r="J265" s="5"/>
      <c r="K265" s="5"/>
      <c r="L265" s="5"/>
      <c r="M265" s="2" t="s">
        <v>545</v>
      </c>
      <c r="N265" s="5"/>
      <c r="O265" s="2" t="s">
        <v>546</v>
      </c>
      <c r="P265" s="5"/>
      <c r="Q265" s="3">
        <v>0.1</v>
      </c>
      <c r="R265" s="2" t="s">
        <v>49</v>
      </c>
      <c r="S265" s="2" t="s">
        <v>19</v>
      </c>
    </row>
    <row r="266" spans="1:19" ht="16.5" customHeight="1">
      <c r="A266" s="2" t="s">
        <v>547</v>
      </c>
      <c r="B266" s="2" t="s">
        <v>548</v>
      </c>
      <c r="C266" s="2" t="s">
        <v>549</v>
      </c>
      <c r="D266" s="3" t="b">
        <v>1</v>
      </c>
      <c r="E266" s="3" t="b">
        <v>0</v>
      </c>
      <c r="F266" s="2" t="s">
        <v>22</v>
      </c>
      <c r="G266" s="2" t="s">
        <v>23</v>
      </c>
      <c r="H266" s="4">
        <v>40490</v>
      </c>
      <c r="I266" s="4">
        <v>44119</v>
      </c>
      <c r="J266" s="5"/>
      <c r="K266" s="5"/>
      <c r="L266" s="5"/>
      <c r="M266" s="2" t="s">
        <v>549</v>
      </c>
      <c r="N266" s="5"/>
      <c r="O266" s="2" t="s">
        <v>550</v>
      </c>
      <c r="P266" s="5"/>
      <c r="Q266" s="3">
        <v>0.1075</v>
      </c>
      <c r="R266" s="2" t="s">
        <v>551</v>
      </c>
      <c r="S266" s="2" t="s">
        <v>19</v>
      </c>
    </row>
    <row r="267" spans="1:19" ht="16.5" customHeight="1">
      <c r="A267" s="2" t="s">
        <v>552</v>
      </c>
      <c r="B267" s="2" t="s">
        <v>553</v>
      </c>
      <c r="C267" s="2" t="s">
        <v>554</v>
      </c>
      <c r="D267" s="3" t="b">
        <v>1</v>
      </c>
      <c r="E267" s="3" t="b">
        <v>0</v>
      </c>
      <c r="F267" s="2" t="s">
        <v>22</v>
      </c>
      <c r="G267" s="2" t="s">
        <v>23</v>
      </c>
      <c r="H267" s="4">
        <v>40626</v>
      </c>
      <c r="I267" s="4">
        <v>46258</v>
      </c>
      <c r="J267" s="5"/>
      <c r="K267" s="5"/>
      <c r="L267" s="5"/>
      <c r="M267" s="2" t="s">
        <v>554</v>
      </c>
      <c r="N267" s="5"/>
      <c r="O267" s="2" t="s">
        <v>48</v>
      </c>
      <c r="P267" s="5"/>
      <c r="Q267" s="3">
        <v>9.5000000000000001E-2</v>
      </c>
      <c r="R267" s="2" t="s">
        <v>49</v>
      </c>
      <c r="S267" s="2" t="s">
        <v>19</v>
      </c>
    </row>
    <row r="268" spans="1:19" ht="16.5" customHeight="1">
      <c r="A268" s="2" t="s">
        <v>555</v>
      </c>
      <c r="B268" s="2" t="s">
        <v>556</v>
      </c>
      <c r="C268" s="2" t="s">
        <v>557</v>
      </c>
      <c r="D268" s="3" t="b">
        <v>1</v>
      </c>
      <c r="E268" s="3" t="b">
        <v>0</v>
      </c>
      <c r="F268" s="2" t="s">
        <v>22</v>
      </c>
      <c r="G268" s="2" t="s">
        <v>23</v>
      </c>
      <c r="H268" s="4">
        <v>40651</v>
      </c>
      <c r="I268" s="4">
        <v>44518</v>
      </c>
      <c r="J268" s="5"/>
      <c r="K268" s="5"/>
      <c r="L268" s="5"/>
      <c r="M268" s="2" t="s">
        <v>557</v>
      </c>
      <c r="N268" s="5"/>
      <c r="O268" s="2" t="s">
        <v>48</v>
      </c>
      <c r="P268" s="5"/>
      <c r="Q268" s="3">
        <v>0.105</v>
      </c>
      <c r="R268" s="2" t="s">
        <v>49</v>
      </c>
      <c r="S268" s="20" t="s">
        <v>723</v>
      </c>
    </row>
    <row r="269" spans="1:19" ht="16.5" customHeight="1">
      <c r="A269" s="2" t="s">
        <v>558</v>
      </c>
      <c r="B269" s="2" t="s">
        <v>559</v>
      </c>
      <c r="C269" s="2" t="s">
        <v>19</v>
      </c>
      <c r="D269" s="3" t="b">
        <v>1</v>
      </c>
      <c r="E269" s="3" t="b">
        <v>0</v>
      </c>
      <c r="F269" s="2" t="s">
        <v>22</v>
      </c>
      <c r="G269" s="2" t="s">
        <v>23</v>
      </c>
      <c r="H269" s="4">
        <v>42177</v>
      </c>
      <c r="I269" s="4">
        <v>45830</v>
      </c>
      <c r="J269" s="5"/>
      <c r="K269" s="5"/>
      <c r="L269" s="5"/>
      <c r="M269" s="2" t="s">
        <v>559</v>
      </c>
      <c r="N269" s="5"/>
      <c r="O269" s="2" t="s">
        <v>48</v>
      </c>
      <c r="P269" s="5"/>
      <c r="Q269" s="3">
        <v>0.13</v>
      </c>
      <c r="R269" s="2" t="s">
        <v>560</v>
      </c>
      <c r="S269" s="2" t="s">
        <v>19</v>
      </c>
    </row>
    <row r="270" spans="1:19" ht="16.5" customHeight="1">
      <c r="A270" s="2" t="s">
        <v>561</v>
      </c>
      <c r="B270" s="2" t="s">
        <v>562</v>
      </c>
      <c r="C270" s="2" t="s">
        <v>19</v>
      </c>
      <c r="D270" s="3" t="b">
        <v>1</v>
      </c>
      <c r="E270" s="3" t="b">
        <v>0</v>
      </c>
      <c r="F270" s="2" t="s">
        <v>22</v>
      </c>
      <c r="G270" s="2" t="s">
        <v>23</v>
      </c>
      <c r="H270" s="4">
        <v>41378</v>
      </c>
      <c r="I270" s="4">
        <v>45121</v>
      </c>
      <c r="J270" s="5"/>
      <c r="K270" s="5"/>
      <c r="L270" s="5"/>
      <c r="M270" s="2" t="s">
        <v>562</v>
      </c>
      <c r="N270" s="5"/>
      <c r="O270" s="2" t="s">
        <v>28</v>
      </c>
      <c r="P270" s="5"/>
      <c r="Q270" s="3">
        <v>4.2500000000000003E-2</v>
      </c>
      <c r="R270" s="2" t="s">
        <v>36</v>
      </c>
      <c r="S270" s="2" t="s">
        <v>19</v>
      </c>
    </row>
    <row r="271" spans="1:19" ht="16.5" customHeight="1">
      <c r="A271" s="2" t="s">
        <v>563</v>
      </c>
      <c r="B271" s="2" t="s">
        <v>564</v>
      </c>
      <c r="C271" s="2" t="s">
        <v>19</v>
      </c>
      <c r="D271" s="3" t="b">
        <v>1</v>
      </c>
      <c r="E271" s="3" t="b">
        <v>0</v>
      </c>
      <c r="F271" s="2" t="s">
        <v>22</v>
      </c>
      <c r="G271" s="2" t="s">
        <v>23</v>
      </c>
      <c r="H271" s="4">
        <v>41378</v>
      </c>
      <c r="I271" s="4">
        <v>45121</v>
      </c>
      <c r="J271" s="5"/>
      <c r="K271" s="5"/>
      <c r="L271" s="5"/>
      <c r="M271" s="2" t="s">
        <v>564</v>
      </c>
      <c r="N271" s="5"/>
      <c r="O271" s="2" t="s">
        <v>28</v>
      </c>
      <c r="P271" s="5"/>
      <c r="Q271" s="3">
        <v>4.2500000000000003E-2</v>
      </c>
      <c r="R271" s="2" t="s">
        <v>36</v>
      </c>
      <c r="S271" s="2" t="s">
        <v>19</v>
      </c>
    </row>
    <row r="272" spans="1:19" ht="16.5" customHeight="1">
      <c r="A272" s="2" t="s">
        <v>565</v>
      </c>
      <c r="B272" s="2" t="s">
        <v>566</v>
      </c>
      <c r="C272" s="2" t="s">
        <v>566</v>
      </c>
      <c r="D272" s="3" t="b">
        <v>1</v>
      </c>
      <c r="E272" s="3" t="b">
        <v>0</v>
      </c>
      <c r="F272" s="2" t="s">
        <v>22</v>
      </c>
      <c r="G272" s="2" t="s">
        <v>23</v>
      </c>
      <c r="H272" s="4">
        <v>41075</v>
      </c>
      <c r="I272" s="4">
        <v>44849</v>
      </c>
      <c r="J272" s="5"/>
      <c r="K272" s="5"/>
      <c r="L272" s="5"/>
      <c r="M272" s="2" t="s">
        <v>566</v>
      </c>
      <c r="N272" s="5"/>
      <c r="O272" s="2" t="s">
        <v>48</v>
      </c>
      <c r="P272" s="5"/>
      <c r="Q272" s="3">
        <v>8.7499999999999994E-2</v>
      </c>
      <c r="R272" s="2" t="s">
        <v>49</v>
      </c>
      <c r="S272" s="2" t="s">
        <v>19</v>
      </c>
    </row>
    <row r="273" spans="1:19" ht="16.5" customHeight="1">
      <c r="A273" s="2" t="s">
        <v>565</v>
      </c>
      <c r="B273" s="2" t="s">
        <v>567</v>
      </c>
      <c r="C273" s="2" t="s">
        <v>566</v>
      </c>
      <c r="D273" s="3" t="b">
        <v>1</v>
      </c>
      <c r="E273" s="3" t="b">
        <v>0</v>
      </c>
      <c r="F273" s="2" t="s">
        <v>22</v>
      </c>
      <c r="G273" s="2" t="s">
        <v>23</v>
      </c>
      <c r="H273" s="4">
        <v>41075</v>
      </c>
      <c r="I273" s="4">
        <v>44849</v>
      </c>
      <c r="J273" s="5"/>
      <c r="K273" s="5"/>
      <c r="L273" s="5"/>
      <c r="M273" s="2" t="s">
        <v>566</v>
      </c>
      <c r="N273" s="5"/>
      <c r="O273" s="2" t="s">
        <v>48</v>
      </c>
      <c r="P273" s="5"/>
      <c r="Q273" s="3">
        <v>8.7499999999999994E-2</v>
      </c>
      <c r="R273" s="2" t="s">
        <v>49</v>
      </c>
      <c r="S273" s="2" t="s">
        <v>19</v>
      </c>
    </row>
    <row r="274" spans="1:19" ht="16.5" customHeight="1">
      <c r="A274" s="2" t="s">
        <v>565</v>
      </c>
      <c r="B274" s="2" t="s">
        <v>568</v>
      </c>
      <c r="C274" s="2" t="s">
        <v>566</v>
      </c>
      <c r="D274" s="3" t="b">
        <v>1</v>
      </c>
      <c r="E274" s="3" t="b">
        <v>0</v>
      </c>
      <c r="F274" s="2" t="s">
        <v>22</v>
      </c>
      <c r="G274" s="2" t="s">
        <v>23</v>
      </c>
      <c r="H274" s="4">
        <v>41075</v>
      </c>
      <c r="I274" s="4">
        <v>44849</v>
      </c>
      <c r="J274" s="5"/>
      <c r="K274" s="5"/>
      <c r="L274" s="5"/>
      <c r="M274" s="2" t="s">
        <v>566</v>
      </c>
      <c r="N274" s="5"/>
      <c r="O274" s="2" t="s">
        <v>48</v>
      </c>
      <c r="P274" s="5"/>
      <c r="Q274" s="3">
        <v>8.7499999999999994E-2</v>
      </c>
      <c r="R274" s="2" t="s">
        <v>49</v>
      </c>
      <c r="S274" s="2" t="s">
        <v>19</v>
      </c>
    </row>
    <row r="275" spans="1:19" ht="16.5" customHeight="1">
      <c r="A275" s="2" t="s">
        <v>569</v>
      </c>
      <c r="B275" s="2" t="s">
        <v>570</v>
      </c>
      <c r="C275" s="2" t="s">
        <v>571</v>
      </c>
      <c r="D275" s="3" t="b">
        <v>1</v>
      </c>
      <c r="E275" s="3" t="b">
        <v>0</v>
      </c>
      <c r="F275" s="2" t="s">
        <v>22</v>
      </c>
      <c r="G275" s="2" t="s">
        <v>23</v>
      </c>
      <c r="H275" s="4">
        <v>41075</v>
      </c>
      <c r="I275" s="4">
        <v>45031</v>
      </c>
      <c r="J275" s="5"/>
      <c r="K275" s="5"/>
      <c r="L275" s="5"/>
      <c r="M275" s="2" t="s">
        <v>571</v>
      </c>
      <c r="N275" s="5"/>
      <c r="O275" s="2" t="s">
        <v>48</v>
      </c>
      <c r="P275" s="5"/>
      <c r="Q275" s="3">
        <v>0.12</v>
      </c>
      <c r="R275" s="2" t="s">
        <v>49</v>
      </c>
      <c r="S275" s="21"/>
    </row>
    <row r="276" spans="1:19" ht="16.5" customHeight="1">
      <c r="A276" s="2" t="s">
        <v>572</v>
      </c>
      <c r="B276" s="2" t="s">
        <v>573</v>
      </c>
      <c r="C276" s="2" t="s">
        <v>574</v>
      </c>
      <c r="D276" s="3" t="b">
        <v>1</v>
      </c>
      <c r="E276" s="3" t="b">
        <v>0</v>
      </c>
      <c r="F276" s="2" t="s">
        <v>22</v>
      </c>
      <c r="G276" s="2" t="s">
        <v>23</v>
      </c>
      <c r="H276" s="4">
        <v>41192</v>
      </c>
      <c r="I276" s="4">
        <v>44479</v>
      </c>
      <c r="J276" s="5"/>
      <c r="K276" s="5"/>
      <c r="L276" s="5"/>
      <c r="M276" s="2" t="s">
        <v>574</v>
      </c>
      <c r="N276" s="5"/>
      <c r="O276" s="2" t="s">
        <v>48</v>
      </c>
      <c r="P276" s="5"/>
      <c r="Q276" s="3">
        <v>0.09</v>
      </c>
      <c r="R276" s="2" t="s">
        <v>49</v>
      </c>
      <c r="S276" s="2" t="s">
        <v>19</v>
      </c>
    </row>
    <row r="277" spans="1:19" ht="16.5" customHeight="1">
      <c r="A277" s="2" t="s">
        <v>575</v>
      </c>
      <c r="B277" s="2" t="s">
        <v>576</v>
      </c>
      <c r="C277" s="2" t="s">
        <v>577</v>
      </c>
      <c r="D277" s="3" t="b">
        <v>1</v>
      </c>
      <c r="E277" s="3" t="b">
        <v>0</v>
      </c>
      <c r="F277" s="2" t="s">
        <v>22</v>
      </c>
      <c r="G277" s="2" t="s">
        <v>23</v>
      </c>
      <c r="H277" s="4">
        <v>41192</v>
      </c>
      <c r="I277" s="4">
        <v>44479</v>
      </c>
      <c r="J277" s="5"/>
      <c r="K277" s="5"/>
      <c r="L277" s="5"/>
      <c r="M277" s="2" t="s">
        <v>577</v>
      </c>
      <c r="N277" s="5"/>
      <c r="O277" s="2" t="s">
        <v>48</v>
      </c>
      <c r="P277" s="5"/>
      <c r="Q277" s="3">
        <v>0.15</v>
      </c>
      <c r="R277" s="2" t="s">
        <v>49</v>
      </c>
      <c r="S277" s="22" t="s">
        <v>724</v>
      </c>
    </row>
    <row r="278" spans="1:19" ht="16.5" customHeight="1">
      <c r="A278" s="2" t="s">
        <v>578</v>
      </c>
      <c r="B278" s="2" t="s">
        <v>579</v>
      </c>
      <c r="C278" s="2" t="s">
        <v>580</v>
      </c>
      <c r="D278" s="3" t="b">
        <v>1</v>
      </c>
      <c r="E278" s="3" t="b">
        <v>0</v>
      </c>
      <c r="F278" s="2" t="s">
        <v>22</v>
      </c>
      <c r="G278" s="2" t="s">
        <v>23</v>
      </c>
      <c r="H278" s="4">
        <v>41223</v>
      </c>
      <c r="I278" s="4">
        <v>45606</v>
      </c>
      <c r="J278" s="5"/>
      <c r="K278" s="5"/>
      <c r="L278" s="5"/>
      <c r="M278" s="2" t="s">
        <v>580</v>
      </c>
      <c r="N278" s="5"/>
      <c r="O278" s="2" t="s">
        <v>48</v>
      </c>
      <c r="P278" s="5"/>
      <c r="Q278" s="3">
        <v>9.7965999999999998E-2</v>
      </c>
      <c r="R278" s="2" t="s">
        <v>49</v>
      </c>
      <c r="S278" s="2" t="s">
        <v>19</v>
      </c>
    </row>
    <row r="279" spans="1:19" ht="16.5" customHeight="1">
      <c r="A279" s="2" t="s">
        <v>578</v>
      </c>
      <c r="B279" s="2" t="s">
        <v>581</v>
      </c>
      <c r="C279" s="2" t="s">
        <v>580</v>
      </c>
      <c r="D279" s="3" t="b">
        <v>1</v>
      </c>
      <c r="E279" s="3" t="b">
        <v>0</v>
      </c>
      <c r="F279" s="2" t="s">
        <v>22</v>
      </c>
      <c r="G279" s="2" t="s">
        <v>23</v>
      </c>
      <c r="H279" s="4">
        <v>41223</v>
      </c>
      <c r="I279" s="4">
        <v>45606</v>
      </c>
      <c r="J279" s="5"/>
      <c r="K279" s="5"/>
      <c r="L279" s="5"/>
      <c r="M279" s="2" t="s">
        <v>580</v>
      </c>
      <c r="N279" s="5"/>
      <c r="O279" s="2" t="s">
        <v>48</v>
      </c>
      <c r="P279" s="5"/>
      <c r="Q279" s="3">
        <v>9.7965999999999998E-2</v>
      </c>
      <c r="R279" s="2" t="s">
        <v>49</v>
      </c>
      <c r="S279" s="2" t="s">
        <v>19</v>
      </c>
    </row>
    <row r="280" spans="1:19" ht="16.5" customHeight="1">
      <c r="A280" s="2" t="s">
        <v>65</v>
      </c>
      <c r="B280" s="2" t="s">
        <v>582</v>
      </c>
      <c r="C280" s="2" t="s">
        <v>582</v>
      </c>
      <c r="D280" s="3" t="b">
        <v>1</v>
      </c>
      <c r="E280" s="3" t="b">
        <v>0</v>
      </c>
      <c r="F280" s="2" t="s">
        <v>22</v>
      </c>
      <c r="G280" s="2" t="s">
        <v>23</v>
      </c>
      <c r="H280" s="4">
        <v>41253</v>
      </c>
      <c r="I280" s="4">
        <v>45636</v>
      </c>
      <c r="J280" s="5"/>
      <c r="K280" s="5"/>
      <c r="L280" s="5"/>
      <c r="M280" s="2" t="s">
        <v>582</v>
      </c>
      <c r="N280" s="5"/>
      <c r="O280" s="2" t="s">
        <v>48</v>
      </c>
      <c r="P280" s="5"/>
      <c r="Q280" s="3">
        <v>6.9500000000000006E-2</v>
      </c>
      <c r="R280" s="2" t="s">
        <v>49</v>
      </c>
      <c r="S280" s="2" t="s">
        <v>19</v>
      </c>
    </row>
    <row r="281" spans="1:19" ht="16.5" customHeight="1">
      <c r="A281" s="2" t="s">
        <v>65</v>
      </c>
      <c r="B281" s="2" t="s">
        <v>583</v>
      </c>
      <c r="C281" s="2" t="s">
        <v>582</v>
      </c>
      <c r="D281" s="3" t="b">
        <v>1</v>
      </c>
      <c r="E281" s="3" t="b">
        <v>0</v>
      </c>
      <c r="F281" s="2" t="s">
        <v>22</v>
      </c>
      <c r="G281" s="2" t="s">
        <v>23</v>
      </c>
      <c r="H281" s="4">
        <v>41253</v>
      </c>
      <c r="I281" s="4">
        <v>45636</v>
      </c>
      <c r="J281" s="5"/>
      <c r="K281" s="5"/>
      <c r="L281" s="5"/>
      <c r="M281" s="2" t="s">
        <v>582</v>
      </c>
      <c r="N281" s="5"/>
      <c r="O281" s="2" t="s">
        <v>48</v>
      </c>
      <c r="P281" s="5"/>
      <c r="Q281" s="3">
        <v>6.9500000000000006E-2</v>
      </c>
      <c r="R281" s="2" t="s">
        <v>49</v>
      </c>
      <c r="S281" s="2" t="s">
        <v>19</v>
      </c>
    </row>
    <row r="282" spans="1:19" ht="16.5" customHeight="1">
      <c r="A282" s="2" t="s">
        <v>584</v>
      </c>
      <c r="B282" s="2" t="s">
        <v>585</v>
      </c>
      <c r="C282" s="2" t="s">
        <v>586</v>
      </c>
      <c r="D282" s="3" t="b">
        <v>1</v>
      </c>
      <c r="E282" s="3" t="b">
        <v>0</v>
      </c>
      <c r="F282" s="2" t="s">
        <v>22</v>
      </c>
      <c r="G282" s="2" t="s">
        <v>23</v>
      </c>
      <c r="H282" s="4">
        <v>41355</v>
      </c>
      <c r="I282" s="4">
        <v>42429</v>
      </c>
      <c r="J282" s="5"/>
      <c r="K282" s="5"/>
      <c r="L282" s="5"/>
      <c r="M282" s="2" t="s">
        <v>586</v>
      </c>
      <c r="N282" s="5"/>
      <c r="O282" s="2" t="s">
        <v>48</v>
      </c>
      <c r="P282" s="5"/>
      <c r="Q282" s="3">
        <v>6.7500000000000004E-2</v>
      </c>
      <c r="R282" s="2" t="s">
        <v>49</v>
      </c>
      <c r="S282" s="35" t="s">
        <v>736</v>
      </c>
    </row>
    <row r="283" spans="1:19" ht="16.5" customHeight="1">
      <c r="A283" s="2" t="s">
        <v>584</v>
      </c>
      <c r="B283" s="2" t="s">
        <v>587</v>
      </c>
      <c r="C283" s="2" t="s">
        <v>586</v>
      </c>
      <c r="D283" s="3" t="b">
        <v>1</v>
      </c>
      <c r="E283" s="3" t="b">
        <v>0</v>
      </c>
      <c r="F283" s="2" t="s">
        <v>22</v>
      </c>
      <c r="G283" s="2" t="s">
        <v>23</v>
      </c>
      <c r="H283" s="4">
        <v>41355</v>
      </c>
      <c r="I283" s="4">
        <v>42429</v>
      </c>
      <c r="J283" s="5"/>
      <c r="K283" s="5"/>
      <c r="L283" s="5"/>
      <c r="M283" s="2" t="s">
        <v>586</v>
      </c>
      <c r="N283" s="5"/>
      <c r="O283" s="2" t="s">
        <v>48</v>
      </c>
      <c r="P283" s="5"/>
      <c r="Q283" s="3">
        <v>6.7500000000000004E-2</v>
      </c>
      <c r="R283" s="2" t="s">
        <v>49</v>
      </c>
      <c r="S283" s="36" t="s">
        <v>736</v>
      </c>
    </row>
    <row r="284" spans="1:19" ht="16.5" customHeight="1">
      <c r="A284" s="2" t="s">
        <v>588</v>
      </c>
      <c r="B284" s="2" t="s">
        <v>589</v>
      </c>
      <c r="C284" s="2" t="s">
        <v>590</v>
      </c>
      <c r="D284" s="3" t="b">
        <v>1</v>
      </c>
      <c r="E284" s="3" t="b">
        <v>0</v>
      </c>
      <c r="F284" s="2" t="s">
        <v>22</v>
      </c>
      <c r="G284" s="2" t="s">
        <v>23</v>
      </c>
      <c r="H284" s="4">
        <v>41361</v>
      </c>
      <c r="I284" s="4">
        <v>45716</v>
      </c>
      <c r="J284" s="5"/>
      <c r="K284" s="5"/>
      <c r="L284" s="5"/>
      <c r="M284" s="2" t="s">
        <v>590</v>
      </c>
      <c r="N284" s="5"/>
      <c r="O284" s="2" t="s">
        <v>550</v>
      </c>
      <c r="P284" s="5"/>
      <c r="Q284" s="3">
        <v>0.08</v>
      </c>
      <c r="R284" s="2" t="s">
        <v>49</v>
      </c>
      <c r="S284" s="2" t="s">
        <v>19</v>
      </c>
    </row>
    <row r="285" spans="1:19" ht="16.5" customHeight="1">
      <c r="A285" s="2" t="s">
        <v>588</v>
      </c>
      <c r="B285" s="2" t="s">
        <v>591</v>
      </c>
      <c r="C285" s="2" t="s">
        <v>590</v>
      </c>
      <c r="D285" s="3" t="b">
        <v>1</v>
      </c>
      <c r="E285" s="3" t="b">
        <v>0</v>
      </c>
      <c r="F285" s="2" t="s">
        <v>22</v>
      </c>
      <c r="G285" s="2" t="s">
        <v>23</v>
      </c>
      <c r="H285" s="4">
        <v>41361</v>
      </c>
      <c r="I285" s="4">
        <v>45716</v>
      </c>
      <c r="J285" s="5"/>
      <c r="K285" s="5"/>
      <c r="L285" s="5"/>
      <c r="M285" s="2" t="s">
        <v>590</v>
      </c>
      <c r="N285" s="5"/>
      <c r="O285" s="2" t="s">
        <v>550</v>
      </c>
      <c r="P285" s="5"/>
      <c r="Q285" s="3">
        <v>0.08</v>
      </c>
      <c r="R285" s="2" t="s">
        <v>49</v>
      </c>
      <c r="S285" s="2" t="s">
        <v>19</v>
      </c>
    </row>
    <row r="286" spans="1:19" ht="16.5" customHeight="1">
      <c r="A286" s="2" t="s">
        <v>592</v>
      </c>
      <c r="B286" s="2" t="s">
        <v>593</v>
      </c>
      <c r="C286" s="2" t="s">
        <v>594</v>
      </c>
      <c r="D286" s="3" t="b">
        <v>1</v>
      </c>
      <c r="E286" s="3" t="b">
        <v>0</v>
      </c>
      <c r="F286" s="2" t="s">
        <v>22</v>
      </c>
      <c r="G286" s="2" t="s">
        <v>23</v>
      </c>
      <c r="H286" s="4">
        <v>41361</v>
      </c>
      <c r="I286" s="4">
        <v>45716</v>
      </c>
      <c r="J286" s="5"/>
      <c r="K286" s="5"/>
      <c r="L286" s="5"/>
      <c r="M286" s="2" t="s">
        <v>594</v>
      </c>
      <c r="N286" s="5"/>
      <c r="O286" s="2" t="s">
        <v>550</v>
      </c>
      <c r="P286" s="5"/>
      <c r="Q286" s="3">
        <v>0.14799999999999999</v>
      </c>
      <c r="R286" s="2" t="s">
        <v>49</v>
      </c>
      <c r="S286" s="10" t="s">
        <v>714</v>
      </c>
    </row>
    <row r="287" spans="1:19" ht="16.5" customHeight="1">
      <c r="A287" s="2" t="s">
        <v>592</v>
      </c>
      <c r="B287" s="2" t="s">
        <v>595</v>
      </c>
      <c r="C287" s="2" t="s">
        <v>594</v>
      </c>
      <c r="D287" s="3" t="b">
        <v>1</v>
      </c>
      <c r="E287" s="3" t="b">
        <v>0</v>
      </c>
      <c r="F287" s="2" t="s">
        <v>22</v>
      </c>
      <c r="G287" s="2" t="s">
        <v>23</v>
      </c>
      <c r="H287" s="4">
        <v>41361</v>
      </c>
      <c r="I287" s="4">
        <v>45716</v>
      </c>
      <c r="J287" s="5"/>
      <c r="K287" s="5"/>
      <c r="L287" s="5"/>
      <c r="M287" s="2" t="s">
        <v>594</v>
      </c>
      <c r="N287" s="5"/>
      <c r="O287" s="2" t="s">
        <v>550</v>
      </c>
      <c r="P287" s="5"/>
      <c r="Q287" s="3">
        <v>0.14799999999999999</v>
      </c>
      <c r="R287" s="2" t="s">
        <v>49</v>
      </c>
      <c r="S287" s="10" t="s">
        <v>714</v>
      </c>
    </row>
    <row r="288" spans="1:19" ht="16.5" customHeight="1">
      <c r="A288" s="2" t="s">
        <v>561</v>
      </c>
      <c r="B288" s="2" t="s">
        <v>596</v>
      </c>
      <c r="C288" s="2" t="s">
        <v>19</v>
      </c>
      <c r="D288" s="3" t="b">
        <v>1</v>
      </c>
      <c r="E288" s="3" t="b">
        <v>0</v>
      </c>
      <c r="F288" s="2" t="s">
        <v>22</v>
      </c>
      <c r="G288" s="2" t="s">
        <v>23</v>
      </c>
      <c r="H288" s="4">
        <v>41378</v>
      </c>
      <c r="I288" s="4">
        <v>45121</v>
      </c>
      <c r="J288" s="5"/>
      <c r="K288" s="5"/>
      <c r="L288" s="5"/>
      <c r="M288" s="2" t="s">
        <v>597</v>
      </c>
      <c r="N288" s="5"/>
      <c r="O288" s="2" t="s">
        <v>28</v>
      </c>
      <c r="P288" s="5"/>
      <c r="Q288" s="3">
        <v>4.2500000000000003E-2</v>
      </c>
      <c r="R288" s="2" t="s">
        <v>36</v>
      </c>
      <c r="S288" s="2" t="s">
        <v>19</v>
      </c>
    </row>
    <row r="289" spans="1:19" ht="16.5" customHeight="1">
      <c r="A289" s="2" t="s">
        <v>598</v>
      </c>
      <c r="B289" s="2" t="s">
        <v>599</v>
      </c>
      <c r="C289" s="2" t="s">
        <v>600</v>
      </c>
      <c r="D289" s="3" t="b">
        <v>1</v>
      </c>
      <c r="E289" s="3" t="b">
        <v>0</v>
      </c>
      <c r="F289" s="2" t="s">
        <v>22</v>
      </c>
      <c r="G289" s="2" t="s">
        <v>23</v>
      </c>
      <c r="H289" s="4">
        <v>41445</v>
      </c>
      <c r="I289" s="4">
        <v>45828</v>
      </c>
      <c r="J289" s="5"/>
      <c r="K289" s="5"/>
      <c r="L289" s="5"/>
      <c r="M289" s="2" t="s">
        <v>600</v>
      </c>
      <c r="N289" s="5"/>
      <c r="O289" s="2" t="s">
        <v>48</v>
      </c>
      <c r="P289" s="5"/>
      <c r="Q289" s="3">
        <v>6.9500000000000006E-2</v>
      </c>
      <c r="R289" s="2" t="s">
        <v>49</v>
      </c>
      <c r="S289" s="23" t="s">
        <v>725</v>
      </c>
    </row>
    <row r="290" spans="1:19" ht="16.5" customHeight="1">
      <c r="A290" s="2" t="s">
        <v>598</v>
      </c>
      <c r="B290" s="2" t="s">
        <v>601</v>
      </c>
      <c r="C290" s="2" t="s">
        <v>600</v>
      </c>
      <c r="D290" s="3" t="b">
        <v>1</v>
      </c>
      <c r="E290" s="3" t="b">
        <v>0</v>
      </c>
      <c r="F290" s="2" t="s">
        <v>22</v>
      </c>
      <c r="G290" s="2" t="s">
        <v>23</v>
      </c>
      <c r="H290" s="4">
        <v>41445</v>
      </c>
      <c r="I290" s="4">
        <v>45828</v>
      </c>
      <c r="J290" s="5"/>
      <c r="K290" s="5"/>
      <c r="L290" s="5"/>
      <c r="M290" s="2" t="s">
        <v>600</v>
      </c>
      <c r="N290" s="5"/>
      <c r="O290" s="2" t="s">
        <v>48</v>
      </c>
      <c r="P290" s="5"/>
      <c r="Q290" s="3">
        <v>6.9500000000000006E-2</v>
      </c>
      <c r="R290" s="2" t="s">
        <v>49</v>
      </c>
      <c r="S290" s="24" t="s">
        <v>725</v>
      </c>
    </row>
    <row r="291" spans="1:19" ht="16.5" customHeight="1">
      <c r="A291" s="2" t="s">
        <v>602</v>
      </c>
      <c r="B291" s="2" t="s">
        <v>603</v>
      </c>
      <c r="C291" s="2" t="s">
        <v>604</v>
      </c>
      <c r="D291" s="3" t="b">
        <v>1</v>
      </c>
      <c r="E291" s="3" t="b">
        <v>0</v>
      </c>
      <c r="F291" s="2" t="s">
        <v>22</v>
      </c>
      <c r="G291" s="2" t="s">
        <v>23</v>
      </c>
      <c r="H291" s="4">
        <v>41460</v>
      </c>
      <c r="I291" s="4">
        <v>45843</v>
      </c>
      <c r="J291" s="5"/>
      <c r="K291" s="5"/>
      <c r="L291" s="5"/>
      <c r="M291" s="2" t="s">
        <v>604</v>
      </c>
      <c r="N291" s="5"/>
      <c r="O291" s="2" t="s">
        <v>550</v>
      </c>
      <c r="P291" s="5"/>
      <c r="Q291" s="3">
        <v>0.09</v>
      </c>
      <c r="R291" s="2" t="s">
        <v>49</v>
      </c>
      <c r="S291" s="11" t="s">
        <v>715</v>
      </c>
    </row>
    <row r="292" spans="1:19" ht="16.5" customHeight="1">
      <c r="A292" s="2" t="s">
        <v>602</v>
      </c>
      <c r="B292" s="2" t="s">
        <v>605</v>
      </c>
      <c r="C292" s="2" t="s">
        <v>604</v>
      </c>
      <c r="D292" s="3" t="b">
        <v>1</v>
      </c>
      <c r="E292" s="3" t="b">
        <v>0</v>
      </c>
      <c r="F292" s="2" t="s">
        <v>22</v>
      </c>
      <c r="G292" s="2" t="s">
        <v>23</v>
      </c>
      <c r="H292" s="4">
        <v>41460</v>
      </c>
      <c r="I292" s="4">
        <v>45843</v>
      </c>
      <c r="J292" s="5"/>
      <c r="K292" s="5"/>
      <c r="L292" s="5"/>
      <c r="M292" s="2" t="s">
        <v>604</v>
      </c>
      <c r="N292" s="5"/>
      <c r="O292" s="2" t="s">
        <v>550</v>
      </c>
      <c r="P292" s="5"/>
      <c r="Q292" s="3">
        <v>0.09</v>
      </c>
      <c r="R292" s="2" t="s">
        <v>49</v>
      </c>
      <c r="S292" s="12" t="s">
        <v>715</v>
      </c>
    </row>
    <row r="293" spans="1:19" ht="16.5" customHeight="1">
      <c r="A293" s="2" t="s">
        <v>606</v>
      </c>
      <c r="B293" s="2" t="s">
        <v>607</v>
      </c>
      <c r="C293" s="2" t="s">
        <v>608</v>
      </c>
      <c r="D293" s="3" t="b">
        <v>1</v>
      </c>
      <c r="E293" s="3" t="b">
        <v>0</v>
      </c>
      <c r="F293" s="2" t="s">
        <v>22</v>
      </c>
      <c r="G293" s="2" t="s">
        <v>23</v>
      </c>
      <c r="H293" s="4">
        <v>41567</v>
      </c>
      <c r="I293" s="4">
        <v>45219</v>
      </c>
      <c r="J293" s="5"/>
      <c r="K293" s="5"/>
      <c r="L293" s="5"/>
      <c r="M293" s="2" t="s">
        <v>608</v>
      </c>
      <c r="N293" s="5"/>
      <c r="O293" s="2" t="s">
        <v>550</v>
      </c>
      <c r="P293" s="5"/>
      <c r="Q293" s="3">
        <v>8.9459999999999998E-2</v>
      </c>
      <c r="R293" s="2" t="s">
        <v>49</v>
      </c>
      <c r="S293" s="2" t="s">
        <v>19</v>
      </c>
    </row>
    <row r="294" spans="1:19" ht="16.5" customHeight="1">
      <c r="A294" s="2" t="s">
        <v>606</v>
      </c>
      <c r="B294" s="2" t="s">
        <v>609</v>
      </c>
      <c r="C294" s="2" t="s">
        <v>608</v>
      </c>
      <c r="D294" s="3" t="b">
        <v>1</v>
      </c>
      <c r="E294" s="3" t="b">
        <v>0</v>
      </c>
      <c r="F294" s="2" t="s">
        <v>22</v>
      </c>
      <c r="G294" s="2" t="s">
        <v>23</v>
      </c>
      <c r="H294" s="4">
        <v>41567</v>
      </c>
      <c r="I294" s="4">
        <v>45219</v>
      </c>
      <c r="J294" s="5"/>
      <c r="K294" s="5"/>
      <c r="L294" s="5"/>
      <c r="M294" s="2" t="s">
        <v>608</v>
      </c>
      <c r="N294" s="5"/>
      <c r="O294" s="2" t="s">
        <v>550</v>
      </c>
      <c r="P294" s="5"/>
      <c r="Q294" s="3">
        <v>8.9459999999999998E-2</v>
      </c>
      <c r="R294" s="2" t="s">
        <v>49</v>
      </c>
      <c r="S294" s="2" t="s">
        <v>19</v>
      </c>
    </row>
    <row r="295" spans="1:19" ht="16.5" customHeight="1">
      <c r="A295" s="2" t="s">
        <v>610</v>
      </c>
      <c r="B295" s="2" t="s">
        <v>611</v>
      </c>
      <c r="C295" s="2" t="s">
        <v>612</v>
      </c>
      <c r="D295" s="3" t="b">
        <v>1</v>
      </c>
      <c r="E295" s="3" t="b">
        <v>0</v>
      </c>
      <c r="F295" s="2" t="s">
        <v>255</v>
      </c>
      <c r="G295" s="2" t="s">
        <v>23</v>
      </c>
      <c r="H295" s="4">
        <v>40892</v>
      </c>
      <c r="I295" s="4">
        <v>42719</v>
      </c>
      <c r="J295" s="5"/>
      <c r="K295" s="5"/>
      <c r="L295" s="5"/>
      <c r="M295" s="2" t="s">
        <v>612</v>
      </c>
      <c r="N295" s="5"/>
      <c r="O295" s="2" t="s">
        <v>48</v>
      </c>
      <c r="P295" s="5"/>
      <c r="Q295" s="3">
        <v>0.09</v>
      </c>
      <c r="R295" s="2" t="s">
        <v>36</v>
      </c>
      <c r="S295" s="31" t="s">
        <v>732</v>
      </c>
    </row>
    <row r="296" spans="1:19" ht="16.5" customHeight="1">
      <c r="A296" s="2" t="s">
        <v>613</v>
      </c>
      <c r="B296" s="2" t="s">
        <v>614</v>
      </c>
      <c r="C296" s="2" t="s">
        <v>615</v>
      </c>
      <c r="D296" s="3" t="b">
        <v>1</v>
      </c>
      <c r="E296" s="3" t="b">
        <v>0</v>
      </c>
      <c r="F296" s="2" t="s">
        <v>255</v>
      </c>
      <c r="G296" s="2" t="s">
        <v>23</v>
      </c>
      <c r="H296" s="4">
        <v>40892</v>
      </c>
      <c r="I296" s="4">
        <v>42719</v>
      </c>
      <c r="J296" s="5"/>
      <c r="K296" s="5"/>
      <c r="L296" s="5"/>
      <c r="M296" s="2" t="s">
        <v>615</v>
      </c>
      <c r="N296" s="5"/>
      <c r="O296" s="2" t="s">
        <v>28</v>
      </c>
      <c r="P296" s="5"/>
      <c r="Q296" s="3">
        <v>3.5000000000000003E-2</v>
      </c>
      <c r="R296" s="2" t="s">
        <v>36</v>
      </c>
      <c r="S296" s="31" t="s">
        <v>733</v>
      </c>
    </row>
    <row r="297" spans="1:19" ht="16.5" customHeight="1">
      <c r="A297" s="2" t="s">
        <v>616</v>
      </c>
      <c r="B297" s="2" t="s">
        <v>617</v>
      </c>
      <c r="C297" s="2" t="s">
        <v>618</v>
      </c>
      <c r="D297" s="3" t="b">
        <v>0</v>
      </c>
      <c r="E297" s="3" t="b">
        <v>0</v>
      </c>
      <c r="F297" s="2" t="s">
        <v>255</v>
      </c>
      <c r="G297" s="2" t="s">
        <v>23</v>
      </c>
      <c r="H297" s="4">
        <v>41806</v>
      </c>
      <c r="I297" s="4">
        <v>43972</v>
      </c>
      <c r="J297" s="5"/>
      <c r="K297" s="5"/>
      <c r="L297" s="5"/>
      <c r="M297" s="2" t="s">
        <v>618</v>
      </c>
      <c r="N297" s="5"/>
      <c r="O297" s="2" t="s">
        <v>43</v>
      </c>
      <c r="P297" s="5"/>
      <c r="Q297" s="3">
        <v>1.0449999999999999</v>
      </c>
      <c r="R297" s="2" t="s">
        <v>36</v>
      </c>
      <c r="S297" s="25" t="s">
        <v>726</v>
      </c>
    </row>
    <row r="298" spans="1:19" ht="16.5" customHeight="1">
      <c r="A298" s="2" t="s">
        <v>619</v>
      </c>
      <c r="B298" s="2" t="s">
        <v>620</v>
      </c>
      <c r="C298" s="2" t="s">
        <v>621</v>
      </c>
      <c r="D298" s="3" t="b">
        <v>1</v>
      </c>
      <c r="E298" s="3" t="b">
        <v>0</v>
      </c>
      <c r="F298" s="2" t="s">
        <v>22</v>
      </c>
      <c r="G298" s="2" t="s">
        <v>23</v>
      </c>
      <c r="H298" s="4">
        <v>41810</v>
      </c>
      <c r="I298" s="4">
        <v>46193</v>
      </c>
      <c r="J298" s="5"/>
      <c r="K298" s="5"/>
      <c r="L298" s="5"/>
      <c r="M298" s="2" t="s">
        <v>621</v>
      </c>
      <c r="N298" s="5"/>
      <c r="O298" s="2" t="s">
        <v>550</v>
      </c>
      <c r="P298" s="5"/>
      <c r="Q298" s="3">
        <v>0.1</v>
      </c>
      <c r="R298" s="2" t="s">
        <v>49</v>
      </c>
      <c r="S298" s="2" t="s">
        <v>19</v>
      </c>
    </row>
    <row r="299" spans="1:19" ht="16.5" customHeight="1">
      <c r="A299" s="2" t="s">
        <v>622</v>
      </c>
      <c r="B299" s="2" t="s">
        <v>623</v>
      </c>
      <c r="C299" s="2" t="s">
        <v>624</v>
      </c>
      <c r="D299" s="3" t="b">
        <v>1</v>
      </c>
      <c r="E299" s="3" t="b">
        <v>0</v>
      </c>
      <c r="F299" s="2" t="s">
        <v>22</v>
      </c>
      <c r="G299" s="2" t="s">
        <v>23</v>
      </c>
      <c r="H299" s="4">
        <v>41810</v>
      </c>
      <c r="I299" s="4">
        <v>46193</v>
      </c>
      <c r="J299" s="5"/>
      <c r="K299" s="5"/>
      <c r="L299" s="5"/>
      <c r="M299" s="2" t="s">
        <v>624</v>
      </c>
      <c r="N299" s="5"/>
      <c r="O299" s="2" t="s">
        <v>550</v>
      </c>
      <c r="P299" s="5"/>
      <c r="Q299" s="3">
        <v>0.15060000000000001</v>
      </c>
      <c r="R299" s="2" t="s">
        <v>49</v>
      </c>
      <c r="S299" s="13" t="s">
        <v>716</v>
      </c>
    </row>
    <row r="300" spans="1:19" ht="16.5" customHeight="1">
      <c r="A300" s="2" t="s">
        <v>625</v>
      </c>
      <c r="B300" s="2" t="s">
        <v>626</v>
      </c>
      <c r="C300" s="2" t="s">
        <v>627</v>
      </c>
      <c r="D300" s="3" t="b">
        <v>1</v>
      </c>
      <c r="E300" s="3" t="b">
        <v>0</v>
      </c>
      <c r="F300" s="2" t="s">
        <v>22</v>
      </c>
      <c r="G300" s="2" t="s">
        <v>23</v>
      </c>
      <c r="H300" s="4">
        <v>41834</v>
      </c>
      <c r="I300" s="4">
        <v>43295</v>
      </c>
      <c r="J300" s="5"/>
      <c r="K300" s="5"/>
      <c r="L300" s="5"/>
      <c r="M300" s="2" t="s">
        <v>627</v>
      </c>
      <c r="N300" s="5"/>
      <c r="O300" s="2" t="s">
        <v>28</v>
      </c>
      <c r="P300" s="5"/>
      <c r="Q300" s="3">
        <v>5.45E-2</v>
      </c>
      <c r="R300" s="2" t="s">
        <v>36</v>
      </c>
      <c r="S300" s="14" t="s">
        <v>717</v>
      </c>
    </row>
    <row r="301" spans="1:19" ht="16.5" customHeight="1">
      <c r="A301" s="2" t="s">
        <v>628</v>
      </c>
      <c r="B301" s="2" t="s">
        <v>629</v>
      </c>
      <c r="C301" s="2" t="s">
        <v>630</v>
      </c>
      <c r="D301" s="3" t="b">
        <v>1</v>
      </c>
      <c r="E301" s="3" t="b">
        <v>0</v>
      </c>
      <c r="F301" s="2" t="s">
        <v>22</v>
      </c>
      <c r="G301" s="2" t="s">
        <v>23</v>
      </c>
      <c r="H301" s="4">
        <v>41887</v>
      </c>
      <c r="I301" s="4">
        <v>42396</v>
      </c>
      <c r="J301" s="5"/>
      <c r="K301" s="5"/>
      <c r="L301" s="5"/>
      <c r="M301" s="2" t="s">
        <v>630</v>
      </c>
      <c r="N301" s="5"/>
      <c r="O301" s="2" t="s">
        <v>28</v>
      </c>
      <c r="P301" s="5"/>
      <c r="Q301" s="3">
        <v>4.4999999999999998E-2</v>
      </c>
      <c r="R301" s="2" t="s">
        <v>36</v>
      </c>
      <c r="S301" s="2" t="s">
        <v>19</v>
      </c>
    </row>
    <row r="302" spans="1:19" ht="16.5" customHeight="1">
      <c r="A302" s="2" t="s">
        <v>631</v>
      </c>
      <c r="B302" s="2" t="s">
        <v>632</v>
      </c>
      <c r="C302" s="2" t="s">
        <v>633</v>
      </c>
      <c r="D302" s="3" t="b">
        <v>1</v>
      </c>
      <c r="E302" s="3" t="b">
        <v>0</v>
      </c>
      <c r="F302" s="2" t="s">
        <v>22</v>
      </c>
      <c r="G302" s="2" t="s">
        <v>23</v>
      </c>
      <c r="H302" s="4">
        <v>41957</v>
      </c>
      <c r="I302" s="4">
        <v>43329</v>
      </c>
      <c r="J302" s="5"/>
      <c r="K302" s="5"/>
      <c r="L302" s="5"/>
      <c r="M302" s="2" t="s">
        <v>633</v>
      </c>
      <c r="N302" s="5"/>
      <c r="O302" s="2" t="s">
        <v>28</v>
      </c>
      <c r="P302" s="5"/>
      <c r="Q302" s="3">
        <v>0.06</v>
      </c>
      <c r="R302" s="2" t="s">
        <v>36</v>
      </c>
      <c r="S302" s="2" t="s">
        <v>19</v>
      </c>
    </row>
    <row r="303" spans="1:19" ht="16.5" customHeight="1">
      <c r="A303" s="2" t="s">
        <v>634</v>
      </c>
      <c r="B303" s="2" t="s">
        <v>635</v>
      </c>
      <c r="C303" s="2" t="s">
        <v>636</v>
      </c>
      <c r="D303" s="3" t="b">
        <v>1</v>
      </c>
      <c r="E303" s="3" t="b">
        <v>0</v>
      </c>
      <c r="F303" s="2" t="s">
        <v>22</v>
      </c>
      <c r="G303" s="2" t="s">
        <v>23</v>
      </c>
      <c r="H303" s="4">
        <v>42065</v>
      </c>
      <c r="I303" s="4">
        <v>44326</v>
      </c>
      <c r="J303" s="5"/>
      <c r="K303" s="5"/>
      <c r="L303" s="5"/>
      <c r="M303" s="2" t="s">
        <v>636</v>
      </c>
      <c r="N303" s="5"/>
      <c r="O303" s="2" t="s">
        <v>550</v>
      </c>
      <c r="P303" s="5"/>
      <c r="Q303" s="3">
        <v>0.12682499999999999</v>
      </c>
      <c r="R303" s="2" t="s">
        <v>49</v>
      </c>
      <c r="S303" s="2" t="s">
        <v>19</v>
      </c>
    </row>
    <row r="304" spans="1:19" ht="16.5" customHeight="1">
      <c r="A304" s="2" t="s">
        <v>637</v>
      </c>
      <c r="B304" s="2" t="s">
        <v>638</v>
      </c>
      <c r="C304" s="2" t="s">
        <v>639</v>
      </c>
      <c r="D304" s="3" t="b">
        <v>1</v>
      </c>
      <c r="E304" s="3" t="b">
        <v>0</v>
      </c>
      <c r="F304" s="2" t="s">
        <v>22</v>
      </c>
      <c r="G304" s="2" t="s">
        <v>23</v>
      </c>
      <c r="H304" s="4">
        <v>42184</v>
      </c>
      <c r="I304" s="4">
        <v>45058</v>
      </c>
      <c r="J304" s="5"/>
      <c r="K304" s="5"/>
      <c r="L304" s="5"/>
      <c r="M304" s="2" t="s">
        <v>639</v>
      </c>
      <c r="N304" s="5"/>
      <c r="O304" s="2" t="s">
        <v>28</v>
      </c>
      <c r="P304" s="5"/>
      <c r="Q304" s="3">
        <v>8.5000000000000006E-2</v>
      </c>
      <c r="R304" s="2" t="s">
        <v>49</v>
      </c>
      <c r="S304" s="15" t="s">
        <v>718</v>
      </c>
    </row>
    <row r="305" spans="1:19" ht="16.5" customHeight="1">
      <c r="A305" s="2" t="s">
        <v>640</v>
      </c>
      <c r="B305" s="2" t="s">
        <v>641</v>
      </c>
      <c r="C305" s="2" t="s">
        <v>642</v>
      </c>
      <c r="D305" s="3" t="b">
        <v>1</v>
      </c>
      <c r="E305" s="3" t="b">
        <v>0</v>
      </c>
      <c r="F305" s="2" t="s">
        <v>255</v>
      </c>
      <c r="G305" s="2" t="s">
        <v>23</v>
      </c>
      <c r="H305" s="4">
        <v>41249</v>
      </c>
      <c r="I305" s="4">
        <v>44150</v>
      </c>
      <c r="J305" s="5"/>
      <c r="K305" s="5"/>
      <c r="L305" s="5"/>
      <c r="M305" s="2" t="s">
        <v>642</v>
      </c>
      <c r="N305" s="5"/>
      <c r="O305" s="2" t="s">
        <v>48</v>
      </c>
      <c r="P305" s="5"/>
      <c r="Q305" s="3">
        <v>8.5000000000000006E-2</v>
      </c>
      <c r="R305" s="2" t="s">
        <v>36</v>
      </c>
      <c r="S305" s="34" t="s">
        <v>735</v>
      </c>
    </row>
    <row r="306" spans="1:19" ht="16.5" customHeight="1">
      <c r="A306" s="2" t="s">
        <v>643</v>
      </c>
      <c r="B306" s="2" t="s">
        <v>644</v>
      </c>
      <c r="C306" s="2" t="s">
        <v>645</v>
      </c>
      <c r="D306" s="3" t="b">
        <v>1</v>
      </c>
      <c r="E306" s="3" t="b">
        <v>0</v>
      </c>
      <c r="F306" s="2" t="s">
        <v>255</v>
      </c>
      <c r="G306" s="2" t="s">
        <v>23</v>
      </c>
      <c r="H306" s="4">
        <v>41249</v>
      </c>
      <c r="I306" s="4">
        <v>44150</v>
      </c>
      <c r="J306" s="5"/>
      <c r="K306" s="5"/>
      <c r="L306" s="5"/>
      <c r="M306" s="2" t="s">
        <v>645</v>
      </c>
      <c r="N306" s="5"/>
      <c r="O306" s="2" t="s">
        <v>48</v>
      </c>
      <c r="P306" s="5"/>
      <c r="Q306" s="3">
        <v>7.0000000000000007E-2</v>
      </c>
      <c r="R306" s="2" t="s">
        <v>49</v>
      </c>
      <c r="S306" s="2" t="s">
        <v>19</v>
      </c>
    </row>
    <row r="307" spans="1:19" ht="16.5" customHeight="1">
      <c r="A307" s="2" t="s">
        <v>66</v>
      </c>
      <c r="B307" s="2" t="s">
        <v>646</v>
      </c>
      <c r="C307" s="2" t="s">
        <v>19</v>
      </c>
      <c r="D307" s="3" t="b">
        <v>1</v>
      </c>
      <c r="E307" s="3" t="b">
        <v>0</v>
      </c>
      <c r="F307" s="2" t="s">
        <v>35</v>
      </c>
      <c r="G307" s="2" t="s">
        <v>23</v>
      </c>
      <c r="H307" s="4">
        <v>40558</v>
      </c>
      <c r="I307" s="4">
        <v>44576</v>
      </c>
      <c r="J307" s="5"/>
      <c r="K307" s="5"/>
      <c r="L307" s="5"/>
      <c r="M307" s="2" t="s">
        <v>646</v>
      </c>
      <c r="N307" s="5"/>
      <c r="O307" s="2" t="s">
        <v>48</v>
      </c>
      <c r="P307" s="5"/>
      <c r="Q307" s="3">
        <v>8.2500000000000004E-2</v>
      </c>
      <c r="R307" s="2" t="s">
        <v>36</v>
      </c>
      <c r="S307" s="2" t="s">
        <v>19</v>
      </c>
    </row>
    <row r="308" spans="1:19" ht="16.5" customHeight="1">
      <c r="A308" s="2" t="s">
        <v>647</v>
      </c>
      <c r="B308" s="2" t="s">
        <v>648</v>
      </c>
      <c r="C308" s="2" t="s">
        <v>649</v>
      </c>
      <c r="D308" s="3" t="b">
        <v>1</v>
      </c>
      <c r="E308" s="3" t="b">
        <v>0</v>
      </c>
      <c r="F308" s="2" t="s">
        <v>35</v>
      </c>
      <c r="G308" s="2" t="s">
        <v>23</v>
      </c>
      <c r="H308" s="4">
        <v>42152</v>
      </c>
      <c r="I308" s="4">
        <v>43918</v>
      </c>
      <c r="J308" s="5"/>
      <c r="K308" s="5"/>
      <c r="L308" s="5"/>
      <c r="M308" s="2" t="s">
        <v>649</v>
      </c>
      <c r="N308" s="5"/>
      <c r="O308" s="2" t="s">
        <v>28</v>
      </c>
      <c r="P308" s="5"/>
      <c r="Q308" s="3">
        <v>4.7500000000000001E-2</v>
      </c>
      <c r="R308" s="2" t="s">
        <v>36</v>
      </c>
      <c r="S308" s="9" t="s">
        <v>713</v>
      </c>
    </row>
    <row r="309" spans="1:19" ht="16.5" customHeight="1">
      <c r="A309" s="2" t="s">
        <v>650</v>
      </c>
      <c r="B309" s="2" t="s">
        <v>651</v>
      </c>
      <c r="C309" s="2" t="s">
        <v>652</v>
      </c>
      <c r="D309" s="3" t="b">
        <v>0</v>
      </c>
      <c r="E309" s="3" t="b">
        <v>0</v>
      </c>
      <c r="F309" s="2" t="s">
        <v>27</v>
      </c>
      <c r="G309" s="2" t="s">
        <v>23</v>
      </c>
      <c r="H309" s="4">
        <v>41075</v>
      </c>
      <c r="I309" s="4">
        <v>43631</v>
      </c>
      <c r="J309" s="5"/>
      <c r="K309" s="5"/>
      <c r="L309" s="5"/>
      <c r="M309" s="2" t="s">
        <v>652</v>
      </c>
      <c r="N309" s="5"/>
      <c r="O309" s="2" t="s">
        <v>28</v>
      </c>
      <c r="P309" s="5"/>
      <c r="Q309" s="3">
        <v>1.38E-2</v>
      </c>
      <c r="R309" s="2" t="s">
        <v>36</v>
      </c>
      <c r="S309" s="39" t="s">
        <v>739</v>
      </c>
    </row>
    <row r="310" spans="1:19" ht="16.5" customHeight="1">
      <c r="A310" s="2" t="s">
        <v>653</v>
      </c>
      <c r="B310" s="2" t="s">
        <v>654</v>
      </c>
      <c r="C310" s="2" t="s">
        <v>655</v>
      </c>
      <c r="D310" s="3" t="b">
        <v>0</v>
      </c>
      <c r="E310" s="3" t="b">
        <v>0</v>
      </c>
      <c r="F310" s="2" t="s">
        <v>27</v>
      </c>
      <c r="G310" s="2" t="s">
        <v>23</v>
      </c>
      <c r="H310" s="4">
        <v>41075</v>
      </c>
      <c r="I310" s="4">
        <v>44727</v>
      </c>
      <c r="J310" s="5"/>
      <c r="K310" s="5"/>
      <c r="L310" s="5"/>
      <c r="M310" s="2" t="s">
        <v>655</v>
      </c>
      <c r="N310" s="5"/>
      <c r="O310" s="2" t="s">
        <v>48</v>
      </c>
      <c r="P310" s="5"/>
      <c r="Q310" s="3">
        <v>6.2E-2</v>
      </c>
      <c r="R310" s="2" t="s">
        <v>36</v>
      </c>
      <c r="S310" s="39" t="s">
        <v>740</v>
      </c>
    </row>
    <row r="311" spans="1:19" ht="16.5" customHeight="1">
      <c r="A311" s="2" t="s">
        <v>656</v>
      </c>
      <c r="B311" s="2" t="s">
        <v>657</v>
      </c>
      <c r="C311" s="2" t="s">
        <v>658</v>
      </c>
      <c r="D311" s="3" t="b">
        <v>1</v>
      </c>
      <c r="E311" s="3" t="b">
        <v>0</v>
      </c>
      <c r="F311" s="2" t="s">
        <v>35</v>
      </c>
      <c r="G311" s="2" t="s">
        <v>23</v>
      </c>
      <c r="H311" s="4">
        <v>41258</v>
      </c>
      <c r="I311" s="4">
        <v>45641</v>
      </c>
      <c r="J311" s="5"/>
      <c r="K311" s="5"/>
      <c r="L311" s="5"/>
      <c r="M311" s="2" t="s">
        <v>658</v>
      </c>
      <c r="N311" s="5"/>
      <c r="O311" s="2" t="s">
        <v>48</v>
      </c>
      <c r="P311" s="5"/>
      <c r="Q311" s="3">
        <v>6.0499999999999998E-2</v>
      </c>
      <c r="R311" s="2" t="s">
        <v>49</v>
      </c>
      <c r="S311" s="26" t="s">
        <v>727</v>
      </c>
    </row>
    <row r="312" spans="1:19" ht="16.5" customHeight="1">
      <c r="A312" s="2" t="s">
        <v>659</v>
      </c>
      <c r="B312" s="2" t="s">
        <v>660</v>
      </c>
      <c r="C312" s="2" t="s">
        <v>19</v>
      </c>
      <c r="D312" s="3" t="b">
        <v>0</v>
      </c>
      <c r="E312" s="3" t="b">
        <v>0</v>
      </c>
      <c r="F312" s="2" t="s">
        <v>27</v>
      </c>
      <c r="G312" s="2" t="s">
        <v>23</v>
      </c>
      <c r="H312" s="4">
        <v>40344</v>
      </c>
      <c r="I312" s="4">
        <v>45306</v>
      </c>
      <c r="J312" s="5"/>
      <c r="K312" s="5"/>
      <c r="L312" s="5"/>
      <c r="M312" s="2" t="s">
        <v>660</v>
      </c>
      <c r="N312" s="5"/>
      <c r="O312" s="2" t="s">
        <v>48</v>
      </c>
      <c r="P312" s="5"/>
      <c r="Q312" s="3">
        <v>9.5699999999999993E-2</v>
      </c>
      <c r="R312" s="2" t="s">
        <v>36</v>
      </c>
      <c r="S312" s="44" t="s">
        <v>743</v>
      </c>
    </row>
    <row r="313" spans="1:19" ht="16.5" customHeight="1">
      <c r="A313" s="2" t="s">
        <v>661</v>
      </c>
      <c r="B313" s="2" t="s">
        <v>662</v>
      </c>
      <c r="C313" s="2" t="s">
        <v>19</v>
      </c>
      <c r="D313" s="3" t="b">
        <v>1</v>
      </c>
      <c r="E313" s="3" t="b">
        <v>0</v>
      </c>
      <c r="F313" s="2" t="s">
        <v>27</v>
      </c>
      <c r="G313" s="2" t="s">
        <v>23</v>
      </c>
      <c r="H313" s="4">
        <v>40344</v>
      </c>
      <c r="I313" s="4">
        <v>45488</v>
      </c>
      <c r="J313" s="5"/>
      <c r="K313" s="5"/>
      <c r="L313" s="5"/>
      <c r="M313" s="2" t="s">
        <v>662</v>
      </c>
      <c r="N313" s="5"/>
      <c r="O313" s="2" t="s">
        <v>48</v>
      </c>
      <c r="P313" s="5"/>
      <c r="Q313" s="3">
        <v>9.5699999999999993E-2</v>
      </c>
      <c r="R313" s="2" t="s">
        <v>36</v>
      </c>
      <c r="S313" s="44" t="s">
        <v>745</v>
      </c>
    </row>
    <row r="314" spans="1:19" ht="16.5" customHeight="1">
      <c r="A314" s="2" t="s">
        <v>663</v>
      </c>
      <c r="B314" s="2" t="s">
        <v>664</v>
      </c>
      <c r="C314" s="2" t="s">
        <v>665</v>
      </c>
      <c r="D314" s="3" t="b">
        <v>1</v>
      </c>
      <c r="E314" s="3" t="b">
        <v>0</v>
      </c>
      <c r="F314" s="2" t="s">
        <v>35</v>
      </c>
      <c r="G314" s="2" t="s">
        <v>23</v>
      </c>
      <c r="H314" s="4">
        <v>40969</v>
      </c>
      <c r="I314" s="4">
        <v>42429</v>
      </c>
      <c r="J314" s="5"/>
      <c r="K314" s="5"/>
      <c r="L314" s="5"/>
      <c r="M314" s="2" t="s">
        <v>665</v>
      </c>
      <c r="N314" s="5"/>
      <c r="O314" s="2" t="s">
        <v>28</v>
      </c>
      <c r="P314" s="5"/>
      <c r="Q314" s="3">
        <v>2.9000000000000001E-2</v>
      </c>
      <c r="R314" s="2" t="s">
        <v>36</v>
      </c>
      <c r="S314" s="2" t="s">
        <v>19</v>
      </c>
    </row>
    <row r="315" spans="1:19" ht="16.5" customHeight="1">
      <c r="A315" s="2" t="s">
        <v>666</v>
      </c>
      <c r="B315" s="2" t="s">
        <v>667</v>
      </c>
      <c r="C315" s="2" t="s">
        <v>668</v>
      </c>
      <c r="D315" s="3" t="b">
        <v>1</v>
      </c>
      <c r="E315" s="3" t="b">
        <v>0</v>
      </c>
      <c r="F315" s="2" t="s">
        <v>27</v>
      </c>
      <c r="G315" s="2" t="s">
        <v>23</v>
      </c>
      <c r="H315" s="4">
        <v>41255</v>
      </c>
      <c r="I315" s="4">
        <v>42716</v>
      </c>
      <c r="J315" s="5"/>
      <c r="K315" s="5"/>
      <c r="L315" s="5"/>
      <c r="M315" s="2" t="s">
        <v>668</v>
      </c>
      <c r="N315" s="5"/>
      <c r="O315" s="2" t="s">
        <v>28</v>
      </c>
      <c r="P315" s="5"/>
      <c r="Q315" s="3">
        <v>3.7499999999999999E-2</v>
      </c>
      <c r="R315" s="2" t="s">
        <v>36</v>
      </c>
      <c r="S315" s="37" t="s">
        <v>737</v>
      </c>
    </row>
    <row r="316" spans="1:19" ht="16.5" customHeight="1">
      <c r="A316" s="2" t="s">
        <v>669</v>
      </c>
      <c r="B316" s="2" t="s">
        <v>670</v>
      </c>
      <c r="C316" s="2" t="s">
        <v>19</v>
      </c>
      <c r="D316" s="3" t="b">
        <v>1</v>
      </c>
      <c r="E316" s="3" t="b">
        <v>0</v>
      </c>
      <c r="F316" s="2" t="s">
        <v>35</v>
      </c>
      <c r="G316" s="2" t="s">
        <v>23</v>
      </c>
      <c r="H316" s="4">
        <v>40558</v>
      </c>
      <c r="I316" s="4">
        <v>44941</v>
      </c>
      <c r="J316" s="5"/>
      <c r="K316" s="5"/>
      <c r="L316" s="5"/>
      <c r="M316" s="2" t="s">
        <v>670</v>
      </c>
      <c r="N316" s="5"/>
      <c r="O316" s="2" t="s">
        <v>48</v>
      </c>
      <c r="P316" s="5"/>
      <c r="Q316" s="3">
        <v>8.2500000000000004E-2</v>
      </c>
      <c r="R316" s="2" t="s">
        <v>36</v>
      </c>
      <c r="S316" s="2" t="s">
        <v>19</v>
      </c>
    </row>
    <row r="317" spans="1:19" ht="16.5" customHeight="1">
      <c r="A317" s="2" t="s">
        <v>66</v>
      </c>
      <c r="B317" s="2" t="s">
        <v>671</v>
      </c>
      <c r="C317" s="2" t="s">
        <v>19</v>
      </c>
      <c r="D317" s="3" t="b">
        <v>1</v>
      </c>
      <c r="E317" s="3" t="b">
        <v>0</v>
      </c>
      <c r="F317" s="2" t="s">
        <v>35</v>
      </c>
      <c r="G317" s="2" t="s">
        <v>23</v>
      </c>
      <c r="H317" s="4">
        <v>40558</v>
      </c>
      <c r="I317" s="4">
        <v>44576</v>
      </c>
      <c r="J317" s="5"/>
      <c r="K317" s="5"/>
      <c r="L317" s="5"/>
      <c r="M317" s="2" t="s">
        <v>671</v>
      </c>
      <c r="N317" s="5"/>
      <c r="O317" s="2" t="s">
        <v>48</v>
      </c>
      <c r="P317" s="5"/>
      <c r="Q317" s="3">
        <v>8.2500000000000004E-2</v>
      </c>
      <c r="R317" s="2" t="s">
        <v>36</v>
      </c>
      <c r="S317" s="2" t="s">
        <v>19</v>
      </c>
    </row>
    <row r="318" spans="1:19" ht="16.5" customHeight="1">
      <c r="A318" s="2" t="s">
        <v>672</v>
      </c>
      <c r="B318" s="2" t="s">
        <v>673</v>
      </c>
      <c r="C318" s="2" t="s">
        <v>19</v>
      </c>
      <c r="D318" s="3" t="b">
        <v>1</v>
      </c>
      <c r="E318" s="3" t="b">
        <v>0</v>
      </c>
      <c r="F318" s="2" t="s">
        <v>35</v>
      </c>
      <c r="G318" s="2" t="s">
        <v>23</v>
      </c>
      <c r="H318" s="4">
        <v>40558</v>
      </c>
      <c r="I318" s="4">
        <v>44576</v>
      </c>
      <c r="J318" s="5"/>
      <c r="K318" s="5"/>
      <c r="L318" s="5"/>
      <c r="M318" s="2" t="s">
        <v>673</v>
      </c>
      <c r="N318" s="5"/>
      <c r="O318" s="2" t="s">
        <v>48</v>
      </c>
      <c r="P318" s="5"/>
      <c r="Q318" s="3">
        <v>8.2500000000000004E-2</v>
      </c>
      <c r="R318" s="2" t="s">
        <v>36</v>
      </c>
      <c r="S318" s="2" t="s">
        <v>19</v>
      </c>
    </row>
    <row r="319" spans="1:19" ht="16.5" customHeight="1">
      <c r="A319" s="2" t="s">
        <v>674</v>
      </c>
      <c r="B319" s="2" t="s">
        <v>675</v>
      </c>
      <c r="C319" s="2" t="s">
        <v>19</v>
      </c>
      <c r="D319" s="3" t="b">
        <v>1</v>
      </c>
      <c r="E319" s="3" t="b">
        <v>0</v>
      </c>
      <c r="F319" s="2" t="s">
        <v>35</v>
      </c>
      <c r="G319" s="2" t="s">
        <v>23</v>
      </c>
      <c r="H319" s="4">
        <v>40558</v>
      </c>
      <c r="I319" s="4">
        <v>44576</v>
      </c>
      <c r="J319" s="5"/>
      <c r="K319" s="5"/>
      <c r="L319" s="5"/>
      <c r="M319" s="2" t="s">
        <v>675</v>
      </c>
      <c r="N319" s="5"/>
      <c r="O319" s="2" t="s">
        <v>48</v>
      </c>
      <c r="P319" s="5"/>
      <c r="Q319" s="3">
        <v>8.2500000000000004E-2</v>
      </c>
      <c r="R319" s="2" t="s">
        <v>36</v>
      </c>
      <c r="S319" s="2" t="s">
        <v>19</v>
      </c>
    </row>
    <row r="320" spans="1:19" ht="16.5" customHeight="1">
      <c r="A320" s="2" t="s">
        <v>676</v>
      </c>
      <c r="B320" s="2" t="s">
        <v>677</v>
      </c>
      <c r="C320" s="2" t="s">
        <v>678</v>
      </c>
      <c r="D320" s="3" t="b">
        <v>1</v>
      </c>
      <c r="E320" s="3" t="b">
        <v>0</v>
      </c>
      <c r="F320" s="2" t="s">
        <v>27</v>
      </c>
      <c r="G320" s="2" t="s">
        <v>23</v>
      </c>
      <c r="H320" s="4">
        <v>40991</v>
      </c>
      <c r="I320" s="4">
        <v>42817</v>
      </c>
      <c r="J320" s="5"/>
      <c r="K320" s="5"/>
      <c r="L320" s="5"/>
      <c r="M320" s="2" t="s">
        <v>678</v>
      </c>
      <c r="N320" s="5"/>
      <c r="O320" s="2" t="s">
        <v>28</v>
      </c>
      <c r="P320" s="5"/>
      <c r="Q320" s="3">
        <v>1.7500000000000002E-2</v>
      </c>
      <c r="R320" s="2" t="s">
        <v>36</v>
      </c>
      <c r="S320" s="38" t="s">
        <v>738</v>
      </c>
    </row>
    <row r="321" spans="1:19" ht="16.5" customHeight="1">
      <c r="A321" s="2" t="s">
        <v>679</v>
      </c>
      <c r="B321" s="2" t="s">
        <v>680</v>
      </c>
      <c r="C321" s="2" t="s">
        <v>681</v>
      </c>
      <c r="D321" s="3" t="b">
        <v>1</v>
      </c>
      <c r="E321" s="3" t="b">
        <v>0</v>
      </c>
      <c r="F321" s="2" t="s">
        <v>35</v>
      </c>
      <c r="G321" s="2" t="s">
        <v>23</v>
      </c>
      <c r="H321" s="4">
        <v>41151</v>
      </c>
      <c r="I321" s="4">
        <v>42977</v>
      </c>
      <c r="J321" s="5"/>
      <c r="K321" s="5"/>
      <c r="L321" s="5"/>
      <c r="M321" s="2" t="s">
        <v>681</v>
      </c>
      <c r="N321" s="5"/>
      <c r="O321" s="2" t="s">
        <v>28</v>
      </c>
      <c r="P321" s="5"/>
      <c r="Q321" s="3">
        <v>3.2500000000000001E-2</v>
      </c>
      <c r="R321" s="2" t="s">
        <v>36</v>
      </c>
      <c r="S321" s="2" t="s">
        <v>19</v>
      </c>
    </row>
    <row r="322" spans="1:19" ht="16.5" customHeight="1">
      <c r="A322" s="2" t="s">
        <v>682</v>
      </c>
      <c r="B322" s="2" t="s">
        <v>683</v>
      </c>
      <c r="C322" s="2" t="s">
        <v>684</v>
      </c>
      <c r="D322" s="3" t="b">
        <v>1</v>
      </c>
      <c r="E322" s="3" t="b">
        <v>0</v>
      </c>
      <c r="F322" s="2" t="s">
        <v>27</v>
      </c>
      <c r="G322" s="2" t="s">
        <v>23</v>
      </c>
      <c r="H322" s="4">
        <v>42034</v>
      </c>
      <c r="I322" s="4">
        <v>43860</v>
      </c>
      <c r="J322" s="5"/>
      <c r="K322" s="5"/>
      <c r="L322" s="5"/>
      <c r="M322" s="2" t="s">
        <v>684</v>
      </c>
      <c r="N322" s="5"/>
      <c r="O322" s="2" t="s">
        <v>28</v>
      </c>
      <c r="P322" s="5"/>
      <c r="Q322" s="3">
        <v>4.2500000000000003E-2</v>
      </c>
      <c r="R322" s="2" t="s">
        <v>36</v>
      </c>
      <c r="S322" s="2" t="s">
        <v>19</v>
      </c>
    </row>
    <row r="323" spans="1:19" ht="16.5" customHeight="1">
      <c r="A323" s="2" t="s">
        <v>685</v>
      </c>
      <c r="B323" s="2" t="s">
        <v>686</v>
      </c>
      <c r="C323" s="2" t="s">
        <v>687</v>
      </c>
      <c r="D323" s="3" t="b">
        <v>0</v>
      </c>
      <c r="E323" s="3" t="b">
        <v>0</v>
      </c>
      <c r="F323" s="2" t="s">
        <v>27</v>
      </c>
      <c r="G323" s="2" t="s">
        <v>23</v>
      </c>
      <c r="H323" s="4">
        <v>41379</v>
      </c>
      <c r="I323" s="4">
        <v>44119</v>
      </c>
      <c r="J323" s="5"/>
      <c r="K323" s="5"/>
      <c r="L323" s="5"/>
      <c r="M323" s="2" t="s">
        <v>687</v>
      </c>
      <c r="N323" s="5"/>
      <c r="O323" s="2" t="s">
        <v>48</v>
      </c>
      <c r="P323" s="5"/>
      <c r="Q323" s="3">
        <v>0.05</v>
      </c>
      <c r="R323" s="2" t="s">
        <v>36</v>
      </c>
      <c r="S323" s="18" t="s">
        <v>721</v>
      </c>
    </row>
    <row r="324" spans="1:19" ht="16.5" customHeight="1">
      <c r="A324" s="2" t="s">
        <v>688</v>
      </c>
      <c r="B324" s="2" t="s">
        <v>689</v>
      </c>
      <c r="C324" s="2" t="s">
        <v>690</v>
      </c>
      <c r="D324" s="3" t="b">
        <v>1</v>
      </c>
      <c r="E324" s="3" t="b">
        <v>0</v>
      </c>
      <c r="F324" s="2" t="s">
        <v>27</v>
      </c>
      <c r="G324" s="2" t="s">
        <v>23</v>
      </c>
      <c r="H324" s="4">
        <v>41379</v>
      </c>
      <c r="I324" s="4">
        <v>45031</v>
      </c>
      <c r="J324" s="5"/>
      <c r="K324" s="5"/>
      <c r="L324" s="5"/>
      <c r="M324" s="2" t="s">
        <v>690</v>
      </c>
      <c r="N324" s="5"/>
      <c r="O324" s="2" t="s">
        <v>48</v>
      </c>
      <c r="P324" s="5"/>
      <c r="Q324" s="3">
        <v>5.7000000000000002E-2</v>
      </c>
      <c r="R324" s="2" t="s">
        <v>36</v>
      </c>
      <c r="S324" s="43" t="s">
        <v>744</v>
      </c>
    </row>
    <row r="325" spans="1:19" ht="16.5" customHeight="1">
      <c r="A325" s="2" t="s">
        <v>691</v>
      </c>
      <c r="B325" s="2" t="s">
        <v>692</v>
      </c>
      <c r="C325" s="2" t="s">
        <v>693</v>
      </c>
      <c r="D325" s="3" t="b">
        <v>1</v>
      </c>
      <c r="E325" s="3" t="b">
        <v>0</v>
      </c>
      <c r="F325" s="2" t="s">
        <v>35</v>
      </c>
      <c r="G325" s="2" t="s">
        <v>23</v>
      </c>
      <c r="H325" s="4">
        <v>41440</v>
      </c>
      <c r="I325" s="4">
        <v>46919</v>
      </c>
      <c r="J325" s="5"/>
      <c r="K325" s="5"/>
      <c r="L325" s="5"/>
      <c r="M325" s="2" t="s">
        <v>693</v>
      </c>
      <c r="N325" s="5"/>
      <c r="O325" s="2" t="s">
        <v>48</v>
      </c>
      <c r="P325" s="5"/>
      <c r="Q325" s="3">
        <v>0.08</v>
      </c>
      <c r="R325" s="2" t="s">
        <v>36</v>
      </c>
      <c r="S325" s="40" t="s">
        <v>19</v>
      </c>
    </row>
    <row r="326" spans="1:19" ht="16.5" customHeight="1">
      <c r="A326" s="2" t="s">
        <v>691</v>
      </c>
      <c r="B326" s="2" t="s">
        <v>693</v>
      </c>
      <c r="C326" s="2" t="s">
        <v>693</v>
      </c>
      <c r="D326" s="3" t="b">
        <v>1</v>
      </c>
      <c r="E326" s="3" t="b">
        <v>0</v>
      </c>
      <c r="F326" s="2" t="s">
        <v>27</v>
      </c>
      <c r="G326" s="2" t="s">
        <v>23</v>
      </c>
      <c r="H326" s="4">
        <v>41440</v>
      </c>
      <c r="I326" s="4">
        <v>46919</v>
      </c>
      <c r="J326" s="5"/>
      <c r="K326" s="5"/>
      <c r="L326" s="5"/>
      <c r="M326" s="2" t="s">
        <v>693</v>
      </c>
      <c r="N326" s="5"/>
      <c r="O326" s="2" t="s">
        <v>48</v>
      </c>
      <c r="P326" s="5"/>
      <c r="Q326" s="3">
        <v>0.08</v>
      </c>
      <c r="R326" s="2" t="s">
        <v>36</v>
      </c>
      <c r="S326" s="40" t="s">
        <v>19</v>
      </c>
    </row>
    <row r="327" spans="1:19" ht="16.5" customHeight="1">
      <c r="A327" s="2" t="s">
        <v>694</v>
      </c>
      <c r="B327" s="2" t="s">
        <v>695</v>
      </c>
      <c r="C327" s="2" t="s">
        <v>19</v>
      </c>
      <c r="D327" s="3" t="b">
        <v>1</v>
      </c>
      <c r="E327" s="3" t="b">
        <v>0</v>
      </c>
      <c r="F327" s="2" t="s">
        <v>255</v>
      </c>
      <c r="G327" s="2" t="s">
        <v>23</v>
      </c>
      <c r="H327" s="4">
        <v>44913</v>
      </c>
      <c r="I327" s="4">
        <v>42356</v>
      </c>
      <c r="J327" s="5"/>
      <c r="K327" s="5"/>
      <c r="L327" s="5"/>
      <c r="M327" s="2" t="s">
        <v>695</v>
      </c>
      <c r="N327" s="5"/>
      <c r="O327" s="2" t="s">
        <v>28</v>
      </c>
      <c r="P327" s="5"/>
      <c r="Q327" s="3">
        <v>0.03</v>
      </c>
      <c r="R327" s="2" t="s">
        <v>36</v>
      </c>
      <c r="S327" s="40" t="s">
        <v>19</v>
      </c>
    </row>
    <row r="328" spans="1:19" ht="16.5" customHeight="1">
      <c r="A328" s="2" t="s">
        <v>696</v>
      </c>
      <c r="B328" s="2" t="s">
        <v>697</v>
      </c>
      <c r="C328" s="2" t="s">
        <v>697</v>
      </c>
      <c r="D328" s="3" t="b">
        <v>1</v>
      </c>
      <c r="E328" s="3" t="b">
        <v>0</v>
      </c>
      <c r="F328" s="2" t="s">
        <v>35</v>
      </c>
      <c r="G328" s="2" t="s">
        <v>23</v>
      </c>
      <c r="H328" s="4">
        <v>41289</v>
      </c>
      <c r="I328" s="4">
        <v>43845</v>
      </c>
      <c r="J328" s="5"/>
      <c r="K328" s="5"/>
      <c r="L328" s="5"/>
      <c r="M328" s="2" t="s">
        <v>697</v>
      </c>
      <c r="N328" s="5"/>
      <c r="O328" s="2" t="s">
        <v>48</v>
      </c>
      <c r="P328" s="5"/>
      <c r="Q328" s="3">
        <v>4.4999999999999998E-2</v>
      </c>
      <c r="R328" s="2" t="s">
        <v>36</v>
      </c>
      <c r="S328" s="6" t="s">
        <v>741</v>
      </c>
    </row>
    <row r="329" spans="1:19" ht="16.5" customHeight="1">
      <c r="A329" s="2" t="s">
        <v>698</v>
      </c>
      <c r="B329" s="2" t="s">
        <v>699</v>
      </c>
      <c r="C329" s="2" t="s">
        <v>700</v>
      </c>
      <c r="D329" s="3" t="b">
        <v>1</v>
      </c>
      <c r="E329" s="3" t="b">
        <v>0</v>
      </c>
      <c r="F329" s="2" t="s">
        <v>35</v>
      </c>
      <c r="G329" s="2" t="s">
        <v>23</v>
      </c>
      <c r="H329" s="4">
        <v>41289</v>
      </c>
      <c r="I329" s="4">
        <v>44941</v>
      </c>
      <c r="J329" s="5"/>
      <c r="K329" s="5"/>
      <c r="L329" s="5"/>
      <c r="M329" s="2" t="s">
        <v>700</v>
      </c>
      <c r="N329" s="5"/>
      <c r="O329" s="2" t="s">
        <v>48</v>
      </c>
      <c r="P329" s="5"/>
      <c r="Q329" s="3">
        <v>4.7500000000000001E-2</v>
      </c>
      <c r="R329" s="2" t="s">
        <v>36</v>
      </c>
      <c r="S329" s="6" t="s">
        <v>728</v>
      </c>
    </row>
    <row r="330" spans="1:19" ht="16.5" customHeight="1">
      <c r="A330" s="2" t="s">
        <v>701</v>
      </c>
      <c r="B330" s="2" t="s">
        <v>702</v>
      </c>
      <c r="C330" s="2" t="s">
        <v>703</v>
      </c>
      <c r="D330" s="3" t="b">
        <v>1</v>
      </c>
      <c r="E330" s="3" t="b">
        <v>0</v>
      </c>
      <c r="F330" s="2" t="s">
        <v>35</v>
      </c>
      <c r="G330" s="2" t="s">
        <v>23</v>
      </c>
      <c r="H330" s="4">
        <v>41810</v>
      </c>
      <c r="I330" s="4">
        <v>42906</v>
      </c>
      <c r="J330" s="5"/>
      <c r="K330" s="5"/>
      <c r="L330" s="5"/>
      <c r="M330" s="2" t="s">
        <v>703</v>
      </c>
      <c r="N330" s="5"/>
      <c r="O330" s="2" t="s">
        <v>28</v>
      </c>
      <c r="P330" s="5"/>
      <c r="Q330" s="3">
        <v>8.0000000000000002E-3</v>
      </c>
      <c r="R330" s="2" t="s">
        <v>36</v>
      </c>
      <c r="S330" s="40" t="s">
        <v>19</v>
      </c>
    </row>
    <row r="331" spans="1:19" ht="16.5" customHeight="1">
      <c r="A331" s="2" t="s">
        <v>704</v>
      </c>
      <c r="B331" s="2" t="s">
        <v>705</v>
      </c>
      <c r="C331" s="2" t="s">
        <v>705</v>
      </c>
      <c r="D331" s="3" t="b">
        <v>1</v>
      </c>
      <c r="E331" s="3" t="b">
        <v>0</v>
      </c>
      <c r="F331" s="2" t="s">
        <v>35</v>
      </c>
      <c r="G331" s="2" t="s">
        <v>23</v>
      </c>
      <c r="H331" s="4">
        <v>40954</v>
      </c>
      <c r="I331" s="4">
        <v>43511</v>
      </c>
      <c r="J331" s="5"/>
      <c r="K331" s="5"/>
      <c r="L331" s="5"/>
      <c r="M331" s="2" t="s">
        <v>705</v>
      </c>
      <c r="N331" s="5"/>
      <c r="O331" s="2" t="s">
        <v>48</v>
      </c>
      <c r="P331" s="5"/>
      <c r="Q331" s="3">
        <v>6.2E-2</v>
      </c>
      <c r="R331" s="2" t="s">
        <v>36</v>
      </c>
      <c r="S331" s="42" t="s">
        <v>742</v>
      </c>
    </row>
    <row r="332" spans="1:19" ht="16.5" customHeight="1">
      <c r="A332" s="2" t="s">
        <v>706</v>
      </c>
      <c r="B332" s="2" t="s">
        <v>707</v>
      </c>
      <c r="C332" s="2" t="s">
        <v>708</v>
      </c>
      <c r="D332" s="3" t="b">
        <v>1</v>
      </c>
      <c r="E332" s="3" t="b">
        <v>0</v>
      </c>
      <c r="F332" s="2" t="s">
        <v>27</v>
      </c>
      <c r="G332" s="2" t="s">
        <v>23</v>
      </c>
      <c r="H332" s="4">
        <v>41197</v>
      </c>
      <c r="I332" s="4">
        <v>43023</v>
      </c>
      <c r="J332" s="5"/>
      <c r="K332" s="5"/>
      <c r="L332" s="5"/>
      <c r="M332" s="2" t="s">
        <v>708</v>
      </c>
      <c r="N332" s="5"/>
      <c r="O332" s="2" t="s">
        <v>48</v>
      </c>
      <c r="P332" s="5"/>
      <c r="Q332" s="3">
        <v>8.5000000000000006E-2</v>
      </c>
      <c r="R332" s="2" t="s">
        <v>36</v>
      </c>
      <c r="S332" s="40" t="s">
        <v>19</v>
      </c>
    </row>
    <row r="333" spans="1:19" ht="16.5" customHeight="1">
      <c r="A333" s="2" t="s">
        <v>709</v>
      </c>
      <c r="B333" s="2" t="s">
        <v>710</v>
      </c>
      <c r="C333" s="2" t="s">
        <v>711</v>
      </c>
      <c r="D333" s="3" t="b">
        <v>1</v>
      </c>
      <c r="E333" s="3" t="b">
        <v>0</v>
      </c>
      <c r="F333" s="2" t="s">
        <v>27</v>
      </c>
      <c r="G333" s="2" t="s">
        <v>23</v>
      </c>
      <c r="H333" s="4">
        <v>42014</v>
      </c>
      <c r="I333" s="4">
        <v>44022</v>
      </c>
      <c r="J333" s="5"/>
      <c r="K333" s="5"/>
      <c r="L333" s="5"/>
      <c r="M333" s="2" t="s">
        <v>711</v>
      </c>
      <c r="N333" s="5"/>
      <c r="O333" s="2" t="s">
        <v>28</v>
      </c>
      <c r="P333" s="5"/>
      <c r="Q333" s="3">
        <v>0.06</v>
      </c>
      <c r="R333" s="2" t="s">
        <v>36</v>
      </c>
      <c r="S333" s="2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H242"/>
  <sheetViews>
    <sheetView workbookViewId="0">
      <selection activeCell="H1" sqref="H1:H1048576"/>
    </sheetView>
  </sheetViews>
  <sheetFormatPr defaultRowHeight="15"/>
  <cols>
    <col min="1" max="1" width="7.42578125" bestFit="1" customWidth="1"/>
    <col min="2" max="2" width="18.85546875" customWidth="1"/>
    <col min="3" max="3" width="20.5703125" customWidth="1"/>
    <col min="4" max="4" width="11.5703125" bestFit="1" customWidth="1"/>
    <col min="5" max="5" width="20.5703125" customWidth="1"/>
    <col min="6" max="6" width="9.85546875" bestFit="1" customWidth="1"/>
    <col min="7" max="7" width="5.5703125" bestFit="1" customWidth="1"/>
    <col min="8" max="8" width="14.28515625" bestFit="1" customWidth="1"/>
  </cols>
  <sheetData>
    <row r="1" spans="1:8">
      <c r="A1" s="48" t="s">
        <v>752</v>
      </c>
      <c r="B1" s="48" t="s">
        <v>753</v>
      </c>
      <c r="C1" s="48" t="s">
        <v>754</v>
      </c>
      <c r="D1" s="48" t="s">
        <v>755</v>
      </c>
      <c r="E1" s="48" t="s">
        <v>756</v>
      </c>
      <c r="F1" s="48" t="s">
        <v>757</v>
      </c>
      <c r="G1" s="48" t="s">
        <v>758</v>
      </c>
    </row>
    <row r="2" spans="1:8">
      <c r="A2" s="49">
        <v>35</v>
      </c>
      <c r="B2" s="50" t="s">
        <v>820</v>
      </c>
      <c r="C2" s="50" t="s">
        <v>821</v>
      </c>
      <c r="D2" s="49">
        <v>7484.2721914900003</v>
      </c>
      <c r="E2" s="49">
        <v>18775168.8706755</v>
      </c>
      <c r="F2" s="51">
        <v>42430</v>
      </c>
      <c r="G2" s="50" t="s">
        <v>761</v>
      </c>
    </row>
    <row r="3" spans="1:8">
      <c r="A3" s="49">
        <v>28</v>
      </c>
      <c r="B3" s="50" t="s">
        <v>820</v>
      </c>
      <c r="C3" s="50" t="s">
        <v>821</v>
      </c>
      <c r="D3" s="49">
        <v>117338.115932</v>
      </c>
      <c r="E3" s="49">
        <v>2175422.4759916598</v>
      </c>
      <c r="F3" s="51">
        <v>42430</v>
      </c>
      <c r="G3" s="50" t="s">
        <v>761</v>
      </c>
    </row>
    <row r="4" spans="1:8">
      <c r="A4" s="49">
        <v>32</v>
      </c>
      <c r="B4" s="50" t="s">
        <v>796</v>
      </c>
      <c r="C4" s="50" t="s">
        <v>797</v>
      </c>
      <c r="D4" s="49">
        <v>73182.560329490007</v>
      </c>
      <c r="E4" s="49">
        <v>99172.256942185093</v>
      </c>
      <c r="F4" s="51">
        <v>42430</v>
      </c>
      <c r="G4" s="50" t="s">
        <v>761</v>
      </c>
    </row>
    <row r="5" spans="1:8">
      <c r="A5" s="49">
        <v>33</v>
      </c>
      <c r="B5" s="50" t="s">
        <v>796</v>
      </c>
      <c r="C5" s="50" t="s">
        <v>797</v>
      </c>
      <c r="D5" s="49">
        <v>109773.84049423</v>
      </c>
      <c r="E5" s="49">
        <v>148758.385413271</v>
      </c>
      <c r="F5" s="51">
        <v>42430</v>
      </c>
      <c r="G5" s="50" t="s">
        <v>761</v>
      </c>
      <c r="H5" t="str">
        <f>IF(B5&lt;&gt;B6,B5,"")</f>
        <v>BRABH1CTF002</v>
      </c>
    </row>
    <row r="6" spans="1:8">
      <c r="A6" s="49">
        <v>32</v>
      </c>
      <c r="B6" s="50" t="s">
        <v>798</v>
      </c>
      <c r="C6" s="50" t="s">
        <v>799</v>
      </c>
      <c r="D6" s="49">
        <v>63781.205496920003</v>
      </c>
      <c r="E6" s="49">
        <v>79502.702447933698</v>
      </c>
      <c r="F6" s="51">
        <v>42430</v>
      </c>
      <c r="G6" s="50" t="s">
        <v>761</v>
      </c>
      <c r="H6" s="46" t="str">
        <f t="shared" ref="H6:H69" si="0">IF(B6&lt;&gt;B7,B6,"")</f>
        <v>BRAPX6CTF005</v>
      </c>
    </row>
    <row r="7" spans="1:8">
      <c r="A7" s="49">
        <v>38</v>
      </c>
      <c r="B7" s="50" t="s">
        <v>852</v>
      </c>
      <c r="C7" s="50" t="s">
        <v>853</v>
      </c>
      <c r="D7" s="49">
        <v>62650199.082196601</v>
      </c>
      <c r="E7" s="49">
        <v>125633095.781599</v>
      </c>
      <c r="F7" s="51">
        <v>42430</v>
      </c>
      <c r="G7" s="50" t="s">
        <v>761</v>
      </c>
      <c r="H7" s="46" t="str">
        <f t="shared" si="0"/>
        <v>BRBDC2CTF002</v>
      </c>
    </row>
    <row r="8" spans="1:8">
      <c r="A8" s="49">
        <v>32</v>
      </c>
      <c r="B8" s="50" t="s">
        <v>814</v>
      </c>
      <c r="C8" s="50" t="s">
        <v>815</v>
      </c>
      <c r="D8" s="49">
        <v>2130.5607414199999</v>
      </c>
      <c r="E8" s="49">
        <v>2732.3649792340002</v>
      </c>
      <c r="F8" s="51">
        <v>42430</v>
      </c>
      <c r="G8" s="50" t="s">
        <v>761</v>
      </c>
      <c r="H8" s="46" t="str">
        <f t="shared" si="0"/>
        <v/>
      </c>
    </row>
    <row r="9" spans="1:8">
      <c r="A9" s="49">
        <v>34</v>
      </c>
      <c r="B9" s="50" t="s">
        <v>814</v>
      </c>
      <c r="C9" s="50" t="s">
        <v>815</v>
      </c>
      <c r="D9" s="49">
        <v>3985.65393133</v>
      </c>
      <c r="E9" s="49">
        <v>5111.4530600306398</v>
      </c>
      <c r="F9" s="51">
        <v>42430</v>
      </c>
      <c r="G9" s="50" t="s">
        <v>761</v>
      </c>
      <c r="H9" s="46" t="str">
        <f t="shared" si="0"/>
        <v/>
      </c>
    </row>
    <row r="10" spans="1:8">
      <c r="A10" s="49">
        <v>19</v>
      </c>
      <c r="B10" s="50" t="s">
        <v>814</v>
      </c>
      <c r="C10" s="50" t="s">
        <v>815</v>
      </c>
      <c r="D10" s="49">
        <v>4093.5309202200001</v>
      </c>
      <c r="E10" s="49">
        <v>5249.8012895731499</v>
      </c>
      <c r="F10" s="51">
        <v>42430</v>
      </c>
      <c r="G10" s="50" t="s">
        <v>761</v>
      </c>
      <c r="H10" s="46" t="str">
        <f t="shared" si="0"/>
        <v/>
      </c>
    </row>
    <row r="11" spans="1:8">
      <c r="A11" s="49">
        <v>33</v>
      </c>
      <c r="B11" s="50" t="s">
        <v>814</v>
      </c>
      <c r="C11" s="50" t="s">
        <v>815</v>
      </c>
      <c r="D11" s="49">
        <v>2224.7116901999998</v>
      </c>
      <c r="E11" s="49">
        <v>2853.1100723950899</v>
      </c>
      <c r="F11" s="51">
        <v>42430</v>
      </c>
      <c r="G11" s="50" t="s">
        <v>761</v>
      </c>
      <c r="H11" s="46" t="str">
        <f t="shared" si="0"/>
        <v/>
      </c>
    </row>
    <row r="12" spans="1:8">
      <c r="A12" s="49">
        <v>3</v>
      </c>
      <c r="B12" s="50" t="s">
        <v>814</v>
      </c>
      <c r="C12" s="50" t="s">
        <v>815</v>
      </c>
      <c r="D12" s="49">
        <v>83285.420371279994</v>
      </c>
      <c r="E12" s="49">
        <v>106810.45673994601</v>
      </c>
      <c r="F12" s="51">
        <v>42430</v>
      </c>
      <c r="G12" s="50" t="s">
        <v>761</v>
      </c>
      <c r="H12" s="46" t="str">
        <f t="shared" si="0"/>
        <v/>
      </c>
    </row>
    <row r="13" spans="1:8">
      <c r="A13" s="49">
        <v>1</v>
      </c>
      <c r="B13" s="50" t="s">
        <v>814</v>
      </c>
      <c r="C13" s="50" t="s">
        <v>815</v>
      </c>
      <c r="D13" s="49">
        <v>124579.52108183</v>
      </c>
      <c r="E13" s="49">
        <v>159768.606412444</v>
      </c>
      <c r="F13" s="51">
        <v>42430</v>
      </c>
      <c r="G13" s="50" t="s">
        <v>761</v>
      </c>
      <c r="H13" s="46" t="str">
        <f t="shared" si="0"/>
        <v/>
      </c>
    </row>
    <row r="14" spans="1:8">
      <c r="A14" s="49">
        <v>5</v>
      </c>
      <c r="B14" s="50" t="s">
        <v>814</v>
      </c>
      <c r="C14" s="50" t="s">
        <v>815</v>
      </c>
      <c r="D14" s="49">
        <v>132824.82983569999</v>
      </c>
      <c r="E14" s="49">
        <v>170342.90849360899</v>
      </c>
      <c r="F14" s="51">
        <v>42430</v>
      </c>
      <c r="G14" s="50" t="s">
        <v>761</v>
      </c>
      <c r="H14" s="46" t="str">
        <f t="shared" si="0"/>
        <v/>
      </c>
    </row>
    <row r="15" spans="1:8">
      <c r="A15" s="49">
        <v>7</v>
      </c>
      <c r="B15" s="50" t="s">
        <v>814</v>
      </c>
      <c r="C15" s="50" t="s">
        <v>815</v>
      </c>
      <c r="D15" s="49">
        <v>88404.963003309997</v>
      </c>
      <c r="E15" s="49">
        <v>113376.07992331999</v>
      </c>
      <c r="F15" s="51">
        <v>42430</v>
      </c>
      <c r="G15" s="50" t="s">
        <v>761</v>
      </c>
      <c r="H15" s="46" t="str">
        <f t="shared" si="0"/>
        <v/>
      </c>
    </row>
    <row r="16" spans="1:8">
      <c r="A16" s="49">
        <v>31</v>
      </c>
      <c r="B16" s="50" t="s">
        <v>814</v>
      </c>
      <c r="C16" s="50" t="s">
        <v>815</v>
      </c>
      <c r="D16" s="49">
        <v>4065.6237563099999</v>
      </c>
      <c r="E16" s="49">
        <v>5214.01138888879</v>
      </c>
      <c r="F16" s="51">
        <v>42430</v>
      </c>
      <c r="G16" s="50" t="s">
        <v>761</v>
      </c>
      <c r="H16" s="46" t="str">
        <f t="shared" si="0"/>
        <v/>
      </c>
    </row>
    <row r="17" spans="1:8">
      <c r="A17" s="49">
        <v>28</v>
      </c>
      <c r="B17" s="50" t="s">
        <v>814</v>
      </c>
      <c r="C17" s="50" t="s">
        <v>815</v>
      </c>
      <c r="D17" s="49">
        <v>2844.9355968999998</v>
      </c>
      <c r="E17" s="49">
        <v>3648.5241852174699</v>
      </c>
      <c r="F17" s="51">
        <v>42430</v>
      </c>
      <c r="G17" s="50" t="s">
        <v>761</v>
      </c>
      <c r="H17" s="46" t="str">
        <f t="shared" si="0"/>
        <v/>
      </c>
    </row>
    <row r="18" spans="1:8">
      <c r="A18" s="49">
        <v>2</v>
      </c>
      <c r="B18" s="50" t="s">
        <v>814</v>
      </c>
      <c r="C18" s="50" t="s">
        <v>815</v>
      </c>
      <c r="D18" s="49">
        <v>150583.45292673001</v>
      </c>
      <c r="E18" s="49">
        <v>193117.68269742001</v>
      </c>
      <c r="F18" s="51">
        <v>42430</v>
      </c>
      <c r="G18" s="50" t="s">
        <v>761</v>
      </c>
      <c r="H18" s="46" t="str">
        <f t="shared" si="0"/>
        <v/>
      </c>
    </row>
    <row r="19" spans="1:8">
      <c r="A19" s="49">
        <v>4</v>
      </c>
      <c r="B19" s="50" t="s">
        <v>814</v>
      </c>
      <c r="C19" s="50" t="s">
        <v>815</v>
      </c>
      <c r="D19" s="49">
        <v>58586.182620530002</v>
      </c>
      <c r="E19" s="49">
        <v>75134.602148283506</v>
      </c>
      <c r="F19" s="51">
        <v>42430</v>
      </c>
      <c r="G19" s="50" t="s">
        <v>761</v>
      </c>
      <c r="H19" s="46" t="str">
        <f t="shared" si="0"/>
        <v/>
      </c>
    </row>
    <row r="20" spans="1:8">
      <c r="A20" s="49">
        <v>26</v>
      </c>
      <c r="B20" s="50" t="s">
        <v>814</v>
      </c>
      <c r="C20" s="50" t="s">
        <v>815</v>
      </c>
      <c r="D20" s="49">
        <v>79716.309375969999</v>
      </c>
      <c r="E20" s="49">
        <v>102233.204516625</v>
      </c>
      <c r="F20" s="51">
        <v>42430</v>
      </c>
      <c r="G20" s="50" t="s">
        <v>761</v>
      </c>
      <c r="H20" s="46" t="str">
        <f t="shared" si="0"/>
        <v/>
      </c>
    </row>
    <row r="21" spans="1:8">
      <c r="A21" s="49">
        <v>10</v>
      </c>
      <c r="B21" s="50" t="s">
        <v>814</v>
      </c>
      <c r="C21" s="50" t="s">
        <v>815</v>
      </c>
      <c r="D21" s="49">
        <v>71107.904749380003</v>
      </c>
      <c r="E21" s="49">
        <v>91193.245471339396</v>
      </c>
      <c r="F21" s="51">
        <v>42430</v>
      </c>
      <c r="G21" s="50" t="s">
        <v>761</v>
      </c>
      <c r="H21" s="46" t="str">
        <f t="shared" si="0"/>
        <v/>
      </c>
    </row>
    <row r="22" spans="1:8">
      <c r="A22" s="49">
        <v>37</v>
      </c>
      <c r="B22" s="50" t="s">
        <v>814</v>
      </c>
      <c r="C22" s="50" t="s">
        <v>815</v>
      </c>
      <c r="D22" s="49">
        <v>7937.4574374200001</v>
      </c>
      <c r="E22" s="49">
        <v>10179.494207572799</v>
      </c>
      <c r="F22" s="51">
        <v>42430</v>
      </c>
      <c r="G22" s="50" t="s">
        <v>761</v>
      </c>
      <c r="H22" s="46" t="str">
        <f t="shared" si="0"/>
        <v/>
      </c>
    </row>
    <row r="23" spans="1:8">
      <c r="A23" s="49">
        <v>38</v>
      </c>
      <c r="B23" s="50" t="s">
        <v>814</v>
      </c>
      <c r="C23" s="50" t="s">
        <v>815</v>
      </c>
      <c r="D23" s="49">
        <v>8119.0334197499997</v>
      </c>
      <c r="E23" s="49">
        <v>10412.3586575475</v>
      </c>
      <c r="F23" s="51">
        <v>42430</v>
      </c>
      <c r="G23" s="50" t="s">
        <v>761</v>
      </c>
      <c r="H23" s="46" t="str">
        <f t="shared" si="0"/>
        <v>BRBMA6CTF004</v>
      </c>
    </row>
    <row r="24" spans="1:8">
      <c r="A24" s="49">
        <v>5</v>
      </c>
      <c r="B24" s="50" t="s">
        <v>790</v>
      </c>
      <c r="C24" s="50" t="s">
        <v>791</v>
      </c>
      <c r="D24" s="49">
        <v>132825.49271836001</v>
      </c>
      <c r="E24" s="49">
        <v>170342.816883244</v>
      </c>
      <c r="F24" s="51">
        <v>42430</v>
      </c>
      <c r="G24" s="50" t="s">
        <v>761</v>
      </c>
      <c r="H24" s="46" t="str">
        <f t="shared" si="0"/>
        <v/>
      </c>
    </row>
    <row r="25" spans="1:8">
      <c r="A25" s="49">
        <v>32</v>
      </c>
      <c r="B25" s="50" t="s">
        <v>790</v>
      </c>
      <c r="C25" s="50" t="s">
        <v>791</v>
      </c>
      <c r="D25" s="49">
        <v>2130.5601262599998</v>
      </c>
      <c r="E25" s="49">
        <v>2732.3490846428599</v>
      </c>
      <c r="F25" s="51">
        <v>42430</v>
      </c>
      <c r="G25" s="50" t="s">
        <v>761</v>
      </c>
      <c r="H25" s="46" t="str">
        <f t="shared" si="0"/>
        <v/>
      </c>
    </row>
    <row r="26" spans="1:8">
      <c r="A26" s="49">
        <v>33</v>
      </c>
      <c r="B26" s="50" t="s">
        <v>790</v>
      </c>
      <c r="C26" s="50" t="s">
        <v>791</v>
      </c>
      <c r="D26" s="49">
        <v>2224.7217999200002</v>
      </c>
      <c r="E26" s="49">
        <v>2853.1072644577498</v>
      </c>
      <c r="F26" s="51">
        <v>42430</v>
      </c>
      <c r="G26" s="50" t="s">
        <v>761</v>
      </c>
      <c r="H26" s="46" t="str">
        <f t="shared" si="0"/>
        <v/>
      </c>
    </row>
    <row r="27" spans="1:8">
      <c r="A27" s="49">
        <v>34</v>
      </c>
      <c r="B27" s="50" t="s">
        <v>790</v>
      </c>
      <c r="C27" s="50" t="s">
        <v>791</v>
      </c>
      <c r="D27" s="49">
        <v>3985.69387542</v>
      </c>
      <c r="E27" s="49">
        <v>5111.47602827216</v>
      </c>
      <c r="F27" s="51">
        <v>42430</v>
      </c>
      <c r="G27" s="50" t="s">
        <v>761</v>
      </c>
      <c r="H27" s="46" t="str">
        <f t="shared" si="0"/>
        <v/>
      </c>
    </row>
    <row r="28" spans="1:8">
      <c r="A28" s="49">
        <v>37</v>
      </c>
      <c r="B28" s="50" t="s">
        <v>790</v>
      </c>
      <c r="C28" s="50" t="s">
        <v>791</v>
      </c>
      <c r="D28" s="49">
        <v>7937.4937876900003</v>
      </c>
      <c r="E28" s="49">
        <v>10179.484548612299</v>
      </c>
      <c r="F28" s="51">
        <v>42430</v>
      </c>
      <c r="G28" s="50" t="s">
        <v>761</v>
      </c>
      <c r="H28" s="46" t="str">
        <f t="shared" si="0"/>
        <v/>
      </c>
    </row>
    <row r="29" spans="1:8">
      <c r="A29" s="49">
        <v>19</v>
      </c>
      <c r="B29" s="50" t="s">
        <v>790</v>
      </c>
      <c r="C29" s="50" t="s">
        <v>791</v>
      </c>
      <c r="D29" s="49">
        <v>4093.5452283499999</v>
      </c>
      <c r="E29" s="49">
        <v>5249.7906159825197</v>
      </c>
      <c r="F29" s="51">
        <v>42430</v>
      </c>
      <c r="G29" s="50" t="s">
        <v>761</v>
      </c>
      <c r="H29" s="46" t="str">
        <f t="shared" si="0"/>
        <v/>
      </c>
    </row>
    <row r="30" spans="1:8">
      <c r="A30" s="49">
        <v>28</v>
      </c>
      <c r="B30" s="50" t="s">
        <v>790</v>
      </c>
      <c r="C30" s="50" t="s">
        <v>791</v>
      </c>
      <c r="D30" s="49">
        <v>2844.9556001599999</v>
      </c>
      <c r="E30" s="49">
        <v>3648.52966791989</v>
      </c>
      <c r="F30" s="51">
        <v>42430</v>
      </c>
      <c r="G30" s="50" t="s">
        <v>761</v>
      </c>
      <c r="H30" s="46" t="str">
        <f t="shared" si="0"/>
        <v/>
      </c>
    </row>
    <row r="31" spans="1:8">
      <c r="A31" s="49">
        <v>31</v>
      </c>
      <c r="B31" s="50" t="s">
        <v>790</v>
      </c>
      <c r="C31" s="50" t="s">
        <v>791</v>
      </c>
      <c r="D31" s="49">
        <v>4065.6433633000001</v>
      </c>
      <c r="E31" s="49">
        <v>5214.0077087134196</v>
      </c>
      <c r="F31" s="51">
        <v>42430</v>
      </c>
      <c r="G31" s="50" t="s">
        <v>761</v>
      </c>
      <c r="H31" s="46" t="str">
        <f t="shared" si="0"/>
        <v/>
      </c>
    </row>
    <row r="32" spans="1:8">
      <c r="A32" s="49">
        <v>3</v>
      </c>
      <c r="B32" s="50" t="s">
        <v>790</v>
      </c>
      <c r="C32" s="50" t="s">
        <v>791</v>
      </c>
      <c r="D32" s="49">
        <v>83285.80509039</v>
      </c>
      <c r="E32" s="49">
        <v>106810.35963155</v>
      </c>
      <c r="F32" s="51">
        <v>42430</v>
      </c>
      <c r="G32" s="50" t="s">
        <v>761</v>
      </c>
      <c r="H32" s="46" t="str">
        <f t="shared" si="0"/>
        <v/>
      </c>
    </row>
    <row r="33" spans="1:8">
      <c r="A33" s="49">
        <v>1</v>
      </c>
      <c r="B33" s="50" t="s">
        <v>790</v>
      </c>
      <c r="C33" s="50" t="s">
        <v>791</v>
      </c>
      <c r="D33" s="49">
        <v>124579.75963099999</v>
      </c>
      <c r="E33" s="49">
        <v>159768.02907239401</v>
      </c>
      <c r="F33" s="51">
        <v>42430</v>
      </c>
      <c r="G33" s="50" t="s">
        <v>761</v>
      </c>
      <c r="H33" s="46" t="str">
        <f t="shared" si="0"/>
        <v/>
      </c>
    </row>
    <row r="34" spans="1:8">
      <c r="A34" s="49">
        <v>7</v>
      </c>
      <c r="B34" s="50" t="s">
        <v>790</v>
      </c>
      <c r="C34" s="50" t="s">
        <v>791</v>
      </c>
      <c r="D34" s="49">
        <v>88405.467766650007</v>
      </c>
      <c r="E34" s="49">
        <v>113376.10046878</v>
      </c>
      <c r="F34" s="51">
        <v>42430</v>
      </c>
      <c r="G34" s="50" t="s">
        <v>761</v>
      </c>
      <c r="H34" s="46" t="str">
        <f t="shared" si="0"/>
        <v/>
      </c>
    </row>
    <row r="35" spans="1:8">
      <c r="A35" s="49">
        <v>4</v>
      </c>
      <c r="B35" s="50" t="s">
        <v>790</v>
      </c>
      <c r="C35" s="50" t="s">
        <v>791</v>
      </c>
      <c r="D35" s="49">
        <v>58586.432899480002</v>
      </c>
      <c r="E35" s="49">
        <v>75134.507743927301</v>
      </c>
      <c r="F35" s="51">
        <v>42430</v>
      </c>
      <c r="G35" s="50" t="s">
        <v>761</v>
      </c>
      <c r="H35" s="46" t="str">
        <f t="shared" si="0"/>
        <v/>
      </c>
    </row>
    <row r="36" spans="1:8">
      <c r="A36" s="49">
        <v>10</v>
      </c>
      <c r="B36" s="50" t="s">
        <v>790</v>
      </c>
      <c r="C36" s="50" t="s">
        <v>791</v>
      </c>
      <c r="D36" s="49">
        <v>71108.065594800006</v>
      </c>
      <c r="E36" s="49">
        <v>91192.947593428398</v>
      </c>
      <c r="F36" s="51">
        <v>42430</v>
      </c>
      <c r="G36" s="50" t="s">
        <v>761</v>
      </c>
      <c r="H36" s="46" t="str">
        <f t="shared" si="0"/>
        <v/>
      </c>
    </row>
    <row r="37" spans="1:8">
      <c r="A37" s="49">
        <v>2</v>
      </c>
      <c r="B37" s="50" t="s">
        <v>790</v>
      </c>
      <c r="C37" s="50" t="s">
        <v>791</v>
      </c>
      <c r="D37" s="49">
        <v>150583.97267645999</v>
      </c>
      <c r="E37" s="49">
        <v>193117.281616769</v>
      </c>
      <c r="F37" s="51">
        <v>42430</v>
      </c>
      <c r="G37" s="50" t="s">
        <v>761</v>
      </c>
      <c r="H37" s="46" t="str">
        <f t="shared" si="0"/>
        <v/>
      </c>
    </row>
    <row r="38" spans="1:8">
      <c r="A38" s="49">
        <v>26</v>
      </c>
      <c r="B38" s="50" t="s">
        <v>790</v>
      </c>
      <c r="C38" s="50" t="s">
        <v>791</v>
      </c>
      <c r="D38" s="49">
        <v>79716.684342370005</v>
      </c>
      <c r="E38" s="49">
        <v>102233.120205807</v>
      </c>
      <c r="F38" s="51">
        <v>42430</v>
      </c>
      <c r="G38" s="50" t="s">
        <v>761</v>
      </c>
      <c r="H38" s="46" t="str">
        <f t="shared" si="0"/>
        <v/>
      </c>
    </row>
    <row r="39" spans="1:8">
      <c r="A39" s="49">
        <v>38</v>
      </c>
      <c r="B39" s="50" t="s">
        <v>790</v>
      </c>
      <c r="C39" s="50" t="s">
        <v>791</v>
      </c>
      <c r="D39" s="49">
        <v>8119.0805440399999</v>
      </c>
      <c r="E39" s="49">
        <v>10412.361528417199</v>
      </c>
      <c r="F39" s="51">
        <v>42430</v>
      </c>
      <c r="G39" s="50" t="s">
        <v>761</v>
      </c>
      <c r="H39" s="46" t="str">
        <f t="shared" si="0"/>
        <v>BRBMA7CTF002</v>
      </c>
    </row>
    <row r="40" spans="1:8">
      <c r="A40" s="49">
        <v>32</v>
      </c>
      <c r="B40" s="50" t="s">
        <v>812</v>
      </c>
      <c r="C40" s="50" t="s">
        <v>813</v>
      </c>
      <c r="D40" s="49">
        <v>2130.5609481400002</v>
      </c>
      <c r="E40" s="49">
        <v>2732.3400185030901</v>
      </c>
      <c r="F40" s="51">
        <v>42430</v>
      </c>
      <c r="G40" s="50" t="s">
        <v>761</v>
      </c>
      <c r="H40" s="46" t="str">
        <f t="shared" si="0"/>
        <v/>
      </c>
    </row>
    <row r="41" spans="1:8">
      <c r="A41" s="49">
        <v>33</v>
      </c>
      <c r="B41" s="50" t="s">
        <v>812</v>
      </c>
      <c r="C41" s="50" t="s">
        <v>813</v>
      </c>
      <c r="D41" s="49">
        <v>2224.7251139700002</v>
      </c>
      <c r="E41" s="49">
        <v>2853.1009471359398</v>
      </c>
      <c r="F41" s="51">
        <v>42430</v>
      </c>
      <c r="G41" s="50" t="s">
        <v>761</v>
      </c>
      <c r="H41" s="46" t="str">
        <f t="shared" si="0"/>
        <v/>
      </c>
    </row>
    <row r="42" spans="1:8">
      <c r="A42" s="49">
        <v>34</v>
      </c>
      <c r="B42" s="50" t="s">
        <v>812</v>
      </c>
      <c r="C42" s="50" t="s">
        <v>813</v>
      </c>
      <c r="D42" s="49">
        <v>3985.6832898900002</v>
      </c>
      <c r="E42" s="49">
        <v>5111.4435208027198</v>
      </c>
      <c r="F42" s="51">
        <v>42430</v>
      </c>
      <c r="G42" s="50" t="s">
        <v>761</v>
      </c>
      <c r="H42" s="46" t="str">
        <f t="shared" si="0"/>
        <v/>
      </c>
    </row>
    <row r="43" spans="1:8">
      <c r="A43" s="49">
        <v>19</v>
      </c>
      <c r="B43" s="50" t="s">
        <v>812</v>
      </c>
      <c r="C43" s="50" t="s">
        <v>813</v>
      </c>
      <c r="D43" s="49">
        <v>4093.54727026</v>
      </c>
      <c r="E43" s="49">
        <v>5249.7737902922099</v>
      </c>
      <c r="F43" s="51">
        <v>42430</v>
      </c>
      <c r="G43" s="50" t="s">
        <v>761</v>
      </c>
      <c r="H43" s="46" t="str">
        <f t="shared" si="0"/>
        <v/>
      </c>
    </row>
    <row r="44" spans="1:8">
      <c r="A44" s="49">
        <v>3</v>
      </c>
      <c r="B44" s="50" t="s">
        <v>812</v>
      </c>
      <c r="C44" s="50" t="s">
        <v>813</v>
      </c>
      <c r="D44" s="49">
        <v>83285.736155659994</v>
      </c>
      <c r="E44" s="49">
        <v>106809.875618562</v>
      </c>
      <c r="F44" s="51">
        <v>42430</v>
      </c>
      <c r="G44" s="50" t="s">
        <v>761</v>
      </c>
      <c r="H44" s="46" t="str">
        <f t="shared" si="0"/>
        <v/>
      </c>
    </row>
    <row r="45" spans="1:8">
      <c r="A45" s="49">
        <v>1</v>
      </c>
      <c r="B45" s="50" t="s">
        <v>812</v>
      </c>
      <c r="C45" s="50" t="s">
        <v>813</v>
      </c>
      <c r="D45" s="49">
        <v>124580.12937913999</v>
      </c>
      <c r="E45" s="49">
        <v>159767.91150240699</v>
      </c>
      <c r="F45" s="51">
        <v>42430</v>
      </c>
      <c r="G45" s="50" t="s">
        <v>761</v>
      </c>
      <c r="H45" s="46" t="str">
        <f t="shared" si="0"/>
        <v/>
      </c>
    </row>
    <row r="46" spans="1:8">
      <c r="A46" s="49">
        <v>5</v>
      </c>
      <c r="B46" s="50" t="s">
        <v>812</v>
      </c>
      <c r="C46" s="50" t="s">
        <v>813</v>
      </c>
      <c r="D46" s="49">
        <v>132825.80903879</v>
      </c>
      <c r="E46" s="49">
        <v>170342.591627605</v>
      </c>
      <c r="F46" s="51">
        <v>42430</v>
      </c>
      <c r="G46" s="50" t="s">
        <v>761</v>
      </c>
      <c r="H46" s="46" t="str">
        <f t="shared" si="0"/>
        <v/>
      </c>
    </row>
    <row r="47" spans="1:8">
      <c r="A47" s="49">
        <v>7</v>
      </c>
      <c r="B47" s="50" t="s">
        <v>812</v>
      </c>
      <c r="C47" s="50" t="s">
        <v>813</v>
      </c>
      <c r="D47" s="49">
        <v>88405.576384329994</v>
      </c>
      <c r="E47" s="49">
        <v>113375.81983966001</v>
      </c>
      <c r="F47" s="51">
        <v>42430</v>
      </c>
      <c r="G47" s="50" t="s">
        <v>761</v>
      </c>
      <c r="H47" s="46" t="str">
        <f t="shared" si="0"/>
        <v/>
      </c>
    </row>
    <row r="48" spans="1:8">
      <c r="A48" s="49">
        <v>31</v>
      </c>
      <c r="B48" s="50" t="s">
        <v>812</v>
      </c>
      <c r="C48" s="50" t="s">
        <v>813</v>
      </c>
      <c r="D48" s="49">
        <v>4065.6479691499999</v>
      </c>
      <c r="E48" s="49">
        <v>5213.9943036843897</v>
      </c>
      <c r="F48" s="51">
        <v>42430</v>
      </c>
      <c r="G48" s="50" t="s">
        <v>761</v>
      </c>
      <c r="H48" s="46" t="str">
        <f t="shared" si="0"/>
        <v/>
      </c>
    </row>
    <row r="49" spans="1:8">
      <c r="A49" s="49">
        <v>28</v>
      </c>
      <c r="B49" s="50" t="s">
        <v>812</v>
      </c>
      <c r="C49" s="50" t="s">
        <v>813</v>
      </c>
      <c r="D49" s="49">
        <v>2844.9579887499999</v>
      </c>
      <c r="E49" s="49">
        <v>3648.5192176304299</v>
      </c>
      <c r="F49" s="51">
        <v>42430</v>
      </c>
      <c r="G49" s="50" t="s">
        <v>761</v>
      </c>
      <c r="H49" s="46" t="str">
        <f t="shared" si="0"/>
        <v/>
      </c>
    </row>
    <row r="50" spans="1:8">
      <c r="A50" s="49">
        <v>10</v>
      </c>
      <c r="B50" s="50" t="s">
        <v>812</v>
      </c>
      <c r="C50" s="50" t="s">
        <v>813</v>
      </c>
      <c r="D50" s="49">
        <v>71107.396603929999</v>
      </c>
      <c r="E50" s="49">
        <v>91191.751882106604</v>
      </c>
      <c r="F50" s="51">
        <v>42430</v>
      </c>
      <c r="G50" s="50" t="s">
        <v>761</v>
      </c>
      <c r="H50" s="46" t="str">
        <f t="shared" si="0"/>
        <v/>
      </c>
    </row>
    <row r="51" spans="1:8">
      <c r="A51" s="49">
        <v>2</v>
      </c>
      <c r="B51" s="50" t="s">
        <v>812</v>
      </c>
      <c r="C51" s="50" t="s">
        <v>813</v>
      </c>
      <c r="D51" s="49">
        <v>150583.89999062999</v>
      </c>
      <c r="E51" s="49">
        <v>193116.47312688301</v>
      </c>
      <c r="F51" s="51">
        <v>42430</v>
      </c>
      <c r="G51" s="50" t="s">
        <v>761</v>
      </c>
      <c r="H51" s="46" t="str">
        <f t="shared" si="0"/>
        <v/>
      </c>
    </row>
    <row r="52" spans="1:8">
      <c r="A52" s="49">
        <v>4</v>
      </c>
      <c r="B52" s="50" t="s">
        <v>812</v>
      </c>
      <c r="C52" s="50" t="s">
        <v>813</v>
      </c>
      <c r="D52" s="49">
        <v>58586.271000510002</v>
      </c>
      <c r="E52" s="49">
        <v>75134.021830875005</v>
      </c>
      <c r="F52" s="51">
        <v>42430</v>
      </c>
      <c r="G52" s="50" t="s">
        <v>761</v>
      </c>
      <c r="H52" s="46" t="str">
        <f t="shared" si="0"/>
        <v/>
      </c>
    </row>
    <row r="53" spans="1:8">
      <c r="A53" s="49">
        <v>26</v>
      </c>
      <c r="B53" s="50" t="s">
        <v>812</v>
      </c>
      <c r="C53" s="50" t="s">
        <v>813</v>
      </c>
      <c r="D53" s="49">
        <v>79716.587037720004</v>
      </c>
      <c r="E53" s="49">
        <v>102232.616763111</v>
      </c>
      <c r="F53" s="51">
        <v>42430</v>
      </c>
      <c r="G53" s="50" t="s">
        <v>761</v>
      </c>
      <c r="H53" s="46" t="str">
        <f t="shared" si="0"/>
        <v/>
      </c>
    </row>
    <row r="54" spans="1:8">
      <c r="A54" s="49">
        <v>37</v>
      </c>
      <c r="B54" s="50" t="s">
        <v>812</v>
      </c>
      <c r="C54" s="50" t="s">
        <v>813</v>
      </c>
      <c r="D54" s="49">
        <v>7937.5197984099996</v>
      </c>
      <c r="E54" s="49">
        <v>10179.4802029907</v>
      </c>
      <c r="F54" s="51">
        <v>42430</v>
      </c>
      <c r="G54" s="50" t="s">
        <v>761</v>
      </c>
      <c r="H54" s="46" t="str">
        <f t="shared" si="0"/>
        <v/>
      </c>
    </row>
    <row r="55" spans="1:8">
      <c r="A55" s="49">
        <v>38</v>
      </c>
      <c r="B55" s="50" t="s">
        <v>812</v>
      </c>
      <c r="C55" s="50" t="s">
        <v>813</v>
      </c>
      <c r="D55" s="49">
        <v>8118.9455379499996</v>
      </c>
      <c r="E55" s="49">
        <v>10412.1498240895</v>
      </c>
      <c r="F55" s="51">
        <v>42430</v>
      </c>
      <c r="G55" s="50" t="s">
        <v>761</v>
      </c>
      <c r="H55" s="46" t="str">
        <f t="shared" si="0"/>
        <v>BRBMA8CTF000</v>
      </c>
    </row>
    <row r="56" spans="1:8">
      <c r="A56" s="49">
        <v>5</v>
      </c>
      <c r="B56" s="50" t="s">
        <v>784</v>
      </c>
      <c r="C56" s="50" t="s">
        <v>785</v>
      </c>
      <c r="D56" s="49">
        <v>131146.2278502</v>
      </c>
      <c r="E56" s="49">
        <v>170345.304212402</v>
      </c>
      <c r="F56" s="51">
        <v>42430</v>
      </c>
      <c r="G56" s="50" t="s">
        <v>761</v>
      </c>
      <c r="H56" s="46" t="str">
        <f t="shared" si="0"/>
        <v/>
      </c>
    </row>
    <row r="57" spans="1:8">
      <c r="A57" s="49">
        <v>32</v>
      </c>
      <c r="B57" s="50" t="s">
        <v>784</v>
      </c>
      <c r="C57" s="50" t="s">
        <v>785</v>
      </c>
      <c r="D57" s="49">
        <v>2103.5837158899999</v>
      </c>
      <c r="E57" s="49">
        <v>2732.3363690554702</v>
      </c>
      <c r="F57" s="51">
        <v>42430</v>
      </c>
      <c r="G57" s="50" t="s">
        <v>761</v>
      </c>
      <c r="H57" s="46" t="str">
        <f t="shared" si="0"/>
        <v/>
      </c>
    </row>
    <row r="58" spans="1:8">
      <c r="A58" s="49">
        <v>33</v>
      </c>
      <c r="B58" s="50" t="s">
        <v>784</v>
      </c>
      <c r="C58" s="50" t="s">
        <v>785</v>
      </c>
      <c r="D58" s="49">
        <v>2196.5537828400002</v>
      </c>
      <c r="E58" s="49">
        <v>2853.0948124880601</v>
      </c>
      <c r="F58" s="51">
        <v>42430</v>
      </c>
      <c r="G58" s="50" t="s">
        <v>761</v>
      </c>
      <c r="H58" s="46" t="str">
        <f t="shared" si="0"/>
        <v/>
      </c>
    </row>
    <row r="59" spans="1:8">
      <c r="A59" s="49">
        <v>34</v>
      </c>
      <c r="B59" s="50" t="s">
        <v>784</v>
      </c>
      <c r="C59" s="50" t="s">
        <v>785</v>
      </c>
      <c r="D59" s="49">
        <v>3935.2604554999998</v>
      </c>
      <c r="E59" s="49">
        <v>5111.4938678441004</v>
      </c>
      <c r="F59" s="51">
        <v>42430</v>
      </c>
      <c r="G59" s="50" t="s">
        <v>761</v>
      </c>
      <c r="H59" s="46" t="str">
        <f t="shared" si="0"/>
        <v/>
      </c>
    </row>
    <row r="60" spans="1:8">
      <c r="A60" s="49">
        <v>37</v>
      </c>
      <c r="B60" s="50" t="s">
        <v>784</v>
      </c>
      <c r="C60" s="50" t="s">
        <v>785</v>
      </c>
      <c r="D60" s="49">
        <v>7837.0139629900004</v>
      </c>
      <c r="E60" s="49">
        <v>10179.465696621201</v>
      </c>
      <c r="F60" s="51">
        <v>42430</v>
      </c>
      <c r="G60" s="50" t="s">
        <v>761</v>
      </c>
      <c r="H60" s="46" t="str">
        <f t="shared" si="0"/>
        <v/>
      </c>
    </row>
    <row r="61" spans="1:8">
      <c r="A61" s="49">
        <v>19</v>
      </c>
      <c r="B61" s="50" t="s">
        <v>784</v>
      </c>
      <c r="C61" s="50" t="s">
        <v>785</v>
      </c>
      <c r="D61" s="49">
        <v>4041.7959009299998</v>
      </c>
      <c r="E61" s="49">
        <v>5249.8723264445798</v>
      </c>
      <c r="F61" s="51">
        <v>42430</v>
      </c>
      <c r="G61" s="50" t="s">
        <v>761</v>
      </c>
      <c r="H61" s="46" t="str">
        <f t="shared" si="0"/>
        <v/>
      </c>
    </row>
    <row r="62" spans="1:8">
      <c r="A62" s="49">
        <v>28</v>
      </c>
      <c r="B62" s="50" t="s">
        <v>784</v>
      </c>
      <c r="C62" s="50" t="s">
        <v>785</v>
      </c>
      <c r="D62" s="49">
        <v>2809.03410265</v>
      </c>
      <c r="E62" s="49">
        <v>3648.6430193439701</v>
      </c>
      <c r="F62" s="51">
        <v>42430</v>
      </c>
      <c r="G62" s="50" t="s">
        <v>761</v>
      </c>
      <c r="H62" s="46" t="str">
        <f t="shared" si="0"/>
        <v/>
      </c>
    </row>
    <row r="63" spans="1:8">
      <c r="A63" s="49">
        <v>3</v>
      </c>
      <c r="B63" s="50" t="s">
        <v>784</v>
      </c>
      <c r="C63" s="50" t="s">
        <v>785</v>
      </c>
      <c r="D63" s="49">
        <v>82231.453613060003</v>
      </c>
      <c r="E63" s="49">
        <v>106810.102060616</v>
      </c>
      <c r="F63" s="51">
        <v>42430</v>
      </c>
      <c r="G63" s="50" t="s">
        <v>761</v>
      </c>
      <c r="H63" s="46" t="str">
        <f t="shared" si="0"/>
        <v/>
      </c>
    </row>
    <row r="64" spans="1:8">
      <c r="A64" s="49">
        <v>31</v>
      </c>
      <c r="B64" s="50" t="s">
        <v>784</v>
      </c>
      <c r="C64" s="50" t="s">
        <v>785</v>
      </c>
      <c r="D64" s="49">
        <v>4014.2052640100001</v>
      </c>
      <c r="E64" s="49">
        <v>5214.0349598912699</v>
      </c>
      <c r="F64" s="51">
        <v>42430</v>
      </c>
      <c r="G64" s="50" t="s">
        <v>761</v>
      </c>
      <c r="H64" s="46" t="str">
        <f t="shared" si="0"/>
        <v/>
      </c>
    </row>
    <row r="65" spans="1:8">
      <c r="A65" s="49">
        <v>1</v>
      </c>
      <c r="B65" s="50" t="s">
        <v>784</v>
      </c>
      <c r="C65" s="50" t="s">
        <v>785</v>
      </c>
      <c r="D65" s="49">
        <v>123007.68906109</v>
      </c>
      <c r="E65" s="49">
        <v>159774.189140309</v>
      </c>
      <c r="F65" s="51">
        <v>42430</v>
      </c>
      <c r="G65" s="50" t="s">
        <v>761</v>
      </c>
      <c r="H65" s="46" t="str">
        <f t="shared" si="0"/>
        <v/>
      </c>
    </row>
    <row r="66" spans="1:8">
      <c r="A66" s="49">
        <v>7</v>
      </c>
      <c r="B66" s="50" t="s">
        <v>784</v>
      </c>
      <c r="C66" s="50" t="s">
        <v>785</v>
      </c>
      <c r="D66" s="49">
        <v>87285.999049520004</v>
      </c>
      <c r="E66" s="49">
        <v>113375.43065712501</v>
      </c>
      <c r="F66" s="51">
        <v>42430</v>
      </c>
      <c r="G66" s="50" t="s">
        <v>761</v>
      </c>
      <c r="H66" s="46" t="str">
        <f t="shared" si="0"/>
        <v/>
      </c>
    </row>
    <row r="67" spans="1:8">
      <c r="A67" s="49">
        <v>4</v>
      </c>
      <c r="B67" s="50" t="s">
        <v>784</v>
      </c>
      <c r="C67" s="50" t="s">
        <v>785</v>
      </c>
      <c r="D67" s="49">
        <v>57850.406364390001</v>
      </c>
      <c r="E67" s="49">
        <v>75141.658532560396</v>
      </c>
      <c r="F67" s="51">
        <v>42430</v>
      </c>
      <c r="G67" s="50" t="s">
        <v>761</v>
      </c>
      <c r="H67" s="46" t="str">
        <f t="shared" si="0"/>
        <v/>
      </c>
    </row>
    <row r="68" spans="1:8">
      <c r="A68" s="49">
        <v>10</v>
      </c>
      <c r="B68" s="50" t="s">
        <v>784</v>
      </c>
      <c r="C68" s="50" t="s">
        <v>785</v>
      </c>
      <c r="D68" s="49">
        <v>70197.981530880003</v>
      </c>
      <c r="E68" s="49">
        <v>91179.873908634807</v>
      </c>
      <c r="F68" s="51">
        <v>42430</v>
      </c>
      <c r="G68" s="50" t="s">
        <v>761</v>
      </c>
      <c r="H68" s="46" t="str">
        <f t="shared" si="0"/>
        <v/>
      </c>
    </row>
    <row r="69" spans="1:8">
      <c r="A69" s="49">
        <v>2</v>
      </c>
      <c r="B69" s="50" t="s">
        <v>784</v>
      </c>
      <c r="C69" s="50" t="s">
        <v>785</v>
      </c>
      <c r="D69" s="49">
        <v>148690.33826486999</v>
      </c>
      <c r="E69" s="49">
        <v>193133.27817636999</v>
      </c>
      <c r="F69" s="51">
        <v>42430</v>
      </c>
      <c r="G69" s="50" t="s">
        <v>761</v>
      </c>
      <c r="H69" s="46" t="str">
        <f t="shared" si="0"/>
        <v/>
      </c>
    </row>
    <row r="70" spans="1:8">
      <c r="A70" s="49">
        <v>26</v>
      </c>
      <c r="B70" s="50" t="s">
        <v>784</v>
      </c>
      <c r="C70" s="50" t="s">
        <v>785</v>
      </c>
      <c r="D70" s="49">
        <v>78707.160495150005</v>
      </c>
      <c r="E70" s="49">
        <v>102232.41200315001</v>
      </c>
      <c r="F70" s="51">
        <v>42430</v>
      </c>
      <c r="G70" s="50" t="s">
        <v>761</v>
      </c>
      <c r="H70" s="46" t="str">
        <f t="shared" ref="H70:H133" si="1">IF(B70&lt;&gt;B71,B70,"")</f>
        <v/>
      </c>
    </row>
    <row r="71" spans="1:8">
      <c r="A71" s="49">
        <v>38</v>
      </c>
      <c r="B71" s="50" t="s">
        <v>784</v>
      </c>
      <c r="C71" s="50" t="s">
        <v>785</v>
      </c>
      <c r="D71" s="49">
        <v>8016.0673643099999</v>
      </c>
      <c r="E71" s="49">
        <v>10412.0374344294</v>
      </c>
      <c r="F71" s="51">
        <v>42430</v>
      </c>
      <c r="G71" s="50" t="s">
        <v>761</v>
      </c>
      <c r="H71" s="46" t="str">
        <f t="shared" si="1"/>
        <v>BRBNA4CTF008</v>
      </c>
    </row>
    <row r="72" spans="1:8">
      <c r="A72" s="49">
        <v>5</v>
      </c>
      <c r="B72" s="50" t="s">
        <v>788</v>
      </c>
      <c r="C72" s="50" t="s">
        <v>789</v>
      </c>
      <c r="D72" s="49">
        <v>131139.27992941</v>
      </c>
      <c r="E72" s="49">
        <v>170343.132924996</v>
      </c>
      <c r="F72" s="51">
        <v>42430</v>
      </c>
      <c r="G72" s="50" t="s">
        <v>761</v>
      </c>
      <c r="H72" s="46" t="str">
        <f t="shared" si="1"/>
        <v/>
      </c>
    </row>
    <row r="73" spans="1:8">
      <c r="A73" s="49">
        <v>32</v>
      </c>
      <c r="B73" s="50" t="s">
        <v>788</v>
      </c>
      <c r="C73" s="50" t="s">
        <v>789</v>
      </c>
      <c r="D73" s="49">
        <v>2103.50008501</v>
      </c>
      <c r="E73" s="49">
        <v>2732.3376701585898</v>
      </c>
      <c r="F73" s="51">
        <v>42430</v>
      </c>
      <c r="G73" s="50" t="s">
        <v>761</v>
      </c>
      <c r="H73" s="46" t="str">
        <f t="shared" si="1"/>
        <v/>
      </c>
    </row>
    <row r="74" spans="1:8">
      <c r="A74" s="49">
        <v>33</v>
      </c>
      <c r="B74" s="50" t="s">
        <v>788</v>
      </c>
      <c r="C74" s="50" t="s">
        <v>789</v>
      </c>
      <c r="D74" s="49">
        <v>2196.4731706399998</v>
      </c>
      <c r="E74" s="49">
        <v>2853.1048933158499</v>
      </c>
      <c r="F74" s="51">
        <v>42430</v>
      </c>
      <c r="G74" s="50" t="s">
        <v>761</v>
      </c>
      <c r="H74" s="46" t="str">
        <f t="shared" si="1"/>
        <v/>
      </c>
    </row>
    <row r="75" spans="1:8">
      <c r="A75" s="49">
        <v>34</v>
      </c>
      <c r="B75" s="50" t="s">
        <v>788</v>
      </c>
      <c r="C75" s="50" t="s">
        <v>789</v>
      </c>
      <c r="D75" s="49">
        <v>3935.12168926</v>
      </c>
      <c r="E75" s="49">
        <v>5111.5192743964499</v>
      </c>
      <c r="F75" s="51">
        <v>42430</v>
      </c>
      <c r="G75" s="50" t="s">
        <v>761</v>
      </c>
      <c r="H75" s="46" t="str">
        <f t="shared" si="1"/>
        <v/>
      </c>
    </row>
    <row r="76" spans="1:8">
      <c r="A76" s="49">
        <v>37</v>
      </c>
      <c r="B76" s="50" t="s">
        <v>788</v>
      </c>
      <c r="C76" s="50" t="s">
        <v>789</v>
      </c>
      <c r="D76" s="49">
        <v>7836.7231038999998</v>
      </c>
      <c r="E76" s="49">
        <v>10179.497448076499</v>
      </c>
      <c r="F76" s="51">
        <v>42430</v>
      </c>
      <c r="G76" s="50" t="s">
        <v>761</v>
      </c>
      <c r="H76" s="46" t="str">
        <f t="shared" si="1"/>
        <v/>
      </c>
    </row>
    <row r="77" spans="1:8">
      <c r="A77" s="49">
        <v>19</v>
      </c>
      <c r="B77" s="50" t="s">
        <v>788</v>
      </c>
      <c r="C77" s="50" t="s">
        <v>789</v>
      </c>
      <c r="D77" s="49">
        <v>4041.60988632</v>
      </c>
      <c r="E77" s="49">
        <v>5249.8419273536701</v>
      </c>
      <c r="F77" s="51">
        <v>42430</v>
      </c>
      <c r="G77" s="50" t="s">
        <v>761</v>
      </c>
      <c r="H77" s="46" t="str">
        <f t="shared" si="1"/>
        <v/>
      </c>
    </row>
    <row r="78" spans="1:8">
      <c r="A78" s="49">
        <v>28</v>
      </c>
      <c r="B78" s="50" t="s">
        <v>788</v>
      </c>
      <c r="C78" s="50" t="s">
        <v>789</v>
      </c>
      <c r="D78" s="49">
        <v>2808.83426396</v>
      </c>
      <c r="E78" s="49">
        <v>3648.5302393575098</v>
      </c>
      <c r="F78" s="51">
        <v>42430</v>
      </c>
      <c r="G78" s="50" t="s">
        <v>761</v>
      </c>
      <c r="H78" s="46" t="str">
        <f t="shared" si="1"/>
        <v/>
      </c>
    </row>
    <row r="79" spans="1:8">
      <c r="A79" s="49">
        <v>31</v>
      </c>
      <c r="B79" s="50" t="s">
        <v>788</v>
      </c>
      <c r="C79" s="50" t="s">
        <v>789</v>
      </c>
      <c r="D79" s="49">
        <v>4014.0428766800001</v>
      </c>
      <c r="E79" s="49">
        <v>5214.0338095267398</v>
      </c>
      <c r="F79" s="51">
        <v>42430</v>
      </c>
      <c r="G79" s="50" t="s">
        <v>761</v>
      </c>
      <c r="H79" s="46" t="str">
        <f t="shared" si="1"/>
        <v/>
      </c>
    </row>
    <row r="80" spans="1:8">
      <c r="A80" s="49">
        <v>3</v>
      </c>
      <c r="B80" s="50" t="s">
        <v>788</v>
      </c>
      <c r="C80" s="50" t="s">
        <v>789</v>
      </c>
      <c r="D80" s="49">
        <v>82228.506302580005</v>
      </c>
      <c r="E80" s="49">
        <v>106810.57107270999</v>
      </c>
      <c r="F80" s="51">
        <v>42430</v>
      </c>
      <c r="G80" s="50" t="s">
        <v>761</v>
      </c>
      <c r="H80" s="46" t="str">
        <f t="shared" si="1"/>
        <v/>
      </c>
    </row>
    <row r="81" spans="1:8">
      <c r="A81" s="49">
        <v>1</v>
      </c>
      <c r="B81" s="50" t="s">
        <v>788</v>
      </c>
      <c r="C81" s="50" t="s">
        <v>789</v>
      </c>
      <c r="D81" s="49">
        <v>123003.8661455</v>
      </c>
      <c r="E81" s="49">
        <v>159775.65175277699</v>
      </c>
      <c r="F81" s="51">
        <v>42430</v>
      </c>
      <c r="G81" s="50" t="s">
        <v>761</v>
      </c>
      <c r="H81" s="46" t="str">
        <f t="shared" si="1"/>
        <v/>
      </c>
    </row>
    <row r="82" spans="1:8">
      <c r="A82" s="49">
        <v>7</v>
      </c>
      <c r="B82" s="50" t="s">
        <v>788</v>
      </c>
      <c r="C82" s="50" t="s">
        <v>789</v>
      </c>
      <c r="D82" s="49">
        <v>87282.745631950005</v>
      </c>
      <c r="E82" s="49">
        <v>113375.766202507</v>
      </c>
      <c r="F82" s="51">
        <v>42430</v>
      </c>
      <c r="G82" s="50" t="s">
        <v>761</v>
      </c>
      <c r="H82" s="46" t="str">
        <f t="shared" si="1"/>
        <v/>
      </c>
    </row>
    <row r="83" spans="1:8">
      <c r="A83" s="49">
        <v>4</v>
      </c>
      <c r="B83" s="50" t="s">
        <v>788</v>
      </c>
      <c r="C83" s="50" t="s">
        <v>789</v>
      </c>
      <c r="D83" s="49">
        <v>57847.267405320003</v>
      </c>
      <c r="E83" s="49">
        <v>75140.604449531806</v>
      </c>
      <c r="F83" s="51">
        <v>42430</v>
      </c>
      <c r="G83" s="50" t="s">
        <v>761</v>
      </c>
      <c r="H83" s="46" t="str">
        <f t="shared" si="1"/>
        <v/>
      </c>
    </row>
    <row r="84" spans="1:8">
      <c r="A84" s="49">
        <v>10</v>
      </c>
      <c r="B84" s="50" t="s">
        <v>788</v>
      </c>
      <c r="C84" s="50" t="s">
        <v>789</v>
      </c>
      <c r="D84" s="49">
        <v>70199.156414359997</v>
      </c>
      <c r="E84" s="49">
        <v>91185.068567942901</v>
      </c>
      <c r="F84" s="51">
        <v>42430</v>
      </c>
      <c r="G84" s="50" t="s">
        <v>761</v>
      </c>
      <c r="H84" s="46" t="str">
        <f t="shared" si="1"/>
        <v/>
      </c>
    </row>
    <row r="85" spans="1:8">
      <c r="A85" s="49">
        <v>2</v>
      </c>
      <c r="B85" s="50" t="s">
        <v>788</v>
      </c>
      <c r="C85" s="50" t="s">
        <v>789</v>
      </c>
      <c r="D85" s="49">
        <v>148682.79158532</v>
      </c>
      <c r="E85" s="49">
        <v>193131.24598755399</v>
      </c>
      <c r="F85" s="51">
        <v>42430</v>
      </c>
      <c r="G85" s="50" t="s">
        <v>761</v>
      </c>
      <c r="H85" s="46" t="str">
        <f t="shared" si="1"/>
        <v/>
      </c>
    </row>
    <row r="86" spans="1:8">
      <c r="A86" s="49">
        <v>26</v>
      </c>
      <c r="B86" s="50" t="s">
        <v>788</v>
      </c>
      <c r="C86" s="50" t="s">
        <v>789</v>
      </c>
      <c r="D86" s="49">
        <v>78704.152625729999</v>
      </c>
      <c r="E86" s="49">
        <v>102232.618172759</v>
      </c>
      <c r="F86" s="51">
        <v>42430</v>
      </c>
      <c r="G86" s="50" t="s">
        <v>761</v>
      </c>
      <c r="H86" s="46" t="str">
        <f t="shared" si="1"/>
        <v/>
      </c>
    </row>
    <row r="87" spans="1:8">
      <c r="A87" s="49">
        <v>38</v>
      </c>
      <c r="B87" s="50" t="s">
        <v>788</v>
      </c>
      <c r="C87" s="50" t="s">
        <v>789</v>
      </c>
      <c r="D87" s="49">
        <v>8015.77801499</v>
      </c>
      <c r="E87" s="49">
        <v>10412.0805043286</v>
      </c>
      <c r="F87" s="51">
        <v>42430</v>
      </c>
      <c r="G87" s="50" t="s">
        <v>761</v>
      </c>
      <c r="H87" s="46" t="str">
        <f t="shared" si="1"/>
        <v>BRBNA5CTF005</v>
      </c>
    </row>
    <row r="88" spans="1:8">
      <c r="A88" s="49">
        <v>5</v>
      </c>
      <c r="B88" s="50" t="s">
        <v>786</v>
      </c>
      <c r="C88" s="50" t="s">
        <v>787</v>
      </c>
      <c r="D88" s="49">
        <v>131140.96274496999</v>
      </c>
      <c r="E88" s="49">
        <v>170338.33162476</v>
      </c>
      <c r="F88" s="51">
        <v>42430</v>
      </c>
      <c r="G88" s="50" t="s">
        <v>761</v>
      </c>
      <c r="H88" s="46" t="str">
        <f t="shared" si="1"/>
        <v/>
      </c>
    </row>
    <row r="89" spans="1:8">
      <c r="A89" s="49">
        <v>32</v>
      </c>
      <c r="B89" s="50" t="s">
        <v>786</v>
      </c>
      <c r="C89" s="50" t="s">
        <v>787</v>
      </c>
      <c r="D89" s="49">
        <v>2103.5781973600001</v>
      </c>
      <c r="E89" s="49">
        <v>2732.3270554094402</v>
      </c>
      <c r="F89" s="51">
        <v>42430</v>
      </c>
      <c r="G89" s="50" t="s">
        <v>761</v>
      </c>
      <c r="H89" s="46" t="str">
        <f t="shared" si="1"/>
        <v/>
      </c>
    </row>
    <row r="90" spans="1:8">
      <c r="A90" s="49">
        <v>33</v>
      </c>
      <c r="B90" s="50" t="s">
        <v>786</v>
      </c>
      <c r="C90" s="50" t="s">
        <v>787</v>
      </c>
      <c r="D90" s="49">
        <v>2196.5655041800001</v>
      </c>
      <c r="E90" s="49">
        <v>2853.1077967923002</v>
      </c>
      <c r="F90" s="51">
        <v>42430</v>
      </c>
      <c r="G90" s="50" t="s">
        <v>761</v>
      </c>
      <c r="H90" s="46" t="str">
        <f t="shared" si="1"/>
        <v/>
      </c>
    </row>
    <row r="91" spans="1:8">
      <c r="A91" s="49">
        <v>34</v>
      </c>
      <c r="B91" s="50" t="s">
        <v>786</v>
      </c>
      <c r="C91" s="50" t="s">
        <v>787</v>
      </c>
      <c r="D91" s="49">
        <v>3935.2593916599999</v>
      </c>
      <c r="E91" s="49">
        <v>5111.4884720620603</v>
      </c>
      <c r="F91" s="51">
        <v>42430</v>
      </c>
      <c r="G91" s="50" t="s">
        <v>761</v>
      </c>
      <c r="H91" s="46" t="str">
        <f t="shared" si="1"/>
        <v/>
      </c>
    </row>
    <row r="92" spans="1:8">
      <c r="A92" s="49">
        <v>37</v>
      </c>
      <c r="B92" s="50" t="s">
        <v>786</v>
      </c>
      <c r="C92" s="50" t="s">
        <v>787</v>
      </c>
      <c r="D92" s="49">
        <v>7837.0347389299995</v>
      </c>
      <c r="E92" s="49">
        <v>10179.48468863</v>
      </c>
      <c r="F92" s="51">
        <v>42430</v>
      </c>
      <c r="G92" s="50" t="s">
        <v>761</v>
      </c>
      <c r="H92" s="46" t="str">
        <f t="shared" si="1"/>
        <v/>
      </c>
    </row>
    <row r="93" spans="1:8">
      <c r="A93" s="49">
        <v>19</v>
      </c>
      <c r="B93" s="50" t="s">
        <v>786</v>
      </c>
      <c r="C93" s="50" t="s">
        <v>787</v>
      </c>
      <c r="D93" s="49">
        <v>4041.81883247</v>
      </c>
      <c r="E93" s="49">
        <v>5249.8979894738004</v>
      </c>
      <c r="F93" s="51">
        <v>42430</v>
      </c>
      <c r="G93" s="50" t="s">
        <v>761</v>
      </c>
      <c r="H93" s="46" t="str">
        <f t="shared" si="1"/>
        <v/>
      </c>
    </row>
    <row r="94" spans="1:8">
      <c r="A94" s="49">
        <v>28</v>
      </c>
      <c r="B94" s="50" t="s">
        <v>786</v>
      </c>
      <c r="C94" s="50" t="s">
        <v>787</v>
      </c>
      <c r="D94" s="49">
        <v>2809.1224859200001</v>
      </c>
      <c r="E94" s="49">
        <v>3648.75495471048</v>
      </c>
      <c r="F94" s="51">
        <v>42430</v>
      </c>
      <c r="G94" s="50" t="s">
        <v>761</v>
      </c>
      <c r="H94" s="46" t="str">
        <f t="shared" si="1"/>
        <v/>
      </c>
    </row>
    <row r="95" spans="1:8">
      <c r="A95" s="49">
        <v>3</v>
      </c>
      <c r="B95" s="50" t="s">
        <v>786</v>
      </c>
      <c r="C95" s="50" t="s">
        <v>787</v>
      </c>
      <c r="D95" s="49">
        <v>82229.902150680005</v>
      </c>
      <c r="E95" s="49">
        <v>106808.00299791399</v>
      </c>
      <c r="F95" s="51">
        <v>42430</v>
      </c>
      <c r="G95" s="50" t="s">
        <v>761</v>
      </c>
      <c r="H95" s="46" t="str">
        <f t="shared" si="1"/>
        <v/>
      </c>
    </row>
    <row r="96" spans="1:8">
      <c r="A96" s="49">
        <v>31</v>
      </c>
      <c r="B96" s="50" t="s">
        <v>786</v>
      </c>
      <c r="C96" s="50" t="s">
        <v>787</v>
      </c>
      <c r="D96" s="49">
        <v>4014.21429872</v>
      </c>
      <c r="E96" s="49">
        <v>5214.0426005409099</v>
      </c>
      <c r="F96" s="51">
        <v>42430</v>
      </c>
      <c r="G96" s="50" t="s">
        <v>761</v>
      </c>
      <c r="H96" s="46" t="str">
        <f t="shared" si="1"/>
        <v/>
      </c>
    </row>
    <row r="97" spans="1:8">
      <c r="A97" s="49">
        <v>1</v>
      </c>
      <c r="B97" s="50" t="s">
        <v>786</v>
      </c>
      <c r="C97" s="50" t="s">
        <v>787</v>
      </c>
      <c r="D97" s="49">
        <v>122988.1479174</v>
      </c>
      <c r="E97" s="49">
        <v>159748.681780001</v>
      </c>
      <c r="F97" s="51">
        <v>42430</v>
      </c>
      <c r="G97" s="50" t="s">
        <v>761</v>
      </c>
      <c r="H97" s="46" t="str">
        <f t="shared" si="1"/>
        <v/>
      </c>
    </row>
    <row r="98" spans="1:8">
      <c r="A98" s="49">
        <v>7</v>
      </c>
      <c r="B98" s="50" t="s">
        <v>786</v>
      </c>
      <c r="C98" s="50" t="s">
        <v>787</v>
      </c>
      <c r="D98" s="49">
        <v>87286.209649199998</v>
      </c>
      <c r="E98" s="49">
        <v>113375.615172263</v>
      </c>
      <c r="F98" s="51">
        <v>42430</v>
      </c>
      <c r="G98" s="50" t="s">
        <v>761</v>
      </c>
      <c r="H98" s="46" t="str">
        <f t="shared" si="1"/>
        <v/>
      </c>
    </row>
    <row r="99" spans="1:8">
      <c r="A99" s="49">
        <v>4</v>
      </c>
      <c r="B99" s="50" t="s">
        <v>786</v>
      </c>
      <c r="C99" s="50" t="s">
        <v>787</v>
      </c>
      <c r="D99" s="49">
        <v>57848.597410839997</v>
      </c>
      <c r="E99" s="49">
        <v>75139.249884551202</v>
      </c>
      <c r="F99" s="51">
        <v>42430</v>
      </c>
      <c r="G99" s="50" t="s">
        <v>761</v>
      </c>
      <c r="H99" s="46" t="str">
        <f t="shared" si="1"/>
        <v/>
      </c>
    </row>
    <row r="100" spans="1:8">
      <c r="A100" s="49">
        <v>10</v>
      </c>
      <c r="B100" s="50" t="s">
        <v>786</v>
      </c>
      <c r="C100" s="50" t="s">
        <v>787</v>
      </c>
      <c r="D100" s="49">
        <v>70191.946859570002</v>
      </c>
      <c r="E100" s="49">
        <v>91171.963902724907</v>
      </c>
      <c r="F100" s="51">
        <v>42430</v>
      </c>
      <c r="G100" s="50" t="s">
        <v>761</v>
      </c>
      <c r="H100" s="46" t="str">
        <f t="shared" si="1"/>
        <v/>
      </c>
    </row>
    <row r="101" spans="1:8">
      <c r="A101" s="49">
        <v>2</v>
      </c>
      <c r="B101" s="50" t="s">
        <v>786</v>
      </c>
      <c r="C101" s="50" t="s">
        <v>787</v>
      </c>
      <c r="D101" s="49">
        <v>148681.96966517999</v>
      </c>
      <c r="E101" s="49">
        <v>193122.256580516</v>
      </c>
      <c r="F101" s="51">
        <v>42430</v>
      </c>
      <c r="G101" s="50" t="s">
        <v>761</v>
      </c>
      <c r="H101" s="46" t="str">
        <f t="shared" si="1"/>
        <v/>
      </c>
    </row>
    <row r="102" spans="1:8">
      <c r="A102" s="49">
        <v>26</v>
      </c>
      <c r="B102" s="50" t="s">
        <v>786</v>
      </c>
      <c r="C102" s="50" t="s">
        <v>787</v>
      </c>
      <c r="D102" s="49">
        <v>78707.356694250004</v>
      </c>
      <c r="E102" s="49">
        <v>102232.58656386301</v>
      </c>
      <c r="F102" s="51">
        <v>42430</v>
      </c>
      <c r="G102" s="50" t="s">
        <v>761</v>
      </c>
      <c r="H102" s="46" t="str">
        <f t="shared" si="1"/>
        <v/>
      </c>
    </row>
    <row r="103" spans="1:8">
      <c r="A103" s="49">
        <v>38</v>
      </c>
      <c r="B103" s="50" t="s">
        <v>786</v>
      </c>
      <c r="C103" s="50" t="s">
        <v>787</v>
      </c>
      <c r="D103" s="49">
        <v>8016.1266053700001</v>
      </c>
      <c r="E103" s="49">
        <v>10412.1062059532</v>
      </c>
      <c r="F103" s="51">
        <v>42430</v>
      </c>
      <c r="G103" s="50" t="s">
        <v>761</v>
      </c>
      <c r="H103" s="46" t="str">
        <f t="shared" si="1"/>
        <v>BRBNA6CTF003</v>
      </c>
    </row>
    <row r="104" spans="1:8">
      <c r="A104" s="49">
        <v>32</v>
      </c>
      <c r="B104" s="50" t="s">
        <v>806</v>
      </c>
      <c r="C104" s="50" t="s">
        <v>807</v>
      </c>
      <c r="D104" s="49">
        <v>2109.9940465700001</v>
      </c>
      <c r="E104" s="49">
        <v>2732.3448929829601</v>
      </c>
      <c r="F104" s="51">
        <v>42430</v>
      </c>
      <c r="G104" s="50" t="s">
        <v>761</v>
      </c>
      <c r="H104" s="46" t="str">
        <f t="shared" si="1"/>
        <v/>
      </c>
    </row>
    <row r="105" spans="1:8">
      <c r="A105" s="49">
        <v>33</v>
      </c>
      <c r="B105" s="50" t="s">
        <v>806</v>
      </c>
      <c r="C105" s="50" t="s">
        <v>807</v>
      </c>
      <c r="D105" s="49">
        <v>2203.2490681300001</v>
      </c>
      <c r="E105" s="49">
        <v>2853.1058412513698</v>
      </c>
      <c r="F105" s="51">
        <v>42430</v>
      </c>
      <c r="G105" s="50" t="s">
        <v>761</v>
      </c>
      <c r="H105" s="46" t="str">
        <f t="shared" si="1"/>
        <v/>
      </c>
    </row>
    <row r="106" spans="1:8">
      <c r="A106" s="49">
        <v>34</v>
      </c>
      <c r="B106" s="50" t="s">
        <v>806</v>
      </c>
      <c r="C106" s="50" t="s">
        <v>807</v>
      </c>
      <c r="D106" s="49">
        <v>3947.2589079499999</v>
      </c>
      <c r="E106" s="49">
        <v>5111.5180803240601</v>
      </c>
      <c r="F106" s="51">
        <v>42430</v>
      </c>
      <c r="G106" s="50" t="s">
        <v>761</v>
      </c>
      <c r="H106" s="46" t="str">
        <f t="shared" si="1"/>
        <v/>
      </c>
    </row>
    <row r="107" spans="1:8">
      <c r="A107" s="49">
        <v>37</v>
      </c>
      <c r="B107" s="50" t="s">
        <v>806</v>
      </c>
      <c r="C107" s="50" t="s">
        <v>807</v>
      </c>
      <c r="D107" s="49">
        <v>7860.89043158</v>
      </c>
      <c r="E107" s="49">
        <v>10179.4902501938</v>
      </c>
      <c r="F107" s="51">
        <v>42430</v>
      </c>
      <c r="G107" s="50" t="s">
        <v>761</v>
      </c>
      <c r="H107" s="46" t="str">
        <f t="shared" si="1"/>
        <v/>
      </c>
    </row>
    <row r="108" spans="1:8">
      <c r="A108" s="49">
        <v>19</v>
      </c>
      <c r="B108" s="50" t="s">
        <v>806</v>
      </c>
      <c r="C108" s="50" t="s">
        <v>807</v>
      </c>
      <c r="D108" s="49">
        <v>4054.0673822899998</v>
      </c>
      <c r="E108" s="49">
        <v>5249.83012431518</v>
      </c>
      <c r="F108" s="51">
        <v>42430</v>
      </c>
      <c r="G108" s="50" t="s">
        <v>761</v>
      </c>
      <c r="H108" s="46" t="str">
        <f t="shared" si="1"/>
        <v/>
      </c>
    </row>
    <row r="109" spans="1:8">
      <c r="A109" s="49">
        <v>28</v>
      </c>
      <c r="B109" s="50" t="s">
        <v>806</v>
      </c>
      <c r="C109" s="50" t="s">
        <v>807</v>
      </c>
      <c r="D109" s="49">
        <v>2817.4879256499999</v>
      </c>
      <c r="E109" s="49">
        <v>3648.5168084740999</v>
      </c>
      <c r="F109" s="51">
        <v>42430</v>
      </c>
      <c r="G109" s="50" t="s">
        <v>761</v>
      </c>
      <c r="H109" s="46" t="str">
        <f t="shared" si="1"/>
        <v/>
      </c>
    </row>
    <row r="110" spans="1:8">
      <c r="A110" s="49">
        <v>31</v>
      </c>
      <c r="B110" s="50" t="s">
        <v>806</v>
      </c>
      <c r="C110" s="50" t="s">
        <v>807</v>
      </c>
      <c r="D110" s="49">
        <v>4026.3995843799999</v>
      </c>
      <c r="E110" s="49">
        <v>5214.0016031672803</v>
      </c>
      <c r="F110" s="51">
        <v>42430</v>
      </c>
      <c r="G110" s="50" t="s">
        <v>761</v>
      </c>
      <c r="H110" s="46" t="str">
        <f t="shared" si="1"/>
        <v/>
      </c>
    </row>
    <row r="111" spans="1:8">
      <c r="A111" s="49">
        <v>3</v>
      </c>
      <c r="B111" s="50" t="s">
        <v>806</v>
      </c>
      <c r="C111" s="50" t="s">
        <v>807</v>
      </c>
      <c r="D111" s="49">
        <v>82482.038492360007</v>
      </c>
      <c r="E111" s="49">
        <v>106810.432476709</v>
      </c>
      <c r="F111" s="51">
        <v>42430</v>
      </c>
      <c r="G111" s="50" t="s">
        <v>761</v>
      </c>
      <c r="H111" s="46" t="str">
        <f t="shared" si="1"/>
        <v/>
      </c>
    </row>
    <row r="112" spans="1:8">
      <c r="A112" s="49">
        <v>1</v>
      </c>
      <c r="B112" s="50" t="s">
        <v>806</v>
      </c>
      <c r="C112" s="50" t="s">
        <v>807</v>
      </c>
      <c r="D112" s="49">
        <v>123383.15009916</v>
      </c>
      <c r="E112" s="49">
        <v>159775.48401220399</v>
      </c>
      <c r="F112" s="51">
        <v>42430</v>
      </c>
      <c r="G112" s="50" t="s">
        <v>761</v>
      </c>
      <c r="H112" s="46" t="str">
        <f t="shared" si="1"/>
        <v/>
      </c>
    </row>
    <row r="113" spans="1:8">
      <c r="A113" s="49">
        <v>5</v>
      </c>
      <c r="B113" s="50" t="s">
        <v>806</v>
      </c>
      <c r="C113" s="50" t="s">
        <v>807</v>
      </c>
      <c r="D113" s="49">
        <v>131543.52801323001</v>
      </c>
      <c r="E113" s="49">
        <v>170342.79672787999</v>
      </c>
      <c r="F113" s="51">
        <v>42430</v>
      </c>
      <c r="G113" s="50" t="s">
        <v>761</v>
      </c>
      <c r="H113" s="46" t="str">
        <f t="shared" si="1"/>
        <v/>
      </c>
    </row>
    <row r="114" spans="1:8">
      <c r="A114" s="49">
        <v>7</v>
      </c>
      <c r="B114" s="50" t="s">
        <v>806</v>
      </c>
      <c r="C114" s="50" t="s">
        <v>807</v>
      </c>
      <c r="D114" s="49">
        <v>87552.013740530005</v>
      </c>
      <c r="E114" s="49">
        <v>113375.816393032</v>
      </c>
      <c r="F114" s="51">
        <v>42430</v>
      </c>
      <c r="G114" s="50" t="s">
        <v>761</v>
      </c>
      <c r="H114" s="46" t="str">
        <f t="shared" si="1"/>
        <v/>
      </c>
    </row>
    <row r="115" spans="1:8">
      <c r="A115" s="49">
        <v>4</v>
      </c>
      <c r="B115" s="50" t="s">
        <v>806</v>
      </c>
      <c r="C115" s="50" t="s">
        <v>807</v>
      </c>
      <c r="D115" s="49">
        <v>58026.474169039997</v>
      </c>
      <c r="E115" s="49">
        <v>75141.605546859195</v>
      </c>
      <c r="F115" s="51">
        <v>42430</v>
      </c>
      <c r="G115" s="50" t="s">
        <v>761</v>
      </c>
      <c r="H115" s="46" t="str">
        <f t="shared" si="1"/>
        <v/>
      </c>
    </row>
    <row r="116" spans="1:8">
      <c r="A116" s="49">
        <v>10</v>
      </c>
      <c r="B116" s="50" t="s">
        <v>806</v>
      </c>
      <c r="C116" s="50" t="s">
        <v>807</v>
      </c>
      <c r="D116" s="49">
        <v>70425.6111599</v>
      </c>
      <c r="E116" s="49">
        <v>91197.915605859394</v>
      </c>
      <c r="F116" s="51">
        <v>42430</v>
      </c>
      <c r="G116" s="50" t="s">
        <v>761</v>
      </c>
      <c r="H116" s="46" t="str">
        <f t="shared" si="1"/>
        <v/>
      </c>
    </row>
    <row r="117" spans="1:8">
      <c r="A117" s="49">
        <v>2</v>
      </c>
      <c r="B117" s="50" t="s">
        <v>806</v>
      </c>
      <c r="C117" s="50" t="s">
        <v>807</v>
      </c>
      <c r="D117" s="49">
        <v>149141.76596595999</v>
      </c>
      <c r="E117" s="49">
        <v>193131.702542001</v>
      </c>
      <c r="F117" s="51">
        <v>42430</v>
      </c>
      <c r="G117" s="50" t="s">
        <v>761</v>
      </c>
      <c r="H117" s="46" t="str">
        <f t="shared" si="1"/>
        <v/>
      </c>
    </row>
    <row r="118" spans="1:8">
      <c r="A118" s="49">
        <v>26</v>
      </c>
      <c r="B118" s="50" t="s">
        <v>806</v>
      </c>
      <c r="C118" s="50" t="s">
        <v>807</v>
      </c>
      <c r="D118" s="49">
        <v>78947.030200990004</v>
      </c>
      <c r="E118" s="49">
        <v>102232.75991536801</v>
      </c>
      <c r="F118" s="51">
        <v>42430</v>
      </c>
      <c r="G118" s="50" t="s">
        <v>761</v>
      </c>
      <c r="H118" s="46" t="str">
        <f t="shared" si="1"/>
        <v/>
      </c>
    </row>
    <row r="119" spans="1:8">
      <c r="A119" s="49">
        <v>38</v>
      </c>
      <c r="B119" s="50" t="s">
        <v>806</v>
      </c>
      <c r="C119" s="50" t="s">
        <v>807</v>
      </c>
      <c r="D119" s="49">
        <v>8040.6927537900001</v>
      </c>
      <c r="E119" s="49">
        <v>10412.3259577805</v>
      </c>
      <c r="F119" s="51">
        <v>42430</v>
      </c>
      <c r="G119" s="50" t="s">
        <v>761</v>
      </c>
      <c r="H119" s="46" t="str">
        <f t="shared" si="1"/>
        <v>BRBNM3CTF006</v>
      </c>
    </row>
    <row r="120" spans="1:8">
      <c r="A120" s="49">
        <v>32</v>
      </c>
      <c r="B120" s="50" t="s">
        <v>808</v>
      </c>
      <c r="C120" s="50" t="s">
        <v>809</v>
      </c>
      <c r="D120" s="49">
        <v>2110.0819742100002</v>
      </c>
      <c r="E120" s="49">
        <v>2732.3412236520599</v>
      </c>
      <c r="F120" s="51">
        <v>42430</v>
      </c>
      <c r="G120" s="50" t="s">
        <v>761</v>
      </c>
      <c r="H120" s="46" t="str">
        <f t="shared" si="1"/>
        <v/>
      </c>
    </row>
    <row r="121" spans="1:8">
      <c r="A121" s="49">
        <v>33</v>
      </c>
      <c r="B121" s="50" t="s">
        <v>808</v>
      </c>
      <c r="C121" s="50" t="s">
        <v>809</v>
      </c>
      <c r="D121" s="49">
        <v>2203.34517224</v>
      </c>
      <c r="E121" s="49">
        <v>2853.1075653115599</v>
      </c>
      <c r="F121" s="51">
        <v>42430</v>
      </c>
      <c r="G121" s="50" t="s">
        <v>761</v>
      </c>
      <c r="H121" s="46" t="str">
        <f t="shared" si="1"/>
        <v/>
      </c>
    </row>
    <row r="122" spans="1:8">
      <c r="A122" s="49">
        <v>34</v>
      </c>
      <c r="B122" s="50" t="s">
        <v>808</v>
      </c>
      <c r="C122" s="50" t="s">
        <v>809</v>
      </c>
      <c r="D122" s="49">
        <v>3947.3906456599998</v>
      </c>
      <c r="E122" s="49">
        <v>5111.4688049185297</v>
      </c>
      <c r="F122" s="51">
        <v>42430</v>
      </c>
      <c r="G122" s="50" t="s">
        <v>761</v>
      </c>
      <c r="H122" s="46" t="str">
        <f t="shared" si="1"/>
        <v/>
      </c>
    </row>
    <row r="123" spans="1:8">
      <c r="A123" s="49">
        <v>37</v>
      </c>
      <c r="B123" s="50" t="s">
        <v>808</v>
      </c>
      <c r="C123" s="50" t="s">
        <v>809</v>
      </c>
      <c r="D123" s="49">
        <v>7861.2321761800004</v>
      </c>
      <c r="E123" s="49">
        <v>10179.4949230436</v>
      </c>
      <c r="F123" s="51">
        <v>42430</v>
      </c>
      <c r="G123" s="50" t="s">
        <v>761</v>
      </c>
      <c r="H123" s="46" t="str">
        <f t="shared" si="1"/>
        <v/>
      </c>
    </row>
    <row r="124" spans="1:8">
      <c r="A124" s="49">
        <v>19</v>
      </c>
      <c r="B124" s="50" t="s">
        <v>808</v>
      </c>
      <c r="C124" s="50" t="s">
        <v>809</v>
      </c>
      <c r="D124" s="49">
        <v>4054.2533890899999</v>
      </c>
      <c r="E124" s="49">
        <v>5249.8451726213398</v>
      </c>
      <c r="F124" s="51">
        <v>42430</v>
      </c>
      <c r="G124" s="50" t="s">
        <v>761</v>
      </c>
      <c r="H124" s="46" t="str">
        <f t="shared" si="1"/>
        <v/>
      </c>
    </row>
    <row r="125" spans="1:8">
      <c r="A125" s="49">
        <v>28</v>
      </c>
      <c r="B125" s="50" t="s">
        <v>808</v>
      </c>
      <c r="C125" s="50" t="s">
        <v>809</v>
      </c>
      <c r="D125" s="49">
        <v>2817.6195127800002</v>
      </c>
      <c r="E125" s="49">
        <v>3648.5302663265302</v>
      </c>
      <c r="F125" s="51">
        <v>42430</v>
      </c>
      <c r="G125" s="50" t="s">
        <v>761</v>
      </c>
      <c r="H125" s="46" t="str">
        <f t="shared" si="1"/>
        <v/>
      </c>
    </row>
    <row r="126" spans="1:8">
      <c r="A126" s="49">
        <v>31</v>
      </c>
      <c r="B126" s="50" t="s">
        <v>808</v>
      </c>
      <c r="C126" s="50" t="s">
        <v>809</v>
      </c>
      <c r="D126" s="49">
        <v>4026.5791653299998</v>
      </c>
      <c r="E126" s="49">
        <v>5214.0098717485698</v>
      </c>
      <c r="F126" s="51">
        <v>42430</v>
      </c>
      <c r="G126" s="50" t="s">
        <v>761</v>
      </c>
      <c r="H126" s="46" t="str">
        <f t="shared" si="1"/>
        <v/>
      </c>
    </row>
    <row r="127" spans="1:8">
      <c r="A127" s="49">
        <v>3</v>
      </c>
      <c r="B127" s="50" t="s">
        <v>808</v>
      </c>
      <c r="C127" s="50" t="s">
        <v>809</v>
      </c>
      <c r="D127" s="49">
        <v>82485.549811179997</v>
      </c>
      <c r="E127" s="49">
        <v>106810.385027374</v>
      </c>
      <c r="F127" s="51">
        <v>42430</v>
      </c>
      <c r="G127" s="50" t="s">
        <v>761</v>
      </c>
      <c r="H127" s="46" t="str">
        <f t="shared" si="1"/>
        <v/>
      </c>
    </row>
    <row r="128" spans="1:8">
      <c r="A128" s="49">
        <v>1</v>
      </c>
      <c r="B128" s="50" t="s">
        <v>808</v>
      </c>
      <c r="C128" s="50" t="s">
        <v>809</v>
      </c>
      <c r="D128" s="49">
        <v>123389.49517123</v>
      </c>
      <c r="E128" s="49">
        <v>159776.82779276499</v>
      </c>
      <c r="F128" s="51">
        <v>42430</v>
      </c>
      <c r="G128" s="50" t="s">
        <v>761</v>
      </c>
      <c r="H128" s="46" t="str">
        <f t="shared" si="1"/>
        <v/>
      </c>
    </row>
    <row r="129" spans="1:8">
      <c r="A129" s="49">
        <v>5</v>
      </c>
      <c r="B129" s="50" t="s">
        <v>808</v>
      </c>
      <c r="C129" s="50" t="s">
        <v>809</v>
      </c>
      <c r="D129" s="49">
        <v>131551.03960933999</v>
      </c>
      <c r="E129" s="49">
        <v>170345.19650520099</v>
      </c>
      <c r="F129" s="51">
        <v>42430</v>
      </c>
      <c r="G129" s="50" t="s">
        <v>761</v>
      </c>
      <c r="H129" s="46" t="str">
        <f t="shared" si="1"/>
        <v/>
      </c>
    </row>
    <row r="130" spans="1:8">
      <c r="A130" s="49">
        <v>7</v>
      </c>
      <c r="B130" s="50" t="s">
        <v>808</v>
      </c>
      <c r="C130" s="50" t="s">
        <v>809</v>
      </c>
      <c r="D130" s="49">
        <v>87555.787406749994</v>
      </c>
      <c r="E130" s="49">
        <v>113375.826259236</v>
      </c>
      <c r="F130" s="51">
        <v>42430</v>
      </c>
      <c r="G130" s="50" t="s">
        <v>761</v>
      </c>
      <c r="H130" s="46" t="str">
        <f t="shared" si="1"/>
        <v/>
      </c>
    </row>
    <row r="131" spans="1:8">
      <c r="A131" s="49">
        <v>4</v>
      </c>
      <c r="B131" s="50" t="s">
        <v>808</v>
      </c>
      <c r="C131" s="50" t="s">
        <v>809</v>
      </c>
      <c r="D131" s="49">
        <v>58029.662693760001</v>
      </c>
      <c r="E131" s="49">
        <v>75142.502286977193</v>
      </c>
      <c r="F131" s="51">
        <v>42430</v>
      </c>
      <c r="G131" s="50" t="s">
        <v>761</v>
      </c>
      <c r="H131" s="46" t="str">
        <f t="shared" si="1"/>
        <v/>
      </c>
    </row>
    <row r="132" spans="1:8">
      <c r="A132" s="49">
        <v>10</v>
      </c>
      <c r="B132" s="50" t="s">
        <v>808</v>
      </c>
      <c r="C132" s="50" t="s">
        <v>809</v>
      </c>
      <c r="D132" s="49">
        <v>70427.872788020002</v>
      </c>
      <c r="E132" s="49">
        <v>91196.921477363707</v>
      </c>
      <c r="F132" s="51">
        <v>42430</v>
      </c>
      <c r="G132" s="50" t="s">
        <v>761</v>
      </c>
      <c r="H132" s="46" t="str">
        <f t="shared" si="1"/>
        <v/>
      </c>
    </row>
    <row r="133" spans="1:8">
      <c r="A133" s="49">
        <v>2</v>
      </c>
      <c r="B133" s="50" t="s">
        <v>808</v>
      </c>
      <c r="C133" s="50" t="s">
        <v>809</v>
      </c>
      <c r="D133" s="49">
        <v>149151.09328823999</v>
      </c>
      <c r="E133" s="49">
        <v>193135.47327790799</v>
      </c>
      <c r="F133" s="51">
        <v>42430</v>
      </c>
      <c r="G133" s="50" t="s">
        <v>761</v>
      </c>
      <c r="H133" s="46" t="str">
        <f t="shared" si="1"/>
        <v/>
      </c>
    </row>
    <row r="134" spans="1:8">
      <c r="A134" s="49">
        <v>26</v>
      </c>
      <c r="B134" s="50" t="s">
        <v>808</v>
      </c>
      <c r="C134" s="50" t="s">
        <v>809</v>
      </c>
      <c r="D134" s="49">
        <v>78950.656506540006</v>
      </c>
      <c r="E134" s="49">
        <v>102233.058262098</v>
      </c>
      <c r="F134" s="51">
        <v>42430</v>
      </c>
      <c r="G134" s="50" t="s">
        <v>761</v>
      </c>
      <c r="H134" s="46" t="str">
        <f t="shared" ref="H134:H197" si="2">IF(B134&lt;&gt;B135,B134,"")</f>
        <v/>
      </c>
    </row>
    <row r="135" spans="1:8">
      <c r="A135" s="49">
        <v>38</v>
      </c>
      <c r="B135" s="50" t="s">
        <v>808</v>
      </c>
      <c r="C135" s="50" t="s">
        <v>809</v>
      </c>
      <c r="D135" s="49">
        <v>8041.0312560800003</v>
      </c>
      <c r="E135" s="49">
        <v>10412.3164171799</v>
      </c>
      <c r="F135" s="51">
        <v>42430</v>
      </c>
      <c r="G135" s="50" t="s">
        <v>761</v>
      </c>
      <c r="H135" s="46" t="str">
        <f t="shared" si="2"/>
        <v>BRBNM4CTF004</v>
      </c>
    </row>
    <row r="136" spans="1:8">
      <c r="A136" s="49">
        <v>32</v>
      </c>
      <c r="B136" s="50" t="s">
        <v>810</v>
      </c>
      <c r="C136" s="50" t="s">
        <v>811</v>
      </c>
      <c r="D136" s="49">
        <v>2110.0635473500001</v>
      </c>
      <c r="E136" s="49">
        <v>2732.35734844954</v>
      </c>
      <c r="F136" s="51">
        <v>42430</v>
      </c>
      <c r="G136" s="50" t="s">
        <v>761</v>
      </c>
      <c r="H136" s="46" t="str">
        <f t="shared" si="2"/>
        <v/>
      </c>
    </row>
    <row r="137" spans="1:8">
      <c r="A137" s="49">
        <v>33</v>
      </c>
      <c r="B137" s="50" t="s">
        <v>810</v>
      </c>
      <c r="C137" s="50" t="s">
        <v>811</v>
      </c>
      <c r="D137" s="49">
        <v>2203.3065630999999</v>
      </c>
      <c r="E137" s="49">
        <v>2853.0993230673498</v>
      </c>
      <c r="F137" s="51">
        <v>42430</v>
      </c>
      <c r="G137" s="50" t="s">
        <v>761</v>
      </c>
      <c r="H137" s="46" t="str">
        <f t="shared" si="2"/>
        <v/>
      </c>
    </row>
    <row r="138" spans="1:8">
      <c r="A138" s="49">
        <v>34</v>
      </c>
      <c r="B138" s="50" t="s">
        <v>810</v>
      </c>
      <c r="C138" s="50" t="s">
        <v>811</v>
      </c>
      <c r="D138" s="49">
        <v>3947.3543853199999</v>
      </c>
      <c r="E138" s="49">
        <v>5111.4966538373101</v>
      </c>
      <c r="F138" s="51">
        <v>42430</v>
      </c>
      <c r="G138" s="50" t="s">
        <v>761</v>
      </c>
      <c r="H138" s="46" t="str">
        <f t="shared" si="2"/>
        <v/>
      </c>
    </row>
    <row r="139" spans="1:8">
      <c r="A139" s="49">
        <v>37</v>
      </c>
      <c r="B139" s="50" t="s">
        <v>810</v>
      </c>
      <c r="C139" s="50" t="s">
        <v>811</v>
      </c>
      <c r="D139" s="49">
        <v>7861.1147641799998</v>
      </c>
      <c r="E139" s="49">
        <v>10179.491854587999</v>
      </c>
      <c r="F139" s="51">
        <v>42430</v>
      </c>
      <c r="G139" s="50" t="s">
        <v>761</v>
      </c>
      <c r="H139" s="46" t="str">
        <f t="shared" si="2"/>
        <v/>
      </c>
    </row>
    <row r="140" spans="1:8">
      <c r="A140" s="49">
        <v>19</v>
      </c>
      <c r="B140" s="50" t="s">
        <v>810</v>
      </c>
      <c r="C140" s="50" t="s">
        <v>811</v>
      </c>
      <c r="D140" s="49">
        <v>4054.1900946599999</v>
      </c>
      <c r="E140" s="49">
        <v>5249.8400396839497</v>
      </c>
      <c r="F140" s="51">
        <v>42430</v>
      </c>
      <c r="G140" s="50" t="s">
        <v>761</v>
      </c>
      <c r="H140" s="46" t="str">
        <f t="shared" si="2"/>
        <v/>
      </c>
    </row>
    <row r="141" spans="1:8">
      <c r="A141" s="49">
        <v>31</v>
      </c>
      <c r="B141" s="50" t="s">
        <v>810</v>
      </c>
      <c r="C141" s="50" t="s">
        <v>811</v>
      </c>
      <c r="D141" s="49">
        <v>4026.5126202400002</v>
      </c>
      <c r="E141" s="49">
        <v>5214.00000504946</v>
      </c>
      <c r="F141" s="51">
        <v>42430</v>
      </c>
      <c r="G141" s="50" t="s">
        <v>761</v>
      </c>
      <c r="H141" s="46" t="str">
        <f t="shared" si="2"/>
        <v/>
      </c>
    </row>
    <row r="142" spans="1:8">
      <c r="A142" s="49">
        <v>3</v>
      </c>
      <c r="B142" s="50" t="s">
        <v>810</v>
      </c>
      <c r="C142" s="50" t="s">
        <v>811</v>
      </c>
      <c r="D142" s="49">
        <v>82484.541487209994</v>
      </c>
      <c r="E142" s="49">
        <v>106810.64243260201</v>
      </c>
      <c r="F142" s="51">
        <v>42430</v>
      </c>
      <c r="G142" s="50" t="s">
        <v>761</v>
      </c>
      <c r="H142" s="46" t="str">
        <f t="shared" si="2"/>
        <v/>
      </c>
    </row>
    <row r="143" spans="1:8">
      <c r="A143" s="49">
        <v>1</v>
      </c>
      <c r="B143" s="50" t="s">
        <v>810</v>
      </c>
      <c r="C143" s="50" t="s">
        <v>811</v>
      </c>
      <c r="D143" s="49">
        <v>123388.02212230999</v>
      </c>
      <c r="E143" s="49">
        <v>159777.25854747699</v>
      </c>
      <c r="F143" s="51">
        <v>42430</v>
      </c>
      <c r="G143" s="50" t="s">
        <v>761</v>
      </c>
      <c r="H143" s="46" t="str">
        <f t="shared" si="2"/>
        <v/>
      </c>
    </row>
    <row r="144" spans="1:8">
      <c r="A144" s="49">
        <v>5</v>
      </c>
      <c r="B144" s="50" t="s">
        <v>810</v>
      </c>
      <c r="C144" s="50" t="s">
        <v>811</v>
      </c>
      <c r="D144" s="49">
        <v>131547.44644912999</v>
      </c>
      <c r="E144" s="49">
        <v>170343.03655283799</v>
      </c>
      <c r="F144" s="51">
        <v>42430</v>
      </c>
      <c r="G144" s="50" t="s">
        <v>761</v>
      </c>
      <c r="H144" s="46" t="str">
        <f t="shared" si="2"/>
        <v/>
      </c>
    </row>
    <row r="145" spans="1:8">
      <c r="A145" s="49">
        <v>7</v>
      </c>
      <c r="B145" s="50" t="s">
        <v>810</v>
      </c>
      <c r="C145" s="50" t="s">
        <v>811</v>
      </c>
      <c r="D145" s="49">
        <v>87554.605755819997</v>
      </c>
      <c r="E145" s="49">
        <v>113375.95530142399</v>
      </c>
      <c r="F145" s="51">
        <v>42430</v>
      </c>
      <c r="G145" s="50" t="s">
        <v>761</v>
      </c>
      <c r="H145" s="46" t="str">
        <f t="shared" si="2"/>
        <v/>
      </c>
    </row>
    <row r="146" spans="1:8">
      <c r="A146" s="49">
        <v>4</v>
      </c>
      <c r="B146" s="50" t="s">
        <v>810</v>
      </c>
      <c r="C146" s="50" t="s">
        <v>811</v>
      </c>
      <c r="D146" s="49">
        <v>58027.697600239997</v>
      </c>
      <c r="E146" s="49">
        <v>75141.057315902799</v>
      </c>
      <c r="F146" s="51">
        <v>42430</v>
      </c>
      <c r="G146" s="50" t="s">
        <v>761</v>
      </c>
      <c r="H146" s="46" t="str">
        <f t="shared" si="2"/>
        <v/>
      </c>
    </row>
    <row r="147" spans="1:8">
      <c r="A147" s="49">
        <v>28</v>
      </c>
      <c r="B147" s="50" t="s">
        <v>810</v>
      </c>
      <c r="C147" s="50" t="s">
        <v>811</v>
      </c>
      <c r="D147" s="49">
        <v>2817.5625503299998</v>
      </c>
      <c r="E147" s="49">
        <v>3648.5098985662999</v>
      </c>
      <c r="F147" s="51">
        <v>42430</v>
      </c>
      <c r="G147" s="50" t="s">
        <v>761</v>
      </c>
      <c r="H147" s="46" t="str">
        <f t="shared" si="2"/>
        <v/>
      </c>
    </row>
    <row r="148" spans="1:8">
      <c r="A148" s="49">
        <v>10</v>
      </c>
      <c r="B148" s="50" t="s">
        <v>810</v>
      </c>
      <c r="C148" s="50" t="s">
        <v>811</v>
      </c>
      <c r="D148" s="49">
        <v>70432.405862560001</v>
      </c>
      <c r="E148" s="49">
        <v>91204.126041245094</v>
      </c>
      <c r="F148" s="51">
        <v>42430</v>
      </c>
      <c r="G148" s="50" t="s">
        <v>761</v>
      </c>
      <c r="H148" s="46" t="str">
        <f t="shared" si="2"/>
        <v/>
      </c>
    </row>
    <row r="149" spans="1:8">
      <c r="A149" s="49">
        <v>2</v>
      </c>
      <c r="B149" s="50" t="s">
        <v>810</v>
      </c>
      <c r="C149" s="50" t="s">
        <v>811</v>
      </c>
      <c r="D149" s="49">
        <v>149148.06750850001</v>
      </c>
      <c r="E149" s="49">
        <v>193134.38155722999</v>
      </c>
      <c r="F149" s="51">
        <v>42430</v>
      </c>
      <c r="G149" s="50" t="s">
        <v>761</v>
      </c>
      <c r="H149" s="46" t="str">
        <f t="shared" si="2"/>
        <v/>
      </c>
    </row>
    <row r="150" spans="1:8">
      <c r="A150" s="49">
        <v>26</v>
      </c>
      <c r="B150" s="50" t="s">
        <v>810</v>
      </c>
      <c r="C150" s="50" t="s">
        <v>811</v>
      </c>
      <c r="D150" s="49">
        <v>78949.481573159996</v>
      </c>
      <c r="E150" s="49">
        <v>102233.032935725</v>
      </c>
      <c r="F150" s="51">
        <v>42430</v>
      </c>
      <c r="G150" s="50" t="s">
        <v>761</v>
      </c>
      <c r="H150" s="46" t="str">
        <f t="shared" si="2"/>
        <v/>
      </c>
    </row>
    <row r="151" spans="1:8">
      <c r="A151" s="49">
        <v>38</v>
      </c>
      <c r="B151" s="50" t="s">
        <v>810</v>
      </c>
      <c r="C151" s="50" t="s">
        <v>811</v>
      </c>
      <c r="D151" s="49">
        <v>8040.9259462800001</v>
      </c>
      <c r="E151" s="49">
        <v>10412.3324272624</v>
      </c>
      <c r="F151" s="51">
        <v>42430</v>
      </c>
      <c r="G151" s="50" t="s">
        <v>761</v>
      </c>
      <c r="H151" s="46" t="str">
        <f t="shared" si="2"/>
        <v>BRBNM5CTF001</v>
      </c>
    </row>
    <row r="152" spans="1:8">
      <c r="A152" s="49">
        <v>17</v>
      </c>
      <c r="B152" s="50" t="s">
        <v>832</v>
      </c>
      <c r="C152" s="50" t="s">
        <v>833</v>
      </c>
      <c r="D152" s="49">
        <v>294025060.88349402</v>
      </c>
      <c r="E152" s="49">
        <v>467805712.25484103</v>
      </c>
      <c r="F152" s="51">
        <v>42430</v>
      </c>
      <c r="G152" s="50" t="s">
        <v>761</v>
      </c>
      <c r="H152" s="46" t="str">
        <f t="shared" si="2"/>
        <v>BRCAD1CTF005</v>
      </c>
    </row>
    <row r="153" spans="1:8">
      <c r="A153" s="49">
        <v>37</v>
      </c>
      <c r="B153" s="50" t="s">
        <v>822</v>
      </c>
      <c r="C153" s="50" t="s">
        <v>823</v>
      </c>
      <c r="D153" s="49">
        <v>122232.01715651</v>
      </c>
      <c r="E153" s="49">
        <v>271247.905054809</v>
      </c>
      <c r="F153" s="51">
        <v>42430</v>
      </c>
      <c r="G153" s="50" t="s">
        <v>761</v>
      </c>
      <c r="H153" s="46" t="str">
        <f t="shared" si="2"/>
        <v/>
      </c>
    </row>
    <row r="154" spans="1:8">
      <c r="A154" s="49">
        <v>38</v>
      </c>
      <c r="B154" s="50" t="s">
        <v>822</v>
      </c>
      <c r="C154" s="50" t="s">
        <v>823</v>
      </c>
      <c r="D154" s="49">
        <v>8214327.9703605603</v>
      </c>
      <c r="E154" s="49">
        <v>18228605.771435998</v>
      </c>
      <c r="F154" s="51">
        <v>42430</v>
      </c>
      <c r="G154" s="50" t="s">
        <v>761</v>
      </c>
      <c r="H154" s="46" t="str">
        <f t="shared" si="2"/>
        <v>BRCAP7CTF008</v>
      </c>
    </row>
    <row r="155" spans="1:8">
      <c r="A155" s="49">
        <v>20</v>
      </c>
      <c r="B155" s="50" t="s">
        <v>830</v>
      </c>
      <c r="C155" s="50" t="s">
        <v>831</v>
      </c>
      <c r="D155" s="49">
        <v>117999177.74742401</v>
      </c>
      <c r="E155" s="49">
        <v>140442912.812953</v>
      </c>
      <c r="F155" s="51">
        <v>42430</v>
      </c>
      <c r="G155" s="50" t="s">
        <v>761</v>
      </c>
      <c r="H155" s="46" t="str">
        <f t="shared" si="2"/>
        <v>BRCNI1CTF005</v>
      </c>
    </row>
    <row r="156" spans="1:8">
      <c r="A156" s="49">
        <v>19</v>
      </c>
      <c r="B156" s="50" t="s">
        <v>824</v>
      </c>
      <c r="C156" s="50" t="s">
        <v>825</v>
      </c>
      <c r="D156" s="49">
        <v>88658287.483712301</v>
      </c>
      <c r="E156" s="49">
        <v>136685663.628611</v>
      </c>
      <c r="F156" s="51">
        <v>42430</v>
      </c>
      <c r="G156" s="50" t="s">
        <v>761</v>
      </c>
      <c r="H156" s="46" t="str">
        <f t="shared" si="2"/>
        <v/>
      </c>
    </row>
    <row r="157" spans="1:8">
      <c r="A157" s="49">
        <v>11</v>
      </c>
      <c r="B157" s="50" t="s">
        <v>824</v>
      </c>
      <c r="C157" s="50" t="s">
        <v>825</v>
      </c>
      <c r="D157" s="49">
        <v>10003400.488934601</v>
      </c>
      <c r="E157" s="49">
        <v>15422375.879118999</v>
      </c>
      <c r="F157" s="51">
        <v>42430</v>
      </c>
      <c r="G157" s="50" t="s">
        <v>761</v>
      </c>
      <c r="H157" s="46" t="str">
        <f t="shared" si="2"/>
        <v>BRCPI6CTF002</v>
      </c>
    </row>
    <row r="158" spans="1:8">
      <c r="A158" s="49">
        <v>32</v>
      </c>
      <c r="B158" s="50" t="s">
        <v>802</v>
      </c>
      <c r="C158" s="50" t="s">
        <v>803</v>
      </c>
      <c r="D158" s="49">
        <v>463065.07715844002</v>
      </c>
      <c r="E158" s="49">
        <v>1247622.4195260799</v>
      </c>
      <c r="F158" s="51">
        <v>42430</v>
      </c>
      <c r="G158" s="50" t="s">
        <v>761</v>
      </c>
      <c r="H158" s="46" t="str">
        <f t="shared" si="2"/>
        <v>BRCPT2CTF008</v>
      </c>
    </row>
    <row r="159" spans="1:8">
      <c r="A159" s="49">
        <v>33</v>
      </c>
      <c r="B159" s="50" t="s">
        <v>818</v>
      </c>
      <c r="C159" s="50" t="s">
        <v>819</v>
      </c>
      <c r="D159" s="49">
        <v>807816.68963567005</v>
      </c>
      <c r="E159" s="49">
        <v>1735954.71050532</v>
      </c>
      <c r="F159" s="51">
        <v>42430</v>
      </c>
      <c r="G159" s="50" t="s">
        <v>761</v>
      </c>
      <c r="H159" s="46" t="str">
        <f t="shared" si="2"/>
        <v/>
      </c>
    </row>
    <row r="160" spans="1:8">
      <c r="A160" s="49">
        <v>34</v>
      </c>
      <c r="B160" s="50" t="s">
        <v>818</v>
      </c>
      <c r="C160" s="50" t="s">
        <v>819</v>
      </c>
      <c r="D160" s="49">
        <v>1941450.2536470499</v>
      </c>
      <c r="E160" s="49">
        <v>4172072.3974524001</v>
      </c>
      <c r="F160" s="51">
        <v>42430</v>
      </c>
      <c r="G160" s="50" t="s">
        <v>761</v>
      </c>
      <c r="H160" s="46" t="str">
        <f t="shared" si="2"/>
        <v/>
      </c>
    </row>
    <row r="161" spans="1:8">
      <c r="A161" s="49">
        <v>37</v>
      </c>
      <c r="B161" s="50" t="s">
        <v>818</v>
      </c>
      <c r="C161" s="50" t="s">
        <v>819</v>
      </c>
      <c r="D161" s="49">
        <v>640839.61932129005</v>
      </c>
      <c r="E161" s="49">
        <v>1377129.9480590799</v>
      </c>
      <c r="F161" s="51">
        <v>42430</v>
      </c>
      <c r="G161" s="50" t="s">
        <v>761</v>
      </c>
      <c r="H161" s="46" t="str">
        <f t="shared" si="2"/>
        <v/>
      </c>
    </row>
    <row r="162" spans="1:8">
      <c r="A162" s="49">
        <v>10</v>
      </c>
      <c r="B162" s="50" t="s">
        <v>818</v>
      </c>
      <c r="C162" s="50" t="s">
        <v>819</v>
      </c>
      <c r="D162" s="49">
        <v>7230946.1809844105</v>
      </c>
      <c r="E162" s="49">
        <v>15538915.258053999</v>
      </c>
      <c r="F162" s="51">
        <v>42430</v>
      </c>
      <c r="G162" s="50" t="s">
        <v>761</v>
      </c>
      <c r="H162" s="46" t="str">
        <f t="shared" si="2"/>
        <v/>
      </c>
    </row>
    <row r="163" spans="1:8">
      <c r="A163" s="49">
        <v>38</v>
      </c>
      <c r="B163" s="50" t="s">
        <v>818</v>
      </c>
      <c r="C163" s="50" t="s">
        <v>819</v>
      </c>
      <c r="D163" s="49">
        <v>9261836.47742806</v>
      </c>
      <c r="E163" s="49">
        <v>19903189.507229201</v>
      </c>
      <c r="F163" s="51">
        <v>42430</v>
      </c>
      <c r="G163" s="50" t="s">
        <v>761</v>
      </c>
      <c r="H163" s="46" t="str">
        <f t="shared" si="2"/>
        <v>BRCPT3CTF006</v>
      </c>
    </row>
    <row r="164" spans="1:8">
      <c r="A164" s="49">
        <v>16</v>
      </c>
      <c r="B164" s="50" t="s">
        <v>828</v>
      </c>
      <c r="C164" s="50" t="s">
        <v>829</v>
      </c>
      <c r="D164" s="49">
        <v>114685027.613987</v>
      </c>
      <c r="E164" s="49">
        <v>305766953.08765298</v>
      </c>
      <c r="F164" s="51">
        <v>42430</v>
      </c>
      <c r="G164" s="50" t="s">
        <v>761</v>
      </c>
      <c r="H164" s="46" t="str">
        <f t="shared" si="2"/>
        <v/>
      </c>
    </row>
    <row r="165" spans="1:8">
      <c r="A165" s="49">
        <v>11</v>
      </c>
      <c r="B165" s="50" t="s">
        <v>828</v>
      </c>
      <c r="C165" s="50" t="s">
        <v>829</v>
      </c>
      <c r="D165" s="49">
        <v>16068202.1432312</v>
      </c>
      <c r="E165" s="49">
        <v>42840162.427035898</v>
      </c>
      <c r="F165" s="51">
        <v>42430</v>
      </c>
      <c r="G165" s="50" t="s">
        <v>761</v>
      </c>
      <c r="H165" s="46" t="str">
        <f t="shared" si="2"/>
        <v>BRCPT5CTF001</v>
      </c>
    </row>
    <row r="166" spans="1:8">
      <c r="A166" s="49">
        <v>29</v>
      </c>
      <c r="B166" s="50" t="s">
        <v>835</v>
      </c>
      <c r="C166" s="50" t="s">
        <v>836</v>
      </c>
      <c r="D166" s="49">
        <v>13216.925455140001</v>
      </c>
      <c r="E166" s="49">
        <v>3000722.0910119698</v>
      </c>
      <c r="F166" s="51">
        <v>42430</v>
      </c>
      <c r="G166" s="50" t="s">
        <v>761</v>
      </c>
      <c r="H166" s="46" t="str">
        <f t="shared" si="2"/>
        <v>BRCPT6CTF009</v>
      </c>
    </row>
    <row r="167" spans="1:8">
      <c r="A167" s="49">
        <v>10</v>
      </c>
      <c r="B167" s="50" t="s">
        <v>837</v>
      </c>
      <c r="C167" s="50" t="s">
        <v>838</v>
      </c>
      <c r="D167" s="49">
        <v>31933469.0348262</v>
      </c>
      <c r="E167" s="49">
        <v>31295737.220780499</v>
      </c>
      <c r="F167" s="51">
        <v>42430</v>
      </c>
      <c r="G167" s="50" t="s">
        <v>761</v>
      </c>
      <c r="H167" s="46" t="str">
        <f t="shared" si="2"/>
        <v>BRCTN4CTF006</v>
      </c>
    </row>
    <row r="168" spans="1:8">
      <c r="A168" s="49">
        <v>13</v>
      </c>
      <c r="B168" s="50" t="s">
        <v>759</v>
      </c>
      <c r="C168" s="50" t="s">
        <v>760</v>
      </c>
      <c r="D168" s="49">
        <v>69728.452684470001</v>
      </c>
      <c r="E168" s="49">
        <v>156381.943470153</v>
      </c>
      <c r="F168" s="51">
        <v>42430</v>
      </c>
      <c r="G168" s="50" t="s">
        <v>761</v>
      </c>
      <c r="H168" s="46" t="str">
        <f t="shared" si="2"/>
        <v/>
      </c>
    </row>
    <row r="169" spans="1:8">
      <c r="A169" s="49">
        <v>12</v>
      </c>
      <c r="B169" s="50" t="s">
        <v>759</v>
      </c>
      <c r="C169" s="50" t="s">
        <v>760</v>
      </c>
      <c r="D169" s="49">
        <v>63124.098929250002</v>
      </c>
      <c r="E169" s="49">
        <v>141570.17530602499</v>
      </c>
      <c r="F169" s="51">
        <v>42430</v>
      </c>
      <c r="G169" s="50" t="s">
        <v>761</v>
      </c>
      <c r="H169" s="46" t="str">
        <f t="shared" si="2"/>
        <v>BRDI02CTF003</v>
      </c>
    </row>
    <row r="170" spans="1:8">
      <c r="A170" s="49">
        <v>13</v>
      </c>
      <c r="B170" s="50" t="s">
        <v>762</v>
      </c>
      <c r="C170" s="50" t="s">
        <v>763</v>
      </c>
      <c r="D170" s="49">
        <v>69717.011392229993</v>
      </c>
      <c r="E170" s="49">
        <v>156379.79582738399</v>
      </c>
      <c r="F170" s="51">
        <v>42430</v>
      </c>
      <c r="G170" s="50" t="s">
        <v>761</v>
      </c>
      <c r="H170" s="46" t="str">
        <f t="shared" si="2"/>
        <v/>
      </c>
    </row>
    <row r="171" spans="1:8">
      <c r="A171" s="49">
        <v>12</v>
      </c>
      <c r="B171" s="50" t="s">
        <v>762</v>
      </c>
      <c r="C171" s="50" t="s">
        <v>763</v>
      </c>
      <c r="D171" s="49">
        <v>63112.649693660002</v>
      </c>
      <c r="E171" s="49">
        <v>141565.782527501</v>
      </c>
      <c r="F171" s="51">
        <v>42430</v>
      </c>
      <c r="G171" s="50" t="s">
        <v>761</v>
      </c>
      <c r="H171" s="46" t="str">
        <f t="shared" si="2"/>
        <v>BRDI03CTF001</v>
      </c>
    </row>
    <row r="172" spans="1:8">
      <c r="A172" s="49">
        <v>13</v>
      </c>
      <c r="B172" s="50" t="s">
        <v>764</v>
      </c>
      <c r="C172" s="50" t="s">
        <v>765</v>
      </c>
      <c r="D172" s="49">
        <v>69744.062616380004</v>
      </c>
      <c r="E172" s="49">
        <v>156365.48327345101</v>
      </c>
      <c r="F172" s="51">
        <v>42430</v>
      </c>
      <c r="G172" s="50" t="s">
        <v>761</v>
      </c>
      <c r="H172" s="46" t="str">
        <f t="shared" si="2"/>
        <v/>
      </c>
    </row>
    <row r="173" spans="1:8">
      <c r="A173" s="49">
        <v>12</v>
      </c>
      <c r="B173" s="50" t="s">
        <v>764</v>
      </c>
      <c r="C173" s="50" t="s">
        <v>765</v>
      </c>
      <c r="D173" s="49">
        <v>63138.470287099997</v>
      </c>
      <c r="E173" s="49">
        <v>141555.81205374401</v>
      </c>
      <c r="F173" s="51">
        <v>42430</v>
      </c>
      <c r="G173" s="50" t="s">
        <v>761</v>
      </c>
      <c r="H173" s="46" t="str">
        <f t="shared" si="2"/>
        <v>BRDI04CTF009</v>
      </c>
    </row>
    <row r="174" spans="1:8">
      <c r="A174" s="49">
        <v>13</v>
      </c>
      <c r="B174" s="50" t="s">
        <v>768</v>
      </c>
      <c r="C174" s="50" t="s">
        <v>769</v>
      </c>
      <c r="D174" s="49">
        <v>69729.654287829995</v>
      </c>
      <c r="E174" s="49">
        <v>156319.94246893999</v>
      </c>
      <c r="F174" s="51">
        <v>42430</v>
      </c>
      <c r="G174" s="50" t="s">
        <v>761</v>
      </c>
      <c r="H174" s="46" t="str">
        <f t="shared" si="2"/>
        <v/>
      </c>
    </row>
    <row r="175" spans="1:8">
      <c r="A175" s="49">
        <v>12</v>
      </c>
      <c r="B175" s="50" t="s">
        <v>768</v>
      </c>
      <c r="C175" s="50" t="s">
        <v>769</v>
      </c>
      <c r="D175" s="49">
        <v>63143.539456259998</v>
      </c>
      <c r="E175" s="49">
        <v>141555.189910221</v>
      </c>
      <c r="F175" s="51">
        <v>42430</v>
      </c>
      <c r="G175" s="50" t="s">
        <v>761</v>
      </c>
      <c r="H175" s="46" t="str">
        <f t="shared" si="2"/>
        <v>BRDI05CTF006</v>
      </c>
    </row>
    <row r="176" spans="1:8">
      <c r="A176" s="49">
        <v>13</v>
      </c>
      <c r="B176" s="50" t="s">
        <v>770</v>
      </c>
      <c r="C176" s="50" t="s">
        <v>771</v>
      </c>
      <c r="D176" s="49">
        <v>69732.547135050001</v>
      </c>
      <c r="E176" s="49">
        <v>156333.24958906899</v>
      </c>
      <c r="F176" s="51">
        <v>42430</v>
      </c>
      <c r="G176" s="50" t="s">
        <v>761</v>
      </c>
      <c r="H176" s="46" t="str">
        <f t="shared" si="2"/>
        <v/>
      </c>
    </row>
    <row r="177" spans="1:8">
      <c r="A177" s="49">
        <v>12</v>
      </c>
      <c r="B177" s="50" t="s">
        <v>770</v>
      </c>
      <c r="C177" s="50" t="s">
        <v>771</v>
      </c>
      <c r="D177" s="49">
        <v>63141.582141949999</v>
      </c>
      <c r="E177" s="49">
        <v>141556.979143884</v>
      </c>
      <c r="F177" s="51">
        <v>42430</v>
      </c>
      <c r="G177" s="50" t="s">
        <v>761</v>
      </c>
      <c r="H177" s="46" t="str">
        <f t="shared" si="2"/>
        <v>BRDI06CTF004</v>
      </c>
    </row>
    <row r="178" spans="1:8">
      <c r="A178" s="49">
        <v>13</v>
      </c>
      <c r="B178" s="50" t="s">
        <v>772</v>
      </c>
      <c r="C178" s="50" t="s">
        <v>773</v>
      </c>
      <c r="D178" s="49">
        <v>69730.791886730003</v>
      </c>
      <c r="E178" s="49">
        <v>156347.507962492</v>
      </c>
      <c r="F178" s="51">
        <v>42430</v>
      </c>
      <c r="G178" s="50" t="s">
        <v>761</v>
      </c>
      <c r="H178" s="46" t="str">
        <f t="shared" si="2"/>
        <v/>
      </c>
    </row>
    <row r="179" spans="1:8">
      <c r="A179" s="49">
        <v>12</v>
      </c>
      <c r="B179" s="50" t="s">
        <v>772</v>
      </c>
      <c r="C179" s="50" t="s">
        <v>773</v>
      </c>
      <c r="D179" s="49">
        <v>63133.983637279998</v>
      </c>
      <c r="E179" s="49">
        <v>141556.41636004401</v>
      </c>
      <c r="F179" s="51">
        <v>42430</v>
      </c>
      <c r="G179" s="50" t="s">
        <v>761</v>
      </c>
      <c r="H179" s="46" t="str">
        <f t="shared" si="2"/>
        <v>BRDI07CTF002</v>
      </c>
    </row>
    <row r="180" spans="1:8">
      <c r="A180" s="49">
        <v>13</v>
      </c>
      <c r="B180" s="50" t="s">
        <v>774</v>
      </c>
      <c r="C180" s="50" t="s">
        <v>775</v>
      </c>
      <c r="D180" s="49">
        <v>69733.408047210003</v>
      </c>
      <c r="E180" s="49">
        <v>156355.00417678899</v>
      </c>
      <c r="F180" s="51">
        <v>42430</v>
      </c>
      <c r="G180" s="50" t="s">
        <v>761</v>
      </c>
      <c r="H180" s="46" t="str">
        <f t="shared" si="2"/>
        <v/>
      </c>
    </row>
    <row r="181" spans="1:8">
      <c r="A181" s="49">
        <v>12</v>
      </c>
      <c r="B181" s="50" t="s">
        <v>774</v>
      </c>
      <c r="C181" s="50" t="s">
        <v>775</v>
      </c>
      <c r="D181" s="49">
        <v>63132.756338009996</v>
      </c>
      <c r="E181" s="49">
        <v>141555.14060404</v>
      </c>
      <c r="F181" s="51">
        <v>42430</v>
      </c>
      <c r="G181" s="50" t="s">
        <v>761</v>
      </c>
      <c r="H181" s="46" t="str">
        <f t="shared" si="2"/>
        <v>BRDI08CTF000</v>
      </c>
    </row>
    <row r="182" spans="1:8">
      <c r="A182" s="49">
        <v>13</v>
      </c>
      <c r="B182" s="50" t="s">
        <v>766</v>
      </c>
      <c r="C182" s="50" t="s">
        <v>767</v>
      </c>
      <c r="D182" s="49">
        <v>69727.672841349995</v>
      </c>
      <c r="E182" s="49">
        <v>156329.22844635099</v>
      </c>
      <c r="F182" s="51">
        <v>42430</v>
      </c>
      <c r="G182" s="50" t="s">
        <v>761</v>
      </c>
      <c r="H182" s="46" t="str">
        <f t="shared" si="2"/>
        <v/>
      </c>
    </row>
    <row r="183" spans="1:8">
      <c r="A183" s="49">
        <v>12</v>
      </c>
      <c r="B183" s="50" t="s">
        <v>766</v>
      </c>
      <c r="C183" s="50" t="s">
        <v>767</v>
      </c>
      <c r="D183" s="49">
        <v>63137.763419609997</v>
      </c>
      <c r="E183" s="49">
        <v>141554.67175383199</v>
      </c>
      <c r="F183" s="51">
        <v>42430</v>
      </c>
      <c r="G183" s="50" t="s">
        <v>761</v>
      </c>
      <c r="H183" s="46" t="str">
        <f t="shared" si="2"/>
        <v>BRDI09CTF008</v>
      </c>
    </row>
    <row r="184" spans="1:8">
      <c r="A184" s="49">
        <v>13</v>
      </c>
      <c r="B184" s="50" t="s">
        <v>776</v>
      </c>
      <c r="C184" s="50" t="s">
        <v>777</v>
      </c>
      <c r="D184" s="49">
        <v>69726.135051899997</v>
      </c>
      <c r="E184" s="49">
        <v>156427.76984212699</v>
      </c>
      <c r="F184" s="51">
        <v>42430</v>
      </c>
      <c r="G184" s="50" t="s">
        <v>761</v>
      </c>
      <c r="H184" s="46" t="str">
        <f t="shared" si="2"/>
        <v/>
      </c>
    </row>
    <row r="185" spans="1:8">
      <c r="A185" s="49">
        <v>12</v>
      </c>
      <c r="B185" s="50" t="s">
        <v>776</v>
      </c>
      <c r="C185" s="50" t="s">
        <v>777</v>
      </c>
      <c r="D185" s="49">
        <v>63118.596569230001</v>
      </c>
      <c r="E185" s="49">
        <v>141604.02393651</v>
      </c>
      <c r="F185" s="51">
        <v>42430</v>
      </c>
      <c r="G185" s="50" t="s">
        <v>761</v>
      </c>
      <c r="H185" s="46" t="str">
        <f t="shared" si="2"/>
        <v>BRDI10CTF006</v>
      </c>
    </row>
    <row r="186" spans="1:8">
      <c r="A186" s="49">
        <v>5</v>
      </c>
      <c r="B186" s="50" t="s">
        <v>780</v>
      </c>
      <c r="C186" s="50" t="s">
        <v>781</v>
      </c>
      <c r="D186" s="49">
        <v>4815422.1757642096</v>
      </c>
      <c r="E186" s="49">
        <v>6103590.0316505004</v>
      </c>
      <c r="F186" s="51">
        <v>42430</v>
      </c>
      <c r="G186" s="50" t="s">
        <v>761</v>
      </c>
      <c r="H186" s="46" t="str">
        <f t="shared" si="2"/>
        <v/>
      </c>
    </row>
    <row r="187" spans="1:8">
      <c r="A187" s="49">
        <v>25</v>
      </c>
      <c r="B187" s="50" t="s">
        <v>780</v>
      </c>
      <c r="C187" s="50" t="s">
        <v>781</v>
      </c>
      <c r="D187" s="49">
        <v>33353639.572041899</v>
      </c>
      <c r="E187" s="49">
        <v>42276032.003127702</v>
      </c>
      <c r="F187" s="51">
        <v>42430</v>
      </c>
      <c r="G187" s="50" t="s">
        <v>761</v>
      </c>
      <c r="H187" s="46" t="str">
        <f t="shared" si="2"/>
        <v/>
      </c>
    </row>
    <row r="188" spans="1:8">
      <c r="A188" s="49">
        <v>1</v>
      </c>
      <c r="B188" s="50" t="s">
        <v>780</v>
      </c>
      <c r="C188" s="50" t="s">
        <v>781</v>
      </c>
      <c r="D188" s="49">
        <v>29575640.257611699</v>
      </c>
      <c r="E188" s="49">
        <v>37487384.587913498</v>
      </c>
      <c r="F188" s="51">
        <v>42430</v>
      </c>
      <c r="G188" s="50" t="s">
        <v>761</v>
      </c>
      <c r="H188" s="46" t="str">
        <f t="shared" si="2"/>
        <v/>
      </c>
    </row>
    <row r="189" spans="1:8">
      <c r="A189" s="49">
        <v>4</v>
      </c>
      <c r="B189" s="50" t="s">
        <v>780</v>
      </c>
      <c r="C189" s="50" t="s">
        <v>781</v>
      </c>
      <c r="D189" s="49">
        <v>17689099.025243498</v>
      </c>
      <c r="E189" s="49">
        <v>22421088.855458502</v>
      </c>
      <c r="F189" s="51">
        <v>42430</v>
      </c>
      <c r="G189" s="50" t="s">
        <v>761</v>
      </c>
      <c r="H189" s="46" t="str">
        <f t="shared" si="2"/>
        <v/>
      </c>
    </row>
    <row r="190" spans="1:8">
      <c r="A190" s="49">
        <v>26</v>
      </c>
      <c r="B190" s="50" t="s">
        <v>780</v>
      </c>
      <c r="C190" s="50" t="s">
        <v>781</v>
      </c>
      <c r="D190" s="49">
        <v>2931191.6092707701</v>
      </c>
      <c r="E190" s="49">
        <v>3715311.18854878</v>
      </c>
      <c r="F190" s="51">
        <v>42430</v>
      </c>
      <c r="G190" s="50" t="s">
        <v>761</v>
      </c>
      <c r="H190" s="46" t="str">
        <f t="shared" si="2"/>
        <v>BRFCR2CTF002</v>
      </c>
    </row>
    <row r="191" spans="1:8">
      <c r="A191" s="49">
        <v>32</v>
      </c>
      <c r="B191" s="50" t="s">
        <v>848</v>
      </c>
      <c r="C191" s="50" t="s">
        <v>849</v>
      </c>
      <c r="D191" s="49">
        <v>713.17341337000005</v>
      </c>
      <c r="E191" s="49">
        <v>19828.7761920261</v>
      </c>
      <c r="F191" s="51">
        <v>42430</v>
      </c>
      <c r="G191" s="50" t="s">
        <v>761</v>
      </c>
      <c r="H191" s="46" t="str">
        <f t="shared" si="2"/>
        <v>BRFFSRCTF002</v>
      </c>
    </row>
    <row r="192" spans="1:8">
      <c r="A192" s="49">
        <v>2</v>
      </c>
      <c r="B192" s="50" t="s">
        <v>841</v>
      </c>
      <c r="C192" s="50" t="s">
        <v>842</v>
      </c>
      <c r="D192" s="49">
        <v>1399.9999990199999</v>
      </c>
      <c r="E192" s="49">
        <v>997087.03305603901</v>
      </c>
      <c r="F192" s="51">
        <v>42430</v>
      </c>
      <c r="G192" s="50" t="s">
        <v>761</v>
      </c>
      <c r="H192" s="46" t="str">
        <f t="shared" si="2"/>
        <v/>
      </c>
    </row>
    <row r="193" spans="1:8">
      <c r="A193" s="49">
        <v>26</v>
      </c>
      <c r="B193" s="50" t="s">
        <v>841</v>
      </c>
      <c r="C193" s="50" t="s">
        <v>842</v>
      </c>
      <c r="D193" s="49">
        <v>1000</v>
      </c>
      <c r="E193" s="49">
        <v>712205.02411</v>
      </c>
      <c r="F193" s="51">
        <v>42430</v>
      </c>
      <c r="G193" s="50" t="s">
        <v>761</v>
      </c>
      <c r="H193" s="46" t="str">
        <f t="shared" si="2"/>
        <v>BRFICOCTF007</v>
      </c>
    </row>
    <row r="194" spans="1:8">
      <c r="A194" s="49">
        <v>2</v>
      </c>
      <c r="B194" s="50" t="s">
        <v>843</v>
      </c>
      <c r="C194" s="50" t="s">
        <v>842</v>
      </c>
      <c r="D194" s="49">
        <v>999.99999543000001</v>
      </c>
      <c r="E194" s="49">
        <v>712894.23684207303</v>
      </c>
      <c r="F194" s="51">
        <v>42430</v>
      </c>
      <c r="G194" s="50" t="s">
        <v>761</v>
      </c>
      <c r="H194" s="46" t="str">
        <f t="shared" si="2"/>
        <v>BRFICOCTF023</v>
      </c>
    </row>
    <row r="195" spans="1:8">
      <c r="A195" s="49">
        <v>32</v>
      </c>
      <c r="B195" s="50" t="s">
        <v>804</v>
      </c>
      <c r="C195" s="50" t="s">
        <v>805</v>
      </c>
      <c r="D195" s="49">
        <v>82280.954567580004</v>
      </c>
      <c r="E195" s="49">
        <v>341195.837195659</v>
      </c>
      <c r="F195" s="51">
        <v>42430</v>
      </c>
      <c r="G195" s="50" t="s">
        <v>761</v>
      </c>
      <c r="H195" s="46" t="str">
        <f t="shared" si="2"/>
        <v/>
      </c>
    </row>
    <row r="196" spans="1:8">
      <c r="A196" s="49">
        <v>33</v>
      </c>
      <c r="B196" s="50" t="s">
        <v>804</v>
      </c>
      <c r="C196" s="50" t="s">
        <v>805</v>
      </c>
      <c r="D196" s="49">
        <v>89253.515396970004</v>
      </c>
      <c r="E196" s="49">
        <v>370109.07406905299</v>
      </c>
      <c r="F196" s="51">
        <v>42430</v>
      </c>
      <c r="G196" s="50" t="s">
        <v>761</v>
      </c>
      <c r="H196" s="46" t="str">
        <f t="shared" si="2"/>
        <v>BRGAPLCTF000</v>
      </c>
    </row>
    <row r="197" spans="1:8">
      <c r="A197" s="49">
        <v>18</v>
      </c>
      <c r="B197" s="50" t="s">
        <v>826</v>
      </c>
      <c r="C197" s="50" t="s">
        <v>827</v>
      </c>
      <c r="D197" s="49">
        <v>29789381.503656801</v>
      </c>
      <c r="E197" s="49">
        <v>64161271.607154101</v>
      </c>
      <c r="F197" s="51">
        <v>42430</v>
      </c>
      <c r="G197" s="50" t="s">
        <v>761</v>
      </c>
      <c r="H197" s="46" t="str">
        <f t="shared" si="2"/>
        <v>BRIFL8CTF009</v>
      </c>
    </row>
    <row r="198" spans="1:8">
      <c r="A198" s="49">
        <v>5</v>
      </c>
      <c r="B198" s="50" t="s">
        <v>782</v>
      </c>
      <c r="C198" s="50" t="s">
        <v>783</v>
      </c>
      <c r="D198" s="49">
        <v>128980.09202757</v>
      </c>
      <c r="E198" s="49">
        <v>170549.96682116401</v>
      </c>
      <c r="F198" s="51">
        <v>42430</v>
      </c>
      <c r="G198" s="50" t="s">
        <v>761</v>
      </c>
      <c r="H198" s="46" t="str">
        <f t="shared" ref="H198:H242" si="3">IF(B198&lt;&gt;B199,B198,"")</f>
        <v/>
      </c>
    </row>
    <row r="199" spans="1:8">
      <c r="A199" s="49">
        <v>32</v>
      </c>
      <c r="B199" s="50" t="s">
        <v>782</v>
      </c>
      <c r="C199" s="50" t="s">
        <v>783</v>
      </c>
      <c r="D199" s="49">
        <v>2066.12875485</v>
      </c>
      <c r="E199" s="49">
        <v>2732.0355029100001</v>
      </c>
      <c r="F199" s="51">
        <v>42430</v>
      </c>
      <c r="G199" s="50" t="s">
        <v>761</v>
      </c>
      <c r="H199" s="46" t="str">
        <f t="shared" si="3"/>
        <v/>
      </c>
    </row>
    <row r="200" spans="1:8">
      <c r="A200" s="49">
        <v>33</v>
      </c>
      <c r="B200" s="50" t="s">
        <v>782</v>
      </c>
      <c r="C200" s="50" t="s">
        <v>783</v>
      </c>
      <c r="D200" s="49">
        <v>2157.4594374399999</v>
      </c>
      <c r="E200" s="49">
        <v>2852.8017749804899</v>
      </c>
      <c r="F200" s="51">
        <v>42430</v>
      </c>
      <c r="G200" s="50" t="s">
        <v>761</v>
      </c>
      <c r="H200" s="46" t="str">
        <f t="shared" si="3"/>
        <v/>
      </c>
    </row>
    <row r="201" spans="1:8">
      <c r="A201" s="49">
        <v>34</v>
      </c>
      <c r="B201" s="50" t="s">
        <v>782</v>
      </c>
      <c r="C201" s="50" t="s">
        <v>783</v>
      </c>
      <c r="D201" s="49">
        <v>3867.98060738</v>
      </c>
      <c r="E201" s="49">
        <v>5114.6184956400502</v>
      </c>
      <c r="F201" s="51">
        <v>42430</v>
      </c>
      <c r="G201" s="50" t="s">
        <v>761</v>
      </c>
      <c r="H201" s="46" t="str">
        <f t="shared" si="3"/>
        <v/>
      </c>
    </row>
    <row r="202" spans="1:8">
      <c r="A202" s="49">
        <v>37</v>
      </c>
      <c r="B202" s="50" t="s">
        <v>782</v>
      </c>
      <c r="C202" s="50" t="s">
        <v>783</v>
      </c>
      <c r="D202" s="49">
        <v>7698.1971577699996</v>
      </c>
      <c r="E202" s="49">
        <v>10179.301698434299</v>
      </c>
      <c r="F202" s="51">
        <v>42430</v>
      </c>
      <c r="G202" s="50" t="s">
        <v>761</v>
      </c>
      <c r="H202" s="46" t="str">
        <f t="shared" si="3"/>
        <v/>
      </c>
    </row>
    <row r="203" spans="1:8">
      <c r="A203" s="49">
        <v>19</v>
      </c>
      <c r="B203" s="50" t="s">
        <v>782</v>
      </c>
      <c r="C203" s="50" t="s">
        <v>783</v>
      </c>
      <c r="D203" s="49">
        <v>3972.5040466700002</v>
      </c>
      <c r="E203" s="49">
        <v>5252.8295080739099</v>
      </c>
      <c r="F203" s="51">
        <v>42430</v>
      </c>
      <c r="G203" s="50" t="s">
        <v>761</v>
      </c>
      <c r="H203" s="46" t="str">
        <f t="shared" si="3"/>
        <v/>
      </c>
    </row>
    <row r="204" spans="1:8">
      <c r="A204" s="49">
        <v>28</v>
      </c>
      <c r="B204" s="50" t="s">
        <v>782</v>
      </c>
      <c r="C204" s="50" t="s">
        <v>783</v>
      </c>
      <c r="D204" s="49">
        <v>2761.4888107100001</v>
      </c>
      <c r="E204" s="49">
        <v>3651.5079004823001</v>
      </c>
      <c r="F204" s="51">
        <v>42430</v>
      </c>
      <c r="G204" s="50" t="s">
        <v>761</v>
      </c>
      <c r="H204" s="46" t="str">
        <f t="shared" si="3"/>
        <v/>
      </c>
    </row>
    <row r="205" spans="1:8">
      <c r="A205" s="49">
        <v>3</v>
      </c>
      <c r="B205" s="50" t="s">
        <v>782</v>
      </c>
      <c r="C205" s="50" t="s">
        <v>783</v>
      </c>
      <c r="D205" s="49">
        <v>80800.149114860003</v>
      </c>
      <c r="E205" s="49">
        <v>106841.781038107</v>
      </c>
      <c r="F205" s="51">
        <v>42430</v>
      </c>
      <c r="G205" s="50" t="s">
        <v>761</v>
      </c>
      <c r="H205" s="46" t="str">
        <f t="shared" si="3"/>
        <v/>
      </c>
    </row>
    <row r="206" spans="1:8">
      <c r="A206" s="49">
        <v>31</v>
      </c>
      <c r="B206" s="50" t="s">
        <v>782</v>
      </c>
      <c r="C206" s="50" t="s">
        <v>783</v>
      </c>
      <c r="D206" s="49">
        <v>3944.0055742099998</v>
      </c>
      <c r="E206" s="49">
        <v>5215.1460682802099</v>
      </c>
      <c r="F206" s="51">
        <v>42430</v>
      </c>
      <c r="G206" s="50" t="s">
        <v>761</v>
      </c>
      <c r="H206" s="46" t="str">
        <f t="shared" si="3"/>
        <v/>
      </c>
    </row>
    <row r="207" spans="1:8">
      <c r="A207" s="49">
        <v>16</v>
      </c>
      <c r="B207" s="50" t="s">
        <v>782</v>
      </c>
      <c r="C207" s="50" t="s">
        <v>783</v>
      </c>
      <c r="D207" s="49">
        <v>81497.684271279999</v>
      </c>
      <c r="E207" s="49">
        <v>107764.12956425401</v>
      </c>
      <c r="F207" s="51">
        <v>42430</v>
      </c>
      <c r="G207" s="50" t="s">
        <v>761</v>
      </c>
      <c r="H207" s="46" t="str">
        <f t="shared" si="3"/>
        <v/>
      </c>
    </row>
    <row r="208" spans="1:8">
      <c r="A208" s="49">
        <v>1</v>
      </c>
      <c r="B208" s="50" t="s">
        <v>782</v>
      </c>
      <c r="C208" s="50" t="s">
        <v>783</v>
      </c>
      <c r="D208" s="49">
        <v>121048.10570677</v>
      </c>
      <c r="E208" s="49">
        <v>160061.526453567</v>
      </c>
      <c r="F208" s="51">
        <v>42430</v>
      </c>
      <c r="G208" s="50" t="s">
        <v>761</v>
      </c>
      <c r="H208" s="46" t="str">
        <f t="shared" si="3"/>
        <v/>
      </c>
    </row>
    <row r="209" spans="1:8">
      <c r="A209" s="49">
        <v>7</v>
      </c>
      <c r="B209" s="50" t="s">
        <v>782</v>
      </c>
      <c r="C209" s="50" t="s">
        <v>783</v>
      </c>
      <c r="D209" s="49">
        <v>85731.496894659998</v>
      </c>
      <c r="E209" s="49">
        <v>113362.486574964</v>
      </c>
      <c r="F209" s="51">
        <v>42430</v>
      </c>
      <c r="G209" s="50" t="s">
        <v>761</v>
      </c>
      <c r="H209" s="46" t="str">
        <f t="shared" si="3"/>
        <v/>
      </c>
    </row>
    <row r="210" spans="1:8">
      <c r="A210" s="49">
        <v>4</v>
      </c>
      <c r="B210" s="50" t="s">
        <v>782</v>
      </c>
      <c r="C210" s="50" t="s">
        <v>783</v>
      </c>
      <c r="D210" s="49">
        <v>56956.704510260002</v>
      </c>
      <c r="E210" s="49">
        <v>75313.669821163494</v>
      </c>
      <c r="F210" s="51">
        <v>42430</v>
      </c>
      <c r="G210" s="50" t="s">
        <v>761</v>
      </c>
      <c r="H210" s="46" t="str">
        <f t="shared" si="3"/>
        <v/>
      </c>
    </row>
    <row r="211" spans="1:8">
      <c r="A211" s="49">
        <v>35</v>
      </c>
      <c r="B211" s="50" t="s">
        <v>782</v>
      </c>
      <c r="C211" s="50" t="s">
        <v>783</v>
      </c>
      <c r="D211" s="49">
        <v>32511.446734249999</v>
      </c>
      <c r="E211" s="49">
        <v>42989.7829554126</v>
      </c>
      <c r="F211" s="51">
        <v>42430</v>
      </c>
      <c r="G211" s="50" t="s">
        <v>761</v>
      </c>
      <c r="H211" s="46" t="str">
        <f t="shared" si="3"/>
        <v/>
      </c>
    </row>
    <row r="212" spans="1:8">
      <c r="A212" s="49">
        <v>10</v>
      </c>
      <c r="B212" s="50" t="s">
        <v>782</v>
      </c>
      <c r="C212" s="50" t="s">
        <v>783</v>
      </c>
      <c r="D212" s="49">
        <v>69186.174470280006</v>
      </c>
      <c r="E212" s="49">
        <v>91484.659181878204</v>
      </c>
      <c r="F212" s="51">
        <v>42430</v>
      </c>
      <c r="G212" s="50" t="s">
        <v>761</v>
      </c>
      <c r="H212" s="46" t="str">
        <f t="shared" si="3"/>
        <v/>
      </c>
    </row>
    <row r="213" spans="1:8">
      <c r="A213" s="49">
        <v>11</v>
      </c>
      <c r="B213" s="50" t="s">
        <v>782</v>
      </c>
      <c r="C213" s="50" t="s">
        <v>783</v>
      </c>
      <c r="D213" s="49">
        <v>11358.851326460001</v>
      </c>
      <c r="E213" s="49">
        <v>15019.7731014194</v>
      </c>
      <c r="F213" s="51">
        <v>42430</v>
      </c>
      <c r="G213" s="50" t="s">
        <v>761</v>
      </c>
      <c r="H213" s="46" t="str">
        <f t="shared" si="3"/>
        <v/>
      </c>
    </row>
    <row r="214" spans="1:8">
      <c r="A214" s="49">
        <v>39</v>
      </c>
      <c r="B214" s="50" t="s">
        <v>782</v>
      </c>
      <c r="C214" s="50" t="s">
        <v>783</v>
      </c>
      <c r="D214" s="49">
        <v>25846.619693649998</v>
      </c>
      <c r="E214" s="49">
        <v>34176.903287128996</v>
      </c>
      <c r="F214" s="51">
        <v>42430</v>
      </c>
      <c r="G214" s="50" t="s">
        <v>761</v>
      </c>
      <c r="H214" s="46" t="str">
        <f t="shared" si="3"/>
        <v/>
      </c>
    </row>
    <row r="215" spans="1:8">
      <c r="A215" s="49">
        <v>2</v>
      </c>
      <c r="B215" s="50" t="s">
        <v>782</v>
      </c>
      <c r="C215" s="50" t="s">
        <v>783</v>
      </c>
      <c r="D215" s="49">
        <v>146359.60850206</v>
      </c>
      <c r="E215" s="49">
        <v>193530.846362315</v>
      </c>
      <c r="F215" s="51">
        <v>42430</v>
      </c>
      <c r="G215" s="50" t="s">
        <v>761</v>
      </c>
      <c r="H215" s="46" t="str">
        <f t="shared" si="3"/>
        <v/>
      </c>
    </row>
    <row r="216" spans="1:8">
      <c r="A216" s="49">
        <v>26</v>
      </c>
      <c r="B216" s="50" t="s">
        <v>782</v>
      </c>
      <c r="C216" s="50" t="s">
        <v>783</v>
      </c>
      <c r="D216" s="49">
        <v>77328.918046480001</v>
      </c>
      <c r="E216" s="49">
        <v>102251.78320019</v>
      </c>
      <c r="F216" s="51">
        <v>42430</v>
      </c>
      <c r="G216" s="50" t="s">
        <v>761</v>
      </c>
      <c r="H216" s="46" t="str">
        <f t="shared" si="3"/>
        <v/>
      </c>
    </row>
    <row r="217" spans="1:8">
      <c r="A217" s="49">
        <v>38</v>
      </c>
      <c r="B217" s="50" t="s">
        <v>782</v>
      </c>
      <c r="C217" s="50" t="s">
        <v>783</v>
      </c>
      <c r="D217" s="49">
        <v>7869.7444571300002</v>
      </c>
      <c r="E217" s="49">
        <v>10406.1381485731</v>
      </c>
      <c r="F217" s="51">
        <v>42430</v>
      </c>
      <c r="G217" s="50" t="s">
        <v>761</v>
      </c>
      <c r="H217" s="46" t="str">
        <f t="shared" si="3"/>
        <v>BRLQD3CTF002</v>
      </c>
    </row>
    <row r="218" spans="1:8">
      <c r="A218" s="49">
        <v>32</v>
      </c>
      <c r="B218" s="50" t="s">
        <v>800</v>
      </c>
      <c r="C218" s="50" t="s">
        <v>801</v>
      </c>
      <c r="D218" s="49">
        <v>1085.0964087499999</v>
      </c>
      <c r="E218" s="49">
        <v>232046.44369022801</v>
      </c>
      <c r="F218" s="51">
        <v>42430</v>
      </c>
      <c r="G218" s="50" t="s">
        <v>761</v>
      </c>
      <c r="H218" s="46" t="str">
        <f t="shared" si="3"/>
        <v/>
      </c>
    </row>
    <row r="219" spans="1:8">
      <c r="A219" s="49">
        <v>37</v>
      </c>
      <c r="B219" s="50" t="s">
        <v>800</v>
      </c>
      <c r="C219" s="50" t="s">
        <v>801</v>
      </c>
      <c r="D219" s="49">
        <v>8442.5663819099991</v>
      </c>
      <c r="E219" s="49">
        <v>1805431.7466571301</v>
      </c>
      <c r="F219" s="51">
        <v>42430</v>
      </c>
      <c r="G219" s="50" t="s">
        <v>761</v>
      </c>
      <c r="H219" s="46" t="str">
        <f t="shared" si="3"/>
        <v/>
      </c>
    </row>
    <row r="220" spans="1:8">
      <c r="A220" s="49">
        <v>38</v>
      </c>
      <c r="B220" s="50" t="s">
        <v>800</v>
      </c>
      <c r="C220" s="50" t="s">
        <v>801</v>
      </c>
      <c r="D220" s="49">
        <v>555605.90638184</v>
      </c>
      <c r="E220" s="49">
        <v>118815594.29148901</v>
      </c>
      <c r="F220" s="51">
        <v>42430</v>
      </c>
      <c r="G220" s="50" t="s">
        <v>761</v>
      </c>
      <c r="H220" s="46" t="str">
        <f t="shared" si="3"/>
        <v>BRMAT1CTF005</v>
      </c>
    </row>
    <row r="221" spans="1:8">
      <c r="A221" s="49">
        <v>13</v>
      </c>
      <c r="B221" s="50" t="s">
        <v>778</v>
      </c>
      <c r="C221" s="50" t="s">
        <v>779</v>
      </c>
      <c r="D221" s="49">
        <v>48745.909282979999</v>
      </c>
      <c r="E221" s="49">
        <v>156653.625542786</v>
      </c>
      <c r="F221" s="51">
        <v>42430</v>
      </c>
      <c r="G221" s="50" t="s">
        <v>761</v>
      </c>
      <c r="H221" s="46" t="str">
        <f t="shared" si="3"/>
        <v/>
      </c>
    </row>
    <row r="222" spans="1:8">
      <c r="A222" s="49">
        <v>12</v>
      </c>
      <c r="B222" s="50" t="s">
        <v>778</v>
      </c>
      <c r="C222" s="50" t="s">
        <v>779</v>
      </c>
      <c r="D222" s="49">
        <v>44058.092167690003</v>
      </c>
      <c r="E222" s="49">
        <v>141588.49376468</v>
      </c>
      <c r="F222" s="51">
        <v>42430</v>
      </c>
      <c r="G222" s="50" t="s">
        <v>761</v>
      </c>
      <c r="H222" s="46" t="str">
        <f t="shared" si="3"/>
        <v>BRMLLPCTF005</v>
      </c>
    </row>
    <row r="223" spans="1:8">
      <c r="A223" s="49">
        <v>4</v>
      </c>
      <c r="B223" s="50" t="s">
        <v>726</v>
      </c>
      <c r="C223" s="50" t="s">
        <v>834</v>
      </c>
      <c r="D223" s="49">
        <v>14</v>
      </c>
      <c r="E223" s="49">
        <v>364359.82392137998</v>
      </c>
      <c r="F223" s="51">
        <v>42430</v>
      </c>
      <c r="G223" s="50" t="s">
        <v>761</v>
      </c>
      <c r="H223" s="46" t="str">
        <f t="shared" si="3"/>
        <v>BROLGSCTF005</v>
      </c>
    </row>
    <row r="224" spans="1:8">
      <c r="A224" s="49">
        <v>1</v>
      </c>
      <c r="B224" s="50" t="s">
        <v>847</v>
      </c>
      <c r="C224" s="50" t="s">
        <v>846</v>
      </c>
      <c r="D224" s="49">
        <v>1000</v>
      </c>
      <c r="E224" s="49">
        <v>232903.32324999999</v>
      </c>
      <c r="F224" s="51">
        <v>42430</v>
      </c>
      <c r="G224" s="50" t="s">
        <v>761</v>
      </c>
      <c r="H224" s="46" t="str">
        <f t="shared" si="3"/>
        <v>BROMVOCTF001</v>
      </c>
    </row>
    <row r="225" spans="1:8">
      <c r="A225" s="49">
        <v>2</v>
      </c>
      <c r="B225" s="50" t="s">
        <v>845</v>
      </c>
      <c r="C225" s="50" t="s">
        <v>846</v>
      </c>
      <c r="D225" s="49">
        <v>3323.9999902599998</v>
      </c>
      <c r="E225" s="49">
        <v>774428.79961568501</v>
      </c>
      <c r="F225" s="51">
        <v>42430</v>
      </c>
      <c r="G225" s="50" t="s">
        <v>761</v>
      </c>
      <c r="H225" s="46" t="str">
        <f t="shared" si="3"/>
        <v>BROMVOCTF019</v>
      </c>
    </row>
    <row r="226" spans="1:8">
      <c r="A226" s="49">
        <v>32</v>
      </c>
      <c r="B226" s="50" t="s">
        <v>816</v>
      </c>
      <c r="C226" s="50" t="s">
        <v>817</v>
      </c>
      <c r="D226" s="49">
        <v>13287.600998350001</v>
      </c>
      <c r="E226" s="49">
        <v>76631.996159860893</v>
      </c>
      <c r="F226" s="51">
        <v>42430</v>
      </c>
      <c r="G226" s="50" t="s">
        <v>761</v>
      </c>
      <c r="H226" s="46" t="str">
        <f t="shared" si="3"/>
        <v>BRQAFICTF006</v>
      </c>
    </row>
    <row r="227" spans="1:8">
      <c r="A227" s="49">
        <v>2</v>
      </c>
      <c r="B227" s="50" t="s">
        <v>844</v>
      </c>
      <c r="C227" s="50" t="s">
        <v>793</v>
      </c>
      <c r="D227" s="49">
        <v>3099.99999652</v>
      </c>
      <c r="E227" s="49">
        <v>3576815.8293497399</v>
      </c>
      <c r="F227" s="51">
        <v>42430</v>
      </c>
      <c r="G227" s="50" t="s">
        <v>761</v>
      </c>
      <c r="H227" s="46" t="str">
        <f t="shared" si="3"/>
        <v/>
      </c>
    </row>
    <row r="228" spans="1:8">
      <c r="A228" s="49">
        <v>5</v>
      </c>
      <c r="B228" s="50" t="s">
        <v>844</v>
      </c>
      <c r="C228" s="50" t="s">
        <v>793</v>
      </c>
      <c r="D228" s="49">
        <v>1125</v>
      </c>
      <c r="E228" s="49">
        <v>1298038.00404375</v>
      </c>
      <c r="F228" s="51">
        <v>42430</v>
      </c>
      <c r="G228" s="50" t="s">
        <v>761</v>
      </c>
      <c r="H228" s="46" t="str">
        <f t="shared" si="3"/>
        <v>BRRDFCCTF0A4</v>
      </c>
    </row>
    <row r="229" spans="1:8">
      <c r="A229" s="49">
        <v>13</v>
      </c>
      <c r="B229" s="50" t="s">
        <v>792</v>
      </c>
      <c r="C229" s="50" t="s">
        <v>793</v>
      </c>
      <c r="D229" s="49">
        <v>1900.0640039499999</v>
      </c>
      <c r="E229" s="49">
        <v>2382281.33588445</v>
      </c>
      <c r="F229" s="51">
        <v>42430</v>
      </c>
      <c r="G229" s="50" t="s">
        <v>761</v>
      </c>
      <c r="H229" s="46" t="str">
        <f t="shared" si="3"/>
        <v/>
      </c>
    </row>
    <row r="230" spans="1:8">
      <c r="A230" s="49">
        <v>1</v>
      </c>
      <c r="B230" s="50" t="s">
        <v>792</v>
      </c>
      <c r="C230" s="50" t="s">
        <v>793</v>
      </c>
      <c r="D230" s="49">
        <v>1409.99999966</v>
      </c>
      <c r="E230" s="49">
        <v>1767843.9651528101</v>
      </c>
      <c r="F230" s="51">
        <v>42430</v>
      </c>
      <c r="G230" s="50" t="s">
        <v>761</v>
      </c>
      <c r="H230" s="46" t="str">
        <f t="shared" si="3"/>
        <v>BRRDFCCTF0C0</v>
      </c>
    </row>
    <row r="231" spans="1:8">
      <c r="A231" s="49">
        <v>38</v>
      </c>
      <c r="B231" s="50" t="s">
        <v>858</v>
      </c>
      <c r="C231" s="50" t="s">
        <v>859</v>
      </c>
      <c r="D231" s="49">
        <v>386281.90319505002</v>
      </c>
      <c r="E231" s="49">
        <v>21461685.063787598</v>
      </c>
      <c r="F231" s="51">
        <v>42430</v>
      </c>
      <c r="G231" s="50" t="s">
        <v>761</v>
      </c>
      <c r="H231" s="46" t="str">
        <f t="shared" si="3"/>
        <v>BRSAEXCTF004</v>
      </c>
    </row>
    <row r="232" spans="1:8">
      <c r="A232" s="49">
        <v>38</v>
      </c>
      <c r="B232" s="50" t="s">
        <v>854</v>
      </c>
      <c r="C232" s="50" t="s">
        <v>855</v>
      </c>
      <c r="D232" s="49">
        <v>276032.65598334</v>
      </c>
      <c r="E232" s="49">
        <v>38086712.048186503</v>
      </c>
      <c r="F232" s="51">
        <v>42430</v>
      </c>
      <c r="G232" s="50" t="s">
        <v>761</v>
      </c>
      <c r="H232" s="46" t="str">
        <f t="shared" si="3"/>
        <v>BRSAF9CTF008</v>
      </c>
    </row>
    <row r="233" spans="1:8">
      <c r="A233" s="49">
        <v>38</v>
      </c>
      <c r="B233" s="50" t="s">
        <v>856</v>
      </c>
      <c r="C233" s="50" t="s">
        <v>857</v>
      </c>
      <c r="D233" s="49">
        <v>1097634.6973244201</v>
      </c>
      <c r="E233" s="49">
        <v>60365701.558102101</v>
      </c>
      <c r="F233" s="51">
        <v>42430</v>
      </c>
      <c r="G233" s="50" t="s">
        <v>761</v>
      </c>
      <c r="H233" s="46" t="str">
        <f t="shared" si="3"/>
        <v>BRSBTPCTF006</v>
      </c>
    </row>
    <row r="234" spans="1:8">
      <c r="A234" s="49">
        <v>13</v>
      </c>
      <c r="B234" s="50" t="s">
        <v>794</v>
      </c>
      <c r="C234" s="50" t="s">
        <v>795</v>
      </c>
      <c r="D234" s="49">
        <v>280.99999966000001</v>
      </c>
      <c r="E234" s="49">
        <v>2829907.3817229099</v>
      </c>
      <c r="F234" s="51">
        <v>42430</v>
      </c>
      <c r="G234" s="50" t="s">
        <v>761</v>
      </c>
      <c r="H234" s="46" t="str">
        <f t="shared" si="3"/>
        <v/>
      </c>
    </row>
    <row r="235" spans="1:8">
      <c r="A235" s="49">
        <v>12</v>
      </c>
      <c r="B235" s="50" t="s">
        <v>794</v>
      </c>
      <c r="C235" s="50" t="s">
        <v>795</v>
      </c>
      <c r="D235" s="49">
        <v>366.99999988000002</v>
      </c>
      <c r="E235" s="49">
        <v>3696000.0356204999</v>
      </c>
      <c r="F235" s="51">
        <v>42430</v>
      </c>
      <c r="G235" s="50" t="s">
        <v>761</v>
      </c>
      <c r="H235" s="46" t="str">
        <f t="shared" si="3"/>
        <v/>
      </c>
    </row>
    <row r="236" spans="1:8">
      <c r="A236" s="49">
        <v>2</v>
      </c>
      <c r="B236" s="50" t="s">
        <v>794</v>
      </c>
      <c r="C236" s="50" t="s">
        <v>795</v>
      </c>
      <c r="D236" s="49">
        <v>452.99999910999998</v>
      </c>
      <c r="E236" s="49">
        <v>4562092.6795479497</v>
      </c>
      <c r="F236" s="51">
        <v>42430</v>
      </c>
      <c r="G236" s="50" t="s">
        <v>761</v>
      </c>
      <c r="H236" s="46" t="str">
        <f t="shared" si="3"/>
        <v/>
      </c>
    </row>
    <row r="237" spans="1:8">
      <c r="A237" s="49">
        <v>3</v>
      </c>
      <c r="B237" s="50" t="s">
        <v>794</v>
      </c>
      <c r="C237" s="50" t="s">
        <v>795</v>
      </c>
      <c r="D237" s="49">
        <v>142</v>
      </c>
      <c r="E237" s="49">
        <v>1430059.959754</v>
      </c>
      <c r="F237" s="51">
        <v>42430</v>
      </c>
      <c r="G237" s="50" t="s">
        <v>761</v>
      </c>
      <c r="H237" s="46" t="str">
        <f t="shared" si="3"/>
        <v/>
      </c>
    </row>
    <row r="238" spans="1:8">
      <c r="A238" s="49">
        <v>1</v>
      </c>
      <c r="B238" s="50" t="s">
        <v>794</v>
      </c>
      <c r="C238" s="50" t="s">
        <v>795</v>
      </c>
      <c r="D238" s="49">
        <v>742.99999979999996</v>
      </c>
      <c r="E238" s="49">
        <v>7482637.6747268299</v>
      </c>
      <c r="F238" s="51">
        <v>42430</v>
      </c>
      <c r="G238" s="50" t="s">
        <v>761</v>
      </c>
      <c r="H238" s="46" t="str">
        <f t="shared" si="3"/>
        <v/>
      </c>
    </row>
    <row r="239" spans="1:8">
      <c r="A239" s="49">
        <v>5</v>
      </c>
      <c r="B239" s="50" t="s">
        <v>794</v>
      </c>
      <c r="C239" s="50" t="s">
        <v>795</v>
      </c>
      <c r="D239" s="49">
        <v>208.99999937000001</v>
      </c>
      <c r="E239" s="49">
        <v>2104806.5541383699</v>
      </c>
      <c r="F239" s="51">
        <v>42430</v>
      </c>
      <c r="G239" s="50" t="s">
        <v>761</v>
      </c>
      <c r="H239" s="46" t="str">
        <f t="shared" si="3"/>
        <v/>
      </c>
    </row>
    <row r="240" spans="1:8">
      <c r="A240" s="49">
        <v>26</v>
      </c>
      <c r="B240" s="50" t="s">
        <v>794</v>
      </c>
      <c r="C240" s="50" t="s">
        <v>795</v>
      </c>
      <c r="D240" s="49">
        <v>146.99999991000001</v>
      </c>
      <c r="E240" s="49">
        <v>1480414.18278262</v>
      </c>
      <c r="F240" s="51">
        <v>42430</v>
      </c>
      <c r="G240" s="50" t="s">
        <v>761</v>
      </c>
      <c r="H240" s="46" t="str">
        <f t="shared" si="3"/>
        <v>BRSNGSCTF002</v>
      </c>
    </row>
    <row r="241" spans="1:8">
      <c r="A241" s="49">
        <v>38</v>
      </c>
      <c r="B241" s="50" t="s">
        <v>850</v>
      </c>
      <c r="C241" s="50" t="s">
        <v>851</v>
      </c>
      <c r="D241" s="49">
        <v>59096101.796576403</v>
      </c>
      <c r="E241" s="49">
        <v>82894467.203966796</v>
      </c>
      <c r="F241" s="51">
        <v>42430</v>
      </c>
      <c r="G241" s="50" t="s">
        <v>761</v>
      </c>
      <c r="H241" s="46" t="str">
        <f t="shared" si="3"/>
        <v>BRTTP1CTF001</v>
      </c>
    </row>
    <row r="242" spans="1:8">
      <c r="A242" s="49">
        <v>39</v>
      </c>
      <c r="B242" s="50" t="s">
        <v>839</v>
      </c>
      <c r="C242" s="50" t="s">
        <v>840</v>
      </c>
      <c r="D242" s="49">
        <v>419911.90504340001</v>
      </c>
      <c r="E242" s="49">
        <v>1454696.6135227999</v>
      </c>
      <c r="F242" s="51">
        <v>42430</v>
      </c>
      <c r="G242" s="50" t="s">
        <v>761</v>
      </c>
      <c r="H242" s="46" t="str">
        <f t="shared" si="3"/>
        <v>BRUTOPCTF005</v>
      </c>
    </row>
  </sheetData>
  <sortState ref="A2:G242">
    <sortCondition ref="B2:B24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51"/>
  <sheetViews>
    <sheetView tabSelected="1" workbookViewId="0">
      <selection activeCell="C13" sqref="C13"/>
    </sheetView>
  </sheetViews>
  <sheetFormatPr defaultRowHeight="15"/>
  <cols>
    <col min="1" max="1" width="15.42578125" bestFit="1" customWidth="1"/>
  </cols>
  <sheetData>
    <row r="1" spans="1:1">
      <c r="A1" t="s">
        <v>796</v>
      </c>
    </row>
    <row r="2" spans="1:1">
      <c r="A2" t="s">
        <v>798</v>
      </c>
    </row>
    <row r="3" spans="1:1">
      <c r="A3" t="s">
        <v>852</v>
      </c>
    </row>
    <row r="4" spans="1:1">
      <c r="A4" t="s">
        <v>814</v>
      </c>
    </row>
    <row r="5" spans="1:1">
      <c r="A5" t="s">
        <v>790</v>
      </c>
    </row>
    <row r="6" spans="1:1">
      <c r="A6" t="s">
        <v>812</v>
      </c>
    </row>
    <row r="7" spans="1:1">
      <c r="A7" t="s">
        <v>784</v>
      </c>
    </row>
    <row r="8" spans="1:1">
      <c r="A8" t="s">
        <v>788</v>
      </c>
    </row>
    <row r="9" spans="1:1">
      <c r="A9" t="s">
        <v>786</v>
      </c>
    </row>
    <row r="10" spans="1:1">
      <c r="A10" t="s">
        <v>806</v>
      </c>
    </row>
    <row r="11" spans="1:1">
      <c r="A11" t="s">
        <v>808</v>
      </c>
    </row>
    <row r="12" spans="1:1">
      <c r="A12" t="s">
        <v>810</v>
      </c>
    </row>
    <row r="13" spans="1:1">
      <c r="A13" t="s">
        <v>832</v>
      </c>
    </row>
    <row r="14" spans="1:1">
      <c r="A14" t="s">
        <v>822</v>
      </c>
    </row>
    <row r="15" spans="1:1">
      <c r="A15" t="s">
        <v>830</v>
      </c>
    </row>
    <row r="16" spans="1:1">
      <c r="A16" t="s">
        <v>824</v>
      </c>
    </row>
    <row r="17" spans="1:1">
      <c r="A17" t="s">
        <v>802</v>
      </c>
    </row>
    <row r="18" spans="1:1">
      <c r="A18" t="s">
        <v>818</v>
      </c>
    </row>
    <row r="19" spans="1:1">
      <c r="A19" t="s">
        <v>828</v>
      </c>
    </row>
    <row r="20" spans="1:1">
      <c r="A20" t="s">
        <v>835</v>
      </c>
    </row>
    <row r="21" spans="1:1">
      <c r="A21" t="s">
        <v>837</v>
      </c>
    </row>
    <row r="22" spans="1:1">
      <c r="A22" t="s">
        <v>759</v>
      </c>
    </row>
    <row r="23" spans="1:1">
      <c r="A23" t="s">
        <v>762</v>
      </c>
    </row>
    <row r="24" spans="1:1">
      <c r="A24" t="s">
        <v>764</v>
      </c>
    </row>
    <row r="25" spans="1:1">
      <c r="A25" t="s">
        <v>768</v>
      </c>
    </row>
    <row r="26" spans="1:1">
      <c r="A26" t="s">
        <v>770</v>
      </c>
    </row>
    <row r="27" spans="1:1">
      <c r="A27" t="s">
        <v>772</v>
      </c>
    </row>
    <row r="28" spans="1:1">
      <c r="A28" t="s">
        <v>774</v>
      </c>
    </row>
    <row r="29" spans="1:1">
      <c r="A29" t="s">
        <v>766</v>
      </c>
    </row>
    <row r="30" spans="1:1">
      <c r="A30" t="s">
        <v>776</v>
      </c>
    </row>
    <row r="31" spans="1:1">
      <c r="A31" t="s">
        <v>780</v>
      </c>
    </row>
    <row r="32" spans="1:1">
      <c r="A32" t="s">
        <v>848</v>
      </c>
    </row>
    <row r="33" spans="1:1">
      <c r="A33" t="s">
        <v>841</v>
      </c>
    </row>
    <row r="34" spans="1:1">
      <c r="A34" t="s">
        <v>843</v>
      </c>
    </row>
    <row r="35" spans="1:1">
      <c r="A35" t="s">
        <v>804</v>
      </c>
    </row>
    <row r="36" spans="1:1">
      <c r="A36" t="s">
        <v>826</v>
      </c>
    </row>
    <row r="37" spans="1:1">
      <c r="A37" t="s">
        <v>782</v>
      </c>
    </row>
    <row r="38" spans="1:1">
      <c r="A38" t="s">
        <v>800</v>
      </c>
    </row>
    <row r="39" spans="1:1">
      <c r="A39" t="s">
        <v>778</v>
      </c>
    </row>
    <row r="40" spans="1:1">
      <c r="A40" t="s">
        <v>726</v>
      </c>
    </row>
    <row r="41" spans="1:1">
      <c r="A41" t="s">
        <v>847</v>
      </c>
    </row>
    <row r="42" spans="1:1">
      <c r="A42" t="s">
        <v>845</v>
      </c>
    </row>
    <row r="43" spans="1:1">
      <c r="A43" t="s">
        <v>816</v>
      </c>
    </row>
    <row r="44" spans="1:1">
      <c r="A44" t="s">
        <v>844</v>
      </c>
    </row>
    <row r="45" spans="1:1">
      <c r="A45" t="s">
        <v>792</v>
      </c>
    </row>
    <row r="46" spans="1:1">
      <c r="A46" t="s">
        <v>858</v>
      </c>
    </row>
    <row r="47" spans="1:1">
      <c r="A47" t="s">
        <v>854</v>
      </c>
    </row>
    <row r="48" spans="1:1">
      <c r="A48" t="s">
        <v>856</v>
      </c>
    </row>
    <row r="49" spans="1:1">
      <c r="A49" t="s">
        <v>794</v>
      </c>
    </row>
    <row r="50" spans="1:1">
      <c r="A50" t="s">
        <v>850</v>
      </c>
    </row>
    <row r="51" spans="1:1">
      <c r="A51" t="s">
        <v>839</v>
      </c>
    </row>
  </sheetData>
  <sortState ref="A1:A242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clauro</dc:creator>
  <cp:lastModifiedBy>clauro</cp:lastModifiedBy>
  <dcterms:created xsi:type="dcterms:W3CDTF">2016-03-16T19:31:27Z</dcterms:created>
  <dcterms:modified xsi:type="dcterms:W3CDTF">2016-03-17T19:10:41Z</dcterms:modified>
</cp:coreProperties>
</file>