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IF_ARTIST_THEN_GENRE">LAMBDA(IF(Sheet1!$D$2 = "ian", "Hip-Hop/Rap",
IF(Sheet1!$D$2 = "Don Toliver", "Rap/Trap",
IF(Sheet1!$D$2 = "Yeat", "Pluggnb",
IF(Sheet1!$D$2 = "Chief Keef", "Hip-Hop/Rap/Trap",
IF(Sheet1!$D$2 = "Travis Scott", "Rap/Slap House",
IF(Sheet1!$D$2 = "Lil Yachty", "Alt Hip-Hop/Rap",
IF(Sheet1!$D$2 = "Playboi Carti", "Alt Hip-Hop/Rap",
IF(Sheet1!$D$2 = "Kodak Black", "Hip-Hop/Rap/Trap",
IF(Sheet1!$D$2 = "Tyler, The Creator", "Alt Hip-Hop/Rap/R&amp;B",
IF(Sheet1!$D$2 = "Young Thug", "Alt Hip-Hop/Rap/Trap",
IF(Sheet1!$D$2 = "Kendrick Lamar", "Conscious Hip-Hop/Rap",
IF(Sheet1!$D$2 = "Kanye West", "Rap",
IF(Sheet1!$D$2 = "Lil Uzi Vert", "Rap/Trap",
IF(Sheet1!$D$2 = "Brent Faiyaz", "Hip-Hop/R&amp;B/Rap",
IF(Sheet1!$D$2 = "Denzel Curry", "Hip-Hop/Rap/Drill",
IF(ISBLANK(Sheet1!$D$2), "NA",
IF(Sheet1!$D$2 = "NA", "NA", ""))))))))))))))))))</definedName>
  </definedNames>
  <calcPr/>
</workbook>
</file>

<file path=xl/sharedStrings.xml><?xml version="1.0" encoding="utf-8"?>
<sst xmlns="http://schemas.openxmlformats.org/spreadsheetml/2006/main" count="217" uniqueCount="63">
  <si>
    <t>Date</t>
  </si>
  <si>
    <t>Time (minutes)</t>
  </si>
  <si>
    <t>Top Artist</t>
  </si>
  <si>
    <t>Genre</t>
  </si>
  <si>
    <t>Top Song Of the Week (Monday)</t>
  </si>
  <si>
    <t>Reason</t>
  </si>
  <si>
    <t>Don Toliver</t>
  </si>
  <si>
    <t>Whatever She Wants</t>
  </si>
  <si>
    <t>Games</t>
  </si>
  <si>
    <t>A$ap Ferg</t>
  </si>
  <si>
    <t>Hip-Hop/Rap/Trap</t>
  </si>
  <si>
    <t>Driving/School</t>
  </si>
  <si>
    <t>ian</t>
  </si>
  <si>
    <t>Brent Faiyaz</t>
  </si>
  <si>
    <t>The Weekend</t>
  </si>
  <si>
    <t>R&amp;B/Soul</t>
  </si>
  <si>
    <t>Homework</t>
  </si>
  <si>
    <t>NA</t>
  </si>
  <si>
    <t>Kanye West</t>
  </si>
  <si>
    <t>Hot One</t>
  </si>
  <si>
    <t>Lil Uzi Vert</t>
  </si>
  <si>
    <t>Yeat</t>
  </si>
  <si>
    <t>Playboi Carti</t>
  </si>
  <si>
    <t>Driving</t>
  </si>
  <si>
    <t>King Hendrick$</t>
  </si>
  <si>
    <t>Rap/Trap</t>
  </si>
  <si>
    <t>Lil Yachty</t>
  </si>
  <si>
    <t>Kodak Black</t>
  </si>
  <si>
    <t>The Notorious B.I.G.</t>
  </si>
  <si>
    <t>Hip-Hop/Rap</t>
  </si>
  <si>
    <t>Kendrick Lamar</t>
  </si>
  <si>
    <t xml:space="preserve">No Flockin </t>
  </si>
  <si>
    <t>School</t>
  </si>
  <si>
    <t>Future</t>
  </si>
  <si>
    <t>Chief Keef</t>
  </si>
  <si>
    <t>Work</t>
  </si>
  <si>
    <t>Kills</t>
  </si>
  <si>
    <t>A</t>
  </si>
  <si>
    <t>Young Thug</t>
  </si>
  <si>
    <t>Wyclef Jean</t>
  </si>
  <si>
    <t>Veeze</t>
  </si>
  <si>
    <t>Hip-Hop/Scam Rap</t>
  </si>
  <si>
    <t>Apple Pie</t>
  </si>
  <si>
    <t>Travis Scott</t>
  </si>
  <si>
    <t>Nirvana</t>
  </si>
  <si>
    <t>Alt Rock/Grunge</t>
  </si>
  <si>
    <t>A$ap Rocky</t>
  </si>
  <si>
    <t>F*cked A Fan</t>
  </si>
  <si>
    <t>Stepz</t>
  </si>
  <si>
    <t>Danish Pop</t>
  </si>
  <si>
    <t>One Song</t>
  </si>
  <si>
    <t>Tyler, The Creator</t>
  </si>
  <si>
    <t>Rock</t>
  </si>
  <si>
    <t>Darling, I</t>
  </si>
  <si>
    <t>School/Misc</t>
  </si>
  <si>
    <t>Drivng</t>
  </si>
  <si>
    <t>Loco</t>
  </si>
  <si>
    <t>Kid Cudi</t>
  </si>
  <si>
    <t>Denzel Curry</t>
  </si>
  <si>
    <t>Tequila Shots</t>
  </si>
  <si>
    <t>Poker</t>
  </si>
  <si>
    <t>Uh Uh</t>
  </si>
  <si>
    <t>tv 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</si>
</sst>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D9D9D9"/>
      </left>
      <top style="medium">
        <color rgb="FF000000"/>
      </top>
      <bottom style="thin">
        <color rgb="FFD9D9D9"/>
      </bottom>
    </border>
    <border>
      <left style="thin">
        <color rgb="FFD9D9D9"/>
      </left>
      <right style="thin">
        <color rgb="FFCCCCCC"/>
      </right>
      <top style="medium">
        <color rgb="FF000000"/>
      </top>
      <bottom style="thin">
        <color rgb="FFD9D9D9"/>
      </bottom>
    </border>
    <border>
      <top style="medium">
        <color rgb="FF000000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medium">
        <color rgb="FF000000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thin">
        <color rgb="FFD9D9D9"/>
      </bottom>
    </border>
    <border>
      <left style="thin">
        <color rgb="FFD9D9D9"/>
      </left>
      <top style="thin">
        <color rgb="FFD9D9D9"/>
      </top>
      <bottom style="medium">
        <color rgb="FF000000"/>
      </bottom>
    </border>
    <border>
      <left style="thin">
        <color rgb="FFD9D9D9"/>
      </left>
      <right style="thin">
        <color rgb="FFCCCCCC"/>
      </right>
      <top style="thin">
        <color rgb="FFD9D9D9"/>
      </top>
      <bottom style="medium">
        <color rgb="FF000000"/>
      </bottom>
    </border>
    <border>
      <top style="thin">
        <color rgb="FFD9D9D9"/>
      </top>
      <bottom style="medium">
        <color rgb="FF000000"/>
      </bottom>
    </border>
    <border>
      <left style="thin">
        <color rgb="FFD9D9D9"/>
      </left>
      <right style="medium">
        <color rgb="FF000000"/>
      </right>
      <top style="thin">
        <color rgb="FFD9D9D9"/>
      </top>
      <bottom style="medium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5" fillId="0" fontId="1" numFmtId="0" xfId="0" applyBorder="1" applyFont="1"/>
    <xf borderId="7" fillId="0" fontId="1" numFmtId="0" xfId="0" applyBorder="1" applyFont="1"/>
    <xf borderId="9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7.5"/>
    <col customWidth="1" min="2" max="2" width="12.0"/>
    <col customWidth="1" min="3" max="3" width="2.75"/>
    <col customWidth="1" min="4" max="4" width="16.13"/>
    <col customWidth="1" min="5" max="5" width="18.88"/>
    <col customWidth="1" min="6" max="6" width="25.25"/>
    <col customWidth="1" min="7" max="7" width="11.75"/>
    <col customWidth="1" min="8" max="8" width="15.63"/>
  </cols>
  <sheetData>
    <row r="1">
      <c r="A1" s="1" t="s">
        <v>0</v>
      </c>
      <c r="B1" s="2" t="s">
        <v>1</v>
      </c>
      <c r="C1" s="3"/>
      <c r="D1" s="3" t="s">
        <v>2</v>
      </c>
      <c r="E1" s="1" t="s">
        <v>3</v>
      </c>
      <c r="F1" s="1" t="s">
        <v>4</v>
      </c>
      <c r="G1" s="4" t="s">
        <v>5</v>
      </c>
    </row>
    <row r="2">
      <c r="A2" s="5">
        <v>45537.0</v>
      </c>
      <c r="B2" s="6">
        <v>8.0</v>
      </c>
      <c r="C2" s="7"/>
      <c r="D2" s="7" t="s">
        <v>6</v>
      </c>
      <c r="E2" s="8" t="str">
        <f>IF(D2 = "ian", "Hip-Hop/Rap",
IF(D2 = "Don Toliver", "Rap/Trap",
IF(D2 = "Yeat", "Pluggnb",
IF(D2 = "Chief Keef", "Hip-Hop/Rap/Trap",
IF(D2 = "Travis Scott", "Rap/Slap House",
IF(D2 = "Lil Yachty", "Alt Hip-Hop/Rap",
IF(D2 = "Playboi Carti", "Alt Hip-Hop/Rap",
IF(D2 = "Kodak Black", "Hip-Hop/Rap/Trap",
IF(D2 = "Tyler, The Creator", "Alt Hip-Hop/Rap/R&amp;B",
IF(D2 = "Young Thug", "Alt Hip-Hop/Rap/Trap",
IF(D2 = "Kendrick Lamar", "Conscious Hip-Hop/Rap",
IF(D2 = "Kanye West", "Rap",
IF(D2 = "Lil Uzi Vert", "Rap/Trap",
IF(D2 = "Brent Faiyaz", "Hip-Hop/R&amp;B/Rap",
IF(D2 = "Denzel Curry", "Hip-Hop/Rap/Drill",
IF(ISBLANK(D2), "NA",
IF(D2 = "NA", "NA", "")))))))))))))))))
</f>
        <v>Rap/Trap</v>
      </c>
      <c r="F2" s="8" t="s">
        <v>7</v>
      </c>
      <c r="G2" s="9" t="s">
        <v>8</v>
      </c>
    </row>
    <row r="3">
      <c r="A3" s="5">
        <v>45538.0</v>
      </c>
      <c r="B3" s="6">
        <v>121.0</v>
      </c>
      <c r="C3" s="7"/>
      <c r="D3" s="7" t="s">
        <v>9</v>
      </c>
      <c r="E3" s="8" t="s">
        <v>10</v>
      </c>
      <c r="F3" s="10"/>
      <c r="G3" s="9" t="s">
        <v>11</v>
      </c>
    </row>
    <row r="4">
      <c r="A4" s="5">
        <v>45539.0</v>
      </c>
      <c r="B4" s="6">
        <v>175.0</v>
      </c>
      <c r="C4" s="7"/>
      <c r="D4" s="7" t="s">
        <v>12</v>
      </c>
      <c r="E4" s="8" t="str">
        <f t="shared" ref="E4:E5" si="1">IF(D4 = "ian", "Hip-Hop/Rap",
IF(D4 = "Don Toliver", "Rap/Trap",
IF(D4 = "Yeat", "Pluggnb",
IF(D4 = "Chief Keef", "Hip-Hop/Rap/Trap",
IF(D4 = "Travis Scott", "Rap/Slap House",
IF(D4 = "Lil Yachty", "Alt Hip-Hop/Rap",
IF(D4 = "Playboi Carti", "Alt Hip-Hop/Rap",
IF(D4 = "Kodak Black", "Hip-Hop/Rap/Trap",
IF(D4 = "Tyler, The Creator", "Alt Hip-Hop/Rap/R&amp;B",
IF(D4 = "Young Thug", "Alt Hip-Hop/Rap/Trap",
IF(D4 = "Kendrick Lamar", "Conscious Hip-Hop/Rap",
IF(D4 = "Kanye West", "Rap",
IF(D4 = "Lil Uzi Vert", "Rap/Trap",
IF(D4 = "Brent Faiyaz", "Hip-Hop/R&amp;B/Rap",
IF(D4 = "Denzel Curry", "Hip-Hop/Rap/Drill",
IF(ISBLANK(D4), "NA",
IF(D4 = "NA", "NA", "")))))))))))))))))
</f>
        <v>Hip-Hop/Rap</v>
      </c>
      <c r="F4" s="10"/>
      <c r="G4" s="9" t="s">
        <v>11</v>
      </c>
    </row>
    <row r="5">
      <c r="A5" s="5">
        <v>45540.0</v>
      </c>
      <c r="B5" s="6">
        <v>197.0</v>
      </c>
      <c r="C5" s="7"/>
      <c r="D5" s="7" t="s">
        <v>13</v>
      </c>
      <c r="E5" s="8" t="str">
        <f t="shared" si="1"/>
        <v>Hip-Hop/R&amp;B/Rap</v>
      </c>
      <c r="F5" s="10"/>
      <c r="G5" s="9" t="s">
        <v>11</v>
      </c>
    </row>
    <row r="6">
      <c r="A6" s="5">
        <v>45541.0</v>
      </c>
      <c r="B6" s="6">
        <v>139.0</v>
      </c>
      <c r="C6" s="7"/>
      <c r="D6" s="7" t="s">
        <v>14</v>
      </c>
      <c r="E6" s="8" t="s">
        <v>15</v>
      </c>
      <c r="F6" s="10"/>
      <c r="G6" s="9" t="s">
        <v>16</v>
      </c>
    </row>
    <row r="7">
      <c r="A7" s="5">
        <v>45542.0</v>
      </c>
      <c r="B7" s="6">
        <v>303.0</v>
      </c>
      <c r="C7" s="7"/>
      <c r="D7" s="7" t="s">
        <v>6</v>
      </c>
      <c r="E7" s="8" t="str">
        <f t="shared" ref="E7:E13" si="2">IF(D7 = "ian", "Hip-Hop/Rap",
IF(D7 = "Don Toliver", "Rap/Trap",
IF(D7 = "Yeat", "Pluggnb",
IF(D7 = "Chief Keef", "Hip-Hop/Rap/Trap",
IF(D7 = "Travis Scott", "Rap/Slap House",
IF(D7 = "Lil Yachty", "Alt Hip-Hop/Rap",
IF(D7 = "Playboi Carti", "Alt Hip-Hop/Rap",
IF(D7 = "Kodak Black", "Hip-Hop/Rap/Trap",
IF(D7 = "Tyler, The Creator", "Alt Hip-Hop/Rap/R&amp;B",
IF(D7 = "Young Thug", "Alt Hip-Hop/Rap/Trap",
IF(D7 = "Kendrick Lamar", "Conscious Hip-Hop/Rap",
IF(D7 = "Kanye West", "Rap",
IF(D7 = "Lil Uzi Vert", "Rap/Trap",
IF(D7 = "Brent Faiyaz", "Hip-Hop/R&amp;B/Rap",
IF(D7 = "Denzel Curry", "Hip-Hop/Rap/Drill",
IF(ISBLANK(D7), "NA",
IF(D7 = "NA", "NA", "")))))))))))))))))
</f>
        <v>Rap/Trap</v>
      </c>
      <c r="F7" s="10"/>
      <c r="G7" s="9" t="s">
        <v>16</v>
      </c>
    </row>
    <row r="8">
      <c r="A8" s="5">
        <v>45543.0</v>
      </c>
      <c r="B8" s="6">
        <v>0.0</v>
      </c>
      <c r="C8" s="7"/>
      <c r="D8" s="7" t="s">
        <v>17</v>
      </c>
      <c r="E8" s="8" t="str">
        <f t="shared" si="2"/>
        <v>NA</v>
      </c>
      <c r="F8" s="10"/>
      <c r="G8" s="9" t="s">
        <v>17</v>
      </c>
    </row>
    <row r="9">
      <c r="A9" s="5">
        <v>45544.0</v>
      </c>
      <c r="B9" s="6">
        <v>159.0</v>
      </c>
      <c r="C9" s="7"/>
      <c r="D9" s="7" t="s">
        <v>18</v>
      </c>
      <c r="E9" s="8" t="str">
        <f t="shared" si="2"/>
        <v>Rap</v>
      </c>
      <c r="F9" s="8" t="s">
        <v>19</v>
      </c>
      <c r="G9" s="9" t="s">
        <v>8</v>
      </c>
    </row>
    <row r="10">
      <c r="A10" s="5">
        <v>45545.0</v>
      </c>
      <c r="B10" s="6">
        <v>214.0</v>
      </c>
      <c r="C10" s="7"/>
      <c r="D10" s="7" t="s">
        <v>18</v>
      </c>
      <c r="E10" s="8" t="str">
        <f t="shared" si="2"/>
        <v>Rap</v>
      </c>
      <c r="F10" s="10"/>
      <c r="G10" s="9" t="s">
        <v>11</v>
      </c>
    </row>
    <row r="11">
      <c r="A11" s="5">
        <v>45546.0</v>
      </c>
      <c r="B11" s="6">
        <v>282.0</v>
      </c>
      <c r="C11" s="7"/>
      <c r="D11" s="7" t="s">
        <v>20</v>
      </c>
      <c r="E11" s="8" t="str">
        <f t="shared" si="2"/>
        <v>Rap/Trap</v>
      </c>
      <c r="F11" s="10"/>
      <c r="G11" s="9" t="s">
        <v>11</v>
      </c>
    </row>
    <row r="12">
      <c r="A12" s="5">
        <v>45547.0</v>
      </c>
      <c r="B12" s="6">
        <v>45.0</v>
      </c>
      <c r="C12" s="7"/>
      <c r="D12" s="7" t="s">
        <v>21</v>
      </c>
      <c r="E12" s="8" t="str">
        <f t="shared" si="2"/>
        <v>Pluggnb</v>
      </c>
      <c r="F12" s="10"/>
      <c r="G12" s="9" t="s">
        <v>11</v>
      </c>
    </row>
    <row r="13">
      <c r="A13" s="5">
        <v>45548.0</v>
      </c>
      <c r="B13" s="6">
        <v>22.0</v>
      </c>
      <c r="C13" s="7"/>
      <c r="D13" s="7" t="s">
        <v>22</v>
      </c>
      <c r="E13" s="8" t="str">
        <f t="shared" si="2"/>
        <v>Alt Hip-Hop/Rap</v>
      </c>
      <c r="F13" s="10"/>
      <c r="G13" s="9" t="s">
        <v>23</v>
      </c>
    </row>
    <row r="14">
      <c r="A14" s="5">
        <v>45549.0</v>
      </c>
      <c r="B14" s="6">
        <v>8.0</v>
      </c>
      <c r="C14" s="7"/>
      <c r="D14" s="7" t="s">
        <v>24</v>
      </c>
      <c r="E14" s="8" t="s">
        <v>25</v>
      </c>
      <c r="F14" s="10"/>
      <c r="G14" s="9" t="s">
        <v>8</v>
      </c>
    </row>
    <row r="15">
      <c r="A15" s="5">
        <v>45550.0</v>
      </c>
      <c r="B15" s="6">
        <v>0.0</v>
      </c>
      <c r="C15" s="11"/>
      <c r="D15" s="7" t="s">
        <v>17</v>
      </c>
      <c r="E15" s="8" t="str">
        <f t="shared" ref="E15:E20" si="3">IF(D15 = "ian", "Hip-Hop/Rap",
IF(D15 = "Don Toliver", "Rap/Trap",
IF(D15 = "Yeat", "Pluggnb",
IF(D15 = "Chief Keef", "Hip-Hop/Rap/Trap",
IF(D15 = "Travis Scott", "Rap/Slap House",
IF(D15 = "Lil Yachty", "Alt Hip-Hop/Rap",
IF(D15 = "Playboi Carti", "Alt Hip-Hop/Rap",
IF(D15 = "Kodak Black", "Hip-Hop/Rap/Trap",
IF(D15 = "Tyler, The Creator", "Alt Hip-Hop/Rap/R&amp;B",
IF(D15 = "Young Thug", "Alt Hip-Hop/Rap/Trap",
IF(D15 = "Kendrick Lamar", "Conscious Hip-Hop/Rap",
IF(D15 = "Kanye West", "Rap",
IF(D15 = "Lil Uzi Vert", "Rap/Trap",
IF(D15 = "Brent Faiyaz", "Hip-Hop/R&amp;B/Rap",
IF(D15 = "Denzel Curry", "Hip-Hop/Rap/Drill",
IF(ISBLANK(D15), "NA",
IF(D15 = "NA", "NA", "")))))))))))))))))
</f>
        <v>NA</v>
      </c>
      <c r="F15" s="10"/>
      <c r="G15" s="9" t="s">
        <v>17</v>
      </c>
    </row>
    <row r="16">
      <c r="A16" s="5">
        <v>45551.0</v>
      </c>
      <c r="B16" s="6">
        <v>22.0</v>
      </c>
      <c r="C16" s="7"/>
      <c r="D16" s="7" t="s">
        <v>26</v>
      </c>
      <c r="E16" s="8" t="str">
        <f t="shared" si="3"/>
        <v>Alt Hip-Hop/Rap</v>
      </c>
      <c r="F16" s="8" t="s">
        <v>7</v>
      </c>
      <c r="G16" s="9" t="s">
        <v>8</v>
      </c>
    </row>
    <row r="17">
      <c r="A17" s="5">
        <v>45552.0</v>
      </c>
      <c r="B17" s="6">
        <v>31.0</v>
      </c>
      <c r="C17" s="7"/>
      <c r="D17" s="7" t="s">
        <v>12</v>
      </c>
      <c r="E17" s="8" t="str">
        <f t="shared" si="3"/>
        <v>Hip-Hop/Rap</v>
      </c>
      <c r="F17" s="10"/>
      <c r="G17" s="9" t="s">
        <v>23</v>
      </c>
    </row>
    <row r="18">
      <c r="A18" s="5">
        <v>45553.0</v>
      </c>
      <c r="B18" s="6">
        <v>152.0</v>
      </c>
      <c r="C18" s="7"/>
      <c r="D18" s="7" t="s">
        <v>27</v>
      </c>
      <c r="E18" s="8" t="str">
        <f t="shared" si="3"/>
        <v>Hip-Hop/Rap/Trap</v>
      </c>
      <c r="F18" s="10"/>
      <c r="G18" s="9" t="s">
        <v>16</v>
      </c>
    </row>
    <row r="19">
      <c r="A19" s="5">
        <v>45554.0</v>
      </c>
      <c r="B19" s="6">
        <v>48.0</v>
      </c>
      <c r="C19" s="7"/>
      <c r="D19" s="7" t="s">
        <v>18</v>
      </c>
      <c r="E19" s="8" t="str">
        <f t="shared" si="3"/>
        <v>Rap</v>
      </c>
      <c r="F19" s="10"/>
      <c r="G19" s="9" t="s">
        <v>16</v>
      </c>
    </row>
    <row r="20">
      <c r="A20" s="5">
        <v>45555.0</v>
      </c>
      <c r="B20" s="6">
        <v>37.0</v>
      </c>
      <c r="C20" s="7"/>
      <c r="D20" s="7" t="s">
        <v>18</v>
      </c>
      <c r="E20" s="8" t="str">
        <f t="shared" si="3"/>
        <v>Rap</v>
      </c>
      <c r="F20" s="10"/>
      <c r="G20" s="9" t="s">
        <v>17</v>
      </c>
    </row>
    <row r="21">
      <c r="A21" s="5">
        <v>45556.0</v>
      </c>
      <c r="B21" s="6">
        <v>42.0</v>
      </c>
      <c r="C21" s="7"/>
      <c r="D21" s="7" t="s">
        <v>28</v>
      </c>
      <c r="E21" s="8" t="s">
        <v>29</v>
      </c>
      <c r="F21" s="10"/>
      <c r="G21" s="9" t="s">
        <v>23</v>
      </c>
    </row>
    <row r="22">
      <c r="A22" s="5">
        <v>45557.0</v>
      </c>
      <c r="B22" s="6">
        <v>38.0</v>
      </c>
      <c r="C22" s="7"/>
      <c r="D22" s="7" t="s">
        <v>30</v>
      </c>
      <c r="E22" s="8" t="str">
        <f t="shared" ref="E22:E25" si="4">IF(D22 = "ian", "Hip-Hop/Rap",
IF(D22 = "Don Toliver", "Rap/Trap",
IF(D22 = "Yeat", "Pluggnb",
IF(D22 = "Chief Keef", "Hip-Hop/Rap/Trap",
IF(D22 = "Travis Scott", "Rap/Slap House",
IF(D22 = "Lil Yachty", "Alt Hip-Hop/Rap",
IF(D22 = "Playboi Carti", "Alt Hip-Hop/Rap",
IF(D22 = "Kodak Black", "Hip-Hop/Rap/Trap",
IF(D22 = "Tyler, The Creator", "Alt Hip-Hop/Rap/R&amp;B",
IF(D22 = "Young Thug", "Alt Hip-Hop/Rap/Trap",
IF(D22 = "Kendrick Lamar", "Conscious Hip-Hop/Rap",
IF(D22 = "Kanye West", "Rap",
IF(D22 = "Lil Uzi Vert", "Rap/Trap",
IF(D22 = "Brent Faiyaz", "Hip-Hop/R&amp;B/Rap",
IF(D22 = "Denzel Curry", "Hip-Hop/Rap/Drill",
IF(ISBLANK(D22), "NA",
IF(D22 = "NA", "NA", "")))))))))))))))))
</f>
        <v>Conscious Hip-Hop/Rap</v>
      </c>
      <c r="F22" s="10"/>
      <c r="G22" s="9" t="s">
        <v>23</v>
      </c>
    </row>
    <row r="23">
      <c r="A23" s="5">
        <v>45558.0</v>
      </c>
      <c r="B23" s="6">
        <v>8.0</v>
      </c>
      <c r="C23" s="7"/>
      <c r="D23" s="7" t="s">
        <v>26</v>
      </c>
      <c r="E23" s="8" t="str">
        <f t="shared" si="4"/>
        <v>Alt Hip-Hop/Rap</v>
      </c>
      <c r="F23" s="8" t="s">
        <v>31</v>
      </c>
      <c r="G23" s="9" t="s">
        <v>17</v>
      </c>
    </row>
    <row r="24">
      <c r="A24" s="5">
        <v>45559.0</v>
      </c>
      <c r="B24" s="6">
        <v>126.0</v>
      </c>
      <c r="C24" s="7"/>
      <c r="D24" s="7" t="s">
        <v>6</v>
      </c>
      <c r="E24" s="8" t="str">
        <f t="shared" si="4"/>
        <v>Rap/Trap</v>
      </c>
      <c r="F24" s="10"/>
      <c r="G24" s="9" t="s">
        <v>16</v>
      </c>
    </row>
    <row r="25">
      <c r="A25" s="5">
        <v>45560.0</v>
      </c>
      <c r="B25" s="6">
        <v>285.0</v>
      </c>
      <c r="C25" s="7"/>
      <c r="D25" s="7" t="s">
        <v>22</v>
      </c>
      <c r="E25" s="8" t="str">
        <f t="shared" si="4"/>
        <v>Alt Hip-Hop/Rap</v>
      </c>
      <c r="F25" s="10"/>
      <c r="G25" s="9" t="s">
        <v>32</v>
      </c>
    </row>
    <row r="26">
      <c r="A26" s="5">
        <v>45561.0</v>
      </c>
      <c r="B26" s="6">
        <v>147.0</v>
      </c>
      <c r="C26" s="7"/>
      <c r="D26" s="7" t="s">
        <v>33</v>
      </c>
      <c r="E26" s="8" t="s">
        <v>10</v>
      </c>
      <c r="F26" s="10"/>
      <c r="G26" s="9" t="s">
        <v>32</v>
      </c>
    </row>
    <row r="27">
      <c r="A27" s="5">
        <v>45562.0</v>
      </c>
      <c r="B27" s="6">
        <v>163.0</v>
      </c>
      <c r="C27" s="7"/>
      <c r="D27" s="7" t="s">
        <v>34</v>
      </c>
      <c r="E27" s="8" t="str">
        <f>IF(D27 = "ian", "Hip-Hop/Rap",
IF(D27 = "Don Toliver", "Rap/Trap",
IF(D27 = "Yeat", "Pluggnb",
IF(D27 = "Chief Keef", "Hip-Hop/Rap/Trap",
IF(D27 = "Travis Scott", "Rap/Slap House",
IF(D27 = "Lil Yachty", "Alt Hip-Hop/Rap",
IF(D27 = "Playboi Carti", "Alt Hip-Hop/Rap",
IF(D27 = "Kodak Black", "Hip-Hop/Rap/Trap",
IF(D27 = "Tyler, The Creator", "Alt Hip-Hop/Rap/R&amp;B",
IF(D27 = "Young Thug", "Alt Hip-Hop/Rap/Trap",
IF(D27 = "Kendrick Lamar", "Conscious Hip-Hop/Rap",
IF(D27 = "Kanye West", "Rap",
IF(D27 = "Lil Uzi Vert", "Rap/Trap",
IF(D27 = "Brent Faiyaz", "Hip-Hop/R&amp;B/Rap",
IF(D27 = "Denzel Curry", "Hip-Hop/Rap/Drill",
IF(ISBLANK(D27), "NA",
IF(D27 = "NA", "NA", "")))))))))))))))))
</f>
        <v>Hip-Hop/Rap/Trap</v>
      </c>
      <c r="F27" s="10"/>
      <c r="G27" s="9" t="s">
        <v>11</v>
      </c>
    </row>
    <row r="28">
      <c r="A28" s="5">
        <v>45563.0</v>
      </c>
      <c r="B28" s="6">
        <v>40.0</v>
      </c>
      <c r="C28" s="7"/>
      <c r="D28" s="7" t="s">
        <v>33</v>
      </c>
      <c r="E28" s="8" t="s">
        <v>10</v>
      </c>
      <c r="F28" s="10"/>
      <c r="G28" s="9" t="s">
        <v>35</v>
      </c>
    </row>
    <row r="29">
      <c r="A29" s="5">
        <v>45564.0</v>
      </c>
      <c r="B29" s="6">
        <v>10.0</v>
      </c>
      <c r="C29" s="7"/>
      <c r="D29" s="7" t="s">
        <v>20</v>
      </c>
      <c r="E29" s="8" t="str">
        <f t="shared" ref="E29:E40" si="5">IF(D29 = "ian", "Hip-Hop/Rap",
IF(D29 = "Don Toliver", "Rap/Trap",
IF(D29 = "Yeat", "Pluggnb",
IF(D29 = "Chief Keef", "Hip-Hop/Rap/Trap",
IF(D29 = "Travis Scott", "Rap/Slap House",
IF(D29 = "Lil Yachty", "Alt Hip-Hop/Rap",
IF(D29 = "Playboi Carti", "Alt Hip-Hop/Rap",
IF(D29 = "Kodak Black", "Hip-Hop/Rap/Trap",
IF(D29 = "Tyler, The Creator", "Alt Hip-Hop/Rap/R&amp;B",
IF(D29 = "Young Thug", "Alt Hip-Hop/Rap/Trap",
IF(D29 = "Kendrick Lamar", "Conscious Hip-Hop/Rap",
IF(D29 = "Kanye West", "Rap",
IF(D29 = "Lil Uzi Vert", "Rap/Trap",
IF(D29 = "Brent Faiyaz", "Hip-Hop/R&amp;B/Rap",
IF(D29 = "Denzel Curry", "Hip-Hop/Rap/Drill",
IF(ISBLANK(D29), "NA",
IF(D29 = "NA", "NA", "")))))))))))))))))
</f>
        <v>Rap/Trap</v>
      </c>
      <c r="F29" s="10"/>
      <c r="G29" s="9" t="s">
        <v>23</v>
      </c>
    </row>
    <row r="30">
      <c r="A30" s="5">
        <v>45565.0</v>
      </c>
      <c r="B30" s="6">
        <v>0.0</v>
      </c>
      <c r="C30" s="7"/>
      <c r="D30" s="7" t="s">
        <v>17</v>
      </c>
      <c r="E30" s="8" t="str">
        <f t="shared" si="5"/>
        <v>NA</v>
      </c>
      <c r="F30" s="8" t="s">
        <v>36</v>
      </c>
      <c r="G30" s="9" t="s">
        <v>37</v>
      </c>
    </row>
    <row r="31">
      <c r="A31" s="5">
        <v>45566.0</v>
      </c>
      <c r="B31" s="6">
        <v>0.0</v>
      </c>
      <c r="C31" s="7"/>
      <c r="D31" s="7" t="s">
        <v>17</v>
      </c>
      <c r="E31" s="8" t="str">
        <f t="shared" si="5"/>
        <v>NA</v>
      </c>
      <c r="F31" s="10"/>
      <c r="G31" s="9" t="s">
        <v>17</v>
      </c>
    </row>
    <row r="32">
      <c r="A32" s="5">
        <v>45567.0</v>
      </c>
      <c r="B32" s="6">
        <v>80.0</v>
      </c>
      <c r="C32" s="7"/>
      <c r="D32" s="7" t="s">
        <v>27</v>
      </c>
      <c r="E32" s="8" t="str">
        <f t="shared" si="5"/>
        <v>Hip-Hop/Rap/Trap</v>
      </c>
      <c r="F32" s="10"/>
      <c r="G32" s="9" t="s">
        <v>11</v>
      </c>
    </row>
    <row r="33">
      <c r="A33" s="5">
        <v>45568.0</v>
      </c>
      <c r="B33" s="6">
        <v>124.0</v>
      </c>
      <c r="C33" s="7"/>
      <c r="D33" s="7" t="s">
        <v>38</v>
      </c>
      <c r="E33" s="8" t="str">
        <f t="shared" si="5"/>
        <v>Alt Hip-Hop/Rap/Trap</v>
      </c>
      <c r="F33" s="10"/>
      <c r="G33" s="9" t="s">
        <v>11</v>
      </c>
    </row>
    <row r="34">
      <c r="A34" s="5">
        <v>45569.0</v>
      </c>
      <c r="B34" s="6">
        <v>20.0</v>
      </c>
      <c r="C34" s="7"/>
      <c r="D34" s="7" t="s">
        <v>34</v>
      </c>
      <c r="E34" s="8" t="str">
        <f t="shared" si="5"/>
        <v>Hip-Hop/Rap/Trap</v>
      </c>
      <c r="F34" s="10"/>
      <c r="G34" s="9" t="s">
        <v>23</v>
      </c>
    </row>
    <row r="35">
      <c r="A35" s="5">
        <v>45570.0</v>
      </c>
      <c r="B35" s="6">
        <v>25.0</v>
      </c>
      <c r="C35" s="7"/>
      <c r="D35" s="7" t="s">
        <v>38</v>
      </c>
      <c r="E35" s="8" t="str">
        <f t="shared" si="5"/>
        <v>Alt Hip-Hop/Rap/Trap</v>
      </c>
      <c r="F35" s="10"/>
      <c r="G35" s="9" t="s">
        <v>23</v>
      </c>
    </row>
    <row r="36">
      <c r="A36" s="5">
        <v>45571.0</v>
      </c>
      <c r="B36" s="6">
        <v>11.0</v>
      </c>
      <c r="C36" s="7"/>
      <c r="D36" s="7" t="s">
        <v>34</v>
      </c>
      <c r="E36" s="8" t="str">
        <f t="shared" si="5"/>
        <v>Hip-Hop/Rap/Trap</v>
      </c>
      <c r="F36" s="10"/>
      <c r="G36" s="9" t="s">
        <v>23</v>
      </c>
    </row>
    <row r="37">
      <c r="A37" s="5">
        <v>45572.0</v>
      </c>
      <c r="B37" s="6">
        <v>0.0</v>
      </c>
      <c r="C37" s="7"/>
      <c r="D37" s="7" t="s">
        <v>17</v>
      </c>
      <c r="E37" s="8" t="str">
        <f t="shared" si="5"/>
        <v>NA</v>
      </c>
      <c r="F37" s="8" t="s">
        <v>39</v>
      </c>
      <c r="G37" s="9" t="s">
        <v>17</v>
      </c>
    </row>
    <row r="38">
      <c r="A38" s="5">
        <v>45573.0</v>
      </c>
      <c r="B38" s="6">
        <v>42.0</v>
      </c>
      <c r="C38" s="7"/>
      <c r="D38" s="7" t="s">
        <v>27</v>
      </c>
      <c r="E38" s="8" t="str">
        <f t="shared" si="5"/>
        <v>Hip-Hop/Rap/Trap</v>
      </c>
      <c r="F38" s="10"/>
      <c r="G38" s="9" t="s">
        <v>23</v>
      </c>
    </row>
    <row r="39">
      <c r="A39" s="5">
        <v>45574.0</v>
      </c>
      <c r="B39" s="6">
        <v>293.0</v>
      </c>
      <c r="C39" s="7"/>
      <c r="D39" s="7" t="s">
        <v>21</v>
      </c>
      <c r="E39" s="8" t="str">
        <f t="shared" si="5"/>
        <v>Pluggnb</v>
      </c>
      <c r="F39" s="10"/>
      <c r="G39" s="9" t="s">
        <v>11</v>
      </c>
    </row>
    <row r="40">
      <c r="A40" s="5">
        <v>45575.0</v>
      </c>
      <c r="B40" s="6">
        <v>139.0</v>
      </c>
      <c r="C40" s="7"/>
      <c r="D40" s="7" t="s">
        <v>6</v>
      </c>
      <c r="E40" s="8" t="str">
        <f t="shared" si="5"/>
        <v>Rap/Trap</v>
      </c>
      <c r="F40" s="10"/>
      <c r="G40" s="9" t="s">
        <v>11</v>
      </c>
    </row>
    <row r="41">
      <c r="A41" s="5">
        <v>45576.0</v>
      </c>
      <c r="B41" s="6">
        <v>37.0</v>
      </c>
      <c r="C41" s="7"/>
      <c r="D41" s="7" t="s">
        <v>40</v>
      </c>
      <c r="E41" s="8" t="s">
        <v>41</v>
      </c>
      <c r="F41" s="10"/>
      <c r="G41" s="9" t="s">
        <v>23</v>
      </c>
    </row>
    <row r="42">
      <c r="A42" s="5">
        <v>45577.0</v>
      </c>
      <c r="B42" s="6">
        <v>0.0</v>
      </c>
      <c r="C42" s="7"/>
      <c r="D42" s="7" t="s">
        <v>17</v>
      </c>
      <c r="E42" s="8" t="str">
        <f t="shared" ref="E42:E48" si="6">IF(D42 = "ian", "Hip-Hop/Rap",
IF(D42 = "Don Toliver", "Rap/Trap",
IF(D42 = "Yeat", "Pluggnb",
IF(D42 = "Chief Keef", "Hip-Hop/Rap/Trap",
IF(D42 = "Travis Scott", "Rap/Slap House",
IF(D42 = "Lil Yachty", "Alt Hip-Hop/Rap",
IF(D42 = "Playboi Carti", "Alt Hip-Hop/Rap",
IF(D42 = "Kodak Black", "Hip-Hop/Rap/Trap",
IF(D42 = "Tyler, The Creator", "Alt Hip-Hop/Rap/R&amp;B",
IF(D42 = "Young Thug", "Alt Hip-Hop/Rap/Trap",
IF(D42 = "Kendrick Lamar", "Conscious Hip-Hop/Rap",
IF(D42 = "Kanye West", "Rap",
IF(D42 = "Lil Uzi Vert", "Rap/Trap",
IF(D42 = "Brent Faiyaz", "Hip-Hop/R&amp;B/Rap",
IF(D42 = "Denzel Curry", "Hip-Hop/Rap/Drill",
IF(ISBLANK(D42), "NA",
IF(D42 = "NA", "NA", "")))))))))))))))))
</f>
        <v>NA</v>
      </c>
      <c r="F42" s="10"/>
      <c r="G42" s="9" t="s">
        <v>17</v>
      </c>
    </row>
    <row r="43">
      <c r="A43" s="5">
        <v>45578.0</v>
      </c>
      <c r="B43" s="6">
        <v>22.0</v>
      </c>
      <c r="C43" s="7"/>
      <c r="D43" s="7" t="s">
        <v>21</v>
      </c>
      <c r="E43" s="8" t="str">
        <f t="shared" si="6"/>
        <v>Pluggnb</v>
      </c>
      <c r="F43" s="10"/>
      <c r="G43" s="9" t="s">
        <v>16</v>
      </c>
    </row>
    <row r="44">
      <c r="A44" s="5">
        <v>45579.0</v>
      </c>
      <c r="B44" s="6">
        <v>0.0</v>
      </c>
      <c r="C44" s="7"/>
      <c r="D44" s="7" t="s">
        <v>17</v>
      </c>
      <c r="E44" s="8" t="str">
        <f t="shared" si="6"/>
        <v>NA</v>
      </c>
      <c r="F44" s="8" t="s">
        <v>42</v>
      </c>
      <c r="G44" s="9" t="s">
        <v>17</v>
      </c>
    </row>
    <row r="45">
      <c r="A45" s="5">
        <v>45580.0</v>
      </c>
      <c r="B45" s="6">
        <v>86.0</v>
      </c>
      <c r="C45" s="7"/>
      <c r="D45" s="7" t="s">
        <v>43</v>
      </c>
      <c r="E45" s="8" t="str">
        <f t="shared" si="6"/>
        <v>Rap/Slap House</v>
      </c>
      <c r="F45" s="10"/>
      <c r="G45" s="9" t="s">
        <v>16</v>
      </c>
    </row>
    <row r="46">
      <c r="A46" s="5">
        <v>45581.0</v>
      </c>
      <c r="B46" s="6">
        <v>73.0</v>
      </c>
      <c r="C46" s="7"/>
      <c r="D46" s="7" t="s">
        <v>6</v>
      </c>
      <c r="E46" s="8" t="str">
        <f t="shared" si="6"/>
        <v>Rap/Trap</v>
      </c>
      <c r="F46" s="10"/>
      <c r="G46" s="9" t="s">
        <v>11</v>
      </c>
    </row>
    <row r="47">
      <c r="A47" s="5">
        <v>45582.0</v>
      </c>
      <c r="B47" s="6">
        <v>168.0</v>
      </c>
      <c r="C47" s="7"/>
      <c r="D47" s="7" t="s">
        <v>6</v>
      </c>
      <c r="E47" s="8" t="str">
        <f t="shared" si="6"/>
        <v>Rap/Trap</v>
      </c>
      <c r="F47" s="10"/>
      <c r="G47" s="9" t="s">
        <v>11</v>
      </c>
    </row>
    <row r="48">
      <c r="A48" s="5">
        <v>45583.0</v>
      </c>
      <c r="B48" s="6">
        <v>61.0</v>
      </c>
      <c r="C48" s="7"/>
      <c r="D48" s="7" t="s">
        <v>21</v>
      </c>
      <c r="E48" s="8" t="str">
        <f t="shared" si="6"/>
        <v>Pluggnb</v>
      </c>
      <c r="F48" s="10"/>
      <c r="G48" s="9" t="s">
        <v>23</v>
      </c>
    </row>
    <row r="49">
      <c r="A49" s="5">
        <v>45584.0</v>
      </c>
      <c r="B49" s="6">
        <v>34.0</v>
      </c>
      <c r="C49" s="7"/>
      <c r="D49" s="7" t="s">
        <v>44</v>
      </c>
      <c r="E49" s="8" t="s">
        <v>45</v>
      </c>
      <c r="F49" s="10"/>
      <c r="G49" s="9" t="s">
        <v>35</v>
      </c>
    </row>
    <row r="50">
      <c r="A50" s="5">
        <v>45585.0</v>
      </c>
      <c r="B50" s="6">
        <v>106.0</v>
      </c>
      <c r="C50" s="7"/>
      <c r="D50" s="7" t="s">
        <v>34</v>
      </c>
      <c r="E50" s="8" t="str">
        <f>IF(D50 = "ian", "Hip-Hop/Rap",
IF(D50 = "Don Toliver", "Rap/Trap",
IF(D50 = "Yeat", "Pluggnb",
IF(D50 = "Chief Keef", "Hip-Hop/Rap/Trap",
IF(D50 = "Travis Scott", "Rap/Slap House",
IF(D50 = "Lil Yachty", "Alt Hip-Hop/Rap",
IF(D50 = "Playboi Carti", "Alt Hip-Hop/Rap",
IF(D50 = "Kodak Black", "Hip-Hop/Rap/Trap",
IF(D50 = "Tyler, The Creator", "Alt Hip-Hop/Rap/R&amp;B",
IF(D50 = "Young Thug", "Alt Hip-Hop/Rap/Trap",
IF(D50 = "Kendrick Lamar", "Conscious Hip-Hop/Rap",
IF(D50 = "Kanye West", "Rap",
IF(D50 = "Lil Uzi Vert", "Rap/Trap",
IF(D50 = "Brent Faiyaz", "Hip-Hop/R&amp;B/Rap",
IF(D50 = "Denzel Curry", "Hip-Hop/Rap/Drill",
IF(ISBLANK(D50), "NA",
IF(D50 = "NA", "NA", "")))))))))))))))))
</f>
        <v>Hip-Hop/Rap/Trap</v>
      </c>
      <c r="F50" s="10"/>
      <c r="G50" s="9" t="s">
        <v>16</v>
      </c>
    </row>
    <row r="51">
      <c r="A51" s="5">
        <v>45586.0</v>
      </c>
      <c r="B51" s="6">
        <v>3.0</v>
      </c>
      <c r="C51" s="7"/>
      <c r="D51" s="7" t="s">
        <v>46</v>
      </c>
      <c r="E51" s="8" t="s">
        <v>10</v>
      </c>
      <c r="F51" s="8" t="s">
        <v>47</v>
      </c>
      <c r="G51" s="9" t="s">
        <v>17</v>
      </c>
    </row>
    <row r="52">
      <c r="A52" s="5">
        <v>45587.0</v>
      </c>
      <c r="B52" s="6">
        <v>0.0</v>
      </c>
      <c r="C52" s="7"/>
      <c r="D52" s="7" t="s">
        <v>17</v>
      </c>
      <c r="E52" s="8" t="str">
        <f t="shared" ref="E52:E54" si="7">IF(D52 = "ian", "Hip-Hop/Rap",
IF(D52 = "Don Toliver", "Rap/Trap",
IF(D52 = "Yeat", "Pluggnb",
IF(D52 = "Chief Keef", "Hip-Hop/Rap/Trap",
IF(D52 = "Travis Scott", "Rap/Slap House",
IF(D52 = "Lil Yachty", "Alt Hip-Hop/Rap",
IF(D52 = "Playboi Carti", "Alt Hip-Hop/Rap",
IF(D52 = "Kodak Black", "Hip-Hop/Rap/Trap",
IF(D52 = "Tyler, The Creator", "Alt Hip-Hop/Rap/R&amp;B",
IF(D52 = "Young Thug", "Alt Hip-Hop/Rap/Trap",
IF(D52 = "Kendrick Lamar", "Conscious Hip-Hop/Rap",
IF(D52 = "Kanye West", "Rap",
IF(D52 = "Lil Uzi Vert", "Rap/Trap",
IF(D52 = "Brent Faiyaz", "Hip-Hop/R&amp;B/Rap",
IF(D52 = "Denzel Curry", "Hip-Hop/Rap/Drill",
IF(ISBLANK(D52), "NA",
IF(D52 = "NA", "NA", "")))))))))))))))))
</f>
        <v>NA</v>
      </c>
      <c r="F52" s="10"/>
      <c r="G52" s="9" t="s">
        <v>17</v>
      </c>
    </row>
    <row r="53">
      <c r="A53" s="5">
        <v>45588.0</v>
      </c>
      <c r="B53" s="6">
        <v>241.0</v>
      </c>
      <c r="C53" s="7"/>
      <c r="D53" s="7" t="s">
        <v>12</v>
      </c>
      <c r="E53" s="8" t="str">
        <f t="shared" si="7"/>
        <v>Hip-Hop/Rap</v>
      </c>
      <c r="F53" s="10"/>
      <c r="G53" s="9" t="s">
        <v>16</v>
      </c>
    </row>
    <row r="54">
      <c r="A54" s="5">
        <v>45589.0</v>
      </c>
      <c r="B54" s="6">
        <v>30.0</v>
      </c>
      <c r="C54" s="7"/>
      <c r="D54" s="7" t="s">
        <v>34</v>
      </c>
      <c r="E54" s="8" t="str">
        <f t="shared" si="7"/>
        <v>Hip-Hop/Rap/Trap</v>
      </c>
      <c r="F54" s="10"/>
      <c r="G54" s="9" t="s">
        <v>11</v>
      </c>
    </row>
    <row r="55">
      <c r="A55" s="5">
        <v>45590.0</v>
      </c>
      <c r="B55" s="6">
        <v>5.0</v>
      </c>
      <c r="C55" s="7"/>
      <c r="D55" s="7" t="s">
        <v>48</v>
      </c>
      <c r="E55" s="8" t="s">
        <v>49</v>
      </c>
      <c r="F55" s="10"/>
      <c r="G55" s="9" t="s">
        <v>50</v>
      </c>
    </row>
    <row r="56">
      <c r="A56" s="5">
        <v>45591.0</v>
      </c>
      <c r="B56" s="6">
        <v>17.0</v>
      </c>
      <c r="C56" s="7"/>
      <c r="D56" s="7" t="s">
        <v>48</v>
      </c>
      <c r="E56" s="8" t="s">
        <v>49</v>
      </c>
      <c r="F56" s="10"/>
      <c r="G56" s="9" t="s">
        <v>23</v>
      </c>
    </row>
    <row r="57">
      <c r="A57" s="5">
        <v>45592.0</v>
      </c>
      <c r="B57" s="6">
        <v>59.0</v>
      </c>
      <c r="C57" s="7"/>
      <c r="D57" s="7" t="s">
        <v>26</v>
      </c>
      <c r="E57" s="8" t="str">
        <f t="shared" ref="E57:E61" si="8">IF(D57 = "ian", "Hip-Hop/Rap",
IF(D57 = "Don Toliver", "Rap/Trap",
IF(D57 = "Yeat", "Pluggnb",
IF(D57 = "Chief Keef", "Hip-Hop/Rap/Trap",
IF(D57 = "Travis Scott", "Rap/Slap House",
IF(D57 = "Lil Yachty", "Alt Hip-Hop/Rap",
IF(D57 = "Playboi Carti", "Alt Hip-Hop/Rap",
IF(D57 = "Kodak Black", "Hip-Hop/Rap/Trap",
IF(D57 = "Tyler, The Creator", "Alt Hip-Hop/Rap/R&amp;B",
IF(D57 = "Young Thug", "Alt Hip-Hop/Rap/Trap",
IF(D57 = "Kendrick Lamar", "Conscious Hip-Hop/Rap",
IF(D57 = "Kanye West", "Rap",
IF(D57 = "Lil Uzi Vert", "Rap/Trap",
IF(D57 = "Brent Faiyaz", "Hip-Hop/R&amp;B/Rap",
IF(D57 = "Denzel Curry", "Hip-Hop/Rap/Drill",
IF(ISBLANK(D57), "NA",
IF(D57 = "NA", "NA", "")))))))))))))))))
</f>
        <v>Alt Hip-Hop/Rap</v>
      </c>
      <c r="F57" s="10"/>
      <c r="G57" s="9" t="s">
        <v>11</v>
      </c>
    </row>
    <row r="58">
      <c r="A58" s="5">
        <v>45593.0</v>
      </c>
      <c r="B58" s="6">
        <v>101.0</v>
      </c>
      <c r="C58" s="7"/>
      <c r="D58" s="7" t="s">
        <v>51</v>
      </c>
      <c r="E58" s="8" t="str">
        <f t="shared" si="8"/>
        <v>Alt Hip-Hop/Rap/R&amp;B</v>
      </c>
      <c r="F58" s="8" t="s">
        <v>52</v>
      </c>
      <c r="G58" s="9" t="s">
        <v>11</v>
      </c>
    </row>
    <row r="59">
      <c r="A59" s="5">
        <v>45594.0</v>
      </c>
      <c r="B59" s="6">
        <v>38.0</v>
      </c>
      <c r="C59" s="7"/>
      <c r="D59" s="7" t="s">
        <v>51</v>
      </c>
      <c r="E59" s="8" t="str">
        <f t="shared" si="8"/>
        <v>Alt Hip-Hop/Rap/R&amp;B</v>
      </c>
      <c r="F59" s="10"/>
      <c r="G59" s="9" t="s">
        <v>11</v>
      </c>
    </row>
    <row r="60">
      <c r="A60" s="5">
        <v>45595.0</v>
      </c>
      <c r="B60" s="6">
        <v>202.0</v>
      </c>
      <c r="C60" s="7"/>
      <c r="D60" s="7" t="s">
        <v>51</v>
      </c>
      <c r="E60" s="8" t="str">
        <f t="shared" si="8"/>
        <v>Alt Hip-Hop/Rap/R&amp;B</v>
      </c>
      <c r="F60" s="10"/>
      <c r="G60" s="9" t="s">
        <v>23</v>
      </c>
    </row>
    <row r="61">
      <c r="A61" s="5">
        <v>45596.0</v>
      </c>
      <c r="B61" s="6">
        <v>3.0</v>
      </c>
      <c r="C61" s="7"/>
      <c r="D61" s="7" t="s">
        <v>17</v>
      </c>
      <c r="E61" s="8" t="str">
        <f t="shared" si="8"/>
        <v>NA</v>
      </c>
      <c r="F61" s="10"/>
      <c r="G61" s="9" t="s">
        <v>17</v>
      </c>
    </row>
    <row r="62">
      <c r="A62" s="5">
        <v>45597.0</v>
      </c>
      <c r="B62" s="6">
        <v>94.0</v>
      </c>
      <c r="C62" s="7"/>
      <c r="D62" s="7" t="s">
        <v>48</v>
      </c>
      <c r="E62" s="8" t="s">
        <v>49</v>
      </c>
      <c r="F62" s="10"/>
      <c r="G62" s="9" t="s">
        <v>23</v>
      </c>
    </row>
    <row r="63">
      <c r="A63" s="5">
        <v>45598.0</v>
      </c>
      <c r="B63" s="6">
        <v>0.0</v>
      </c>
      <c r="C63" s="7"/>
      <c r="D63" s="7" t="s">
        <v>17</v>
      </c>
      <c r="E63" s="8" t="str">
        <f t="shared" ref="E63:E76" si="9">IF(D63 = "ian", "Hip-Hop/Rap",
IF(D63 = "Don Toliver", "Rap/Trap",
IF(D63 = "Yeat", "Pluggnb",
IF(D63 = "Chief Keef", "Hip-Hop/Rap/Trap",
IF(D63 = "Travis Scott", "Rap/Slap House",
IF(D63 = "Lil Yachty", "Alt Hip-Hop/Rap",
IF(D63 = "Playboi Carti", "Alt Hip-Hop/Rap",
IF(D63 = "Kodak Black", "Hip-Hop/Rap/Trap",
IF(D63 = "Tyler, The Creator", "Alt Hip-Hop/Rap/R&amp;B",
IF(D63 = "Young Thug", "Alt Hip-Hop/Rap/Trap",
IF(D63 = "Kendrick Lamar", "Conscious Hip-Hop/Rap",
IF(D63 = "Kanye West", "Rap",
IF(D63 = "Lil Uzi Vert", "Rap/Trap",
IF(D63 = "Brent Faiyaz", "Hip-Hop/R&amp;B/Rap",
IF(D63 = "Denzel Curry", "Hip-Hop/Rap/Drill",
IF(ISBLANK(D63), "NA",
IF(D63 = "NA", "NA", "")))))))))))))))))
</f>
        <v>NA</v>
      </c>
      <c r="F63" s="10"/>
      <c r="G63" s="9" t="s">
        <v>17</v>
      </c>
    </row>
    <row r="64">
      <c r="A64" s="5">
        <v>45599.0</v>
      </c>
      <c r="B64" s="6">
        <v>0.0</v>
      </c>
      <c r="C64" s="7"/>
      <c r="D64" s="7" t="s">
        <v>17</v>
      </c>
      <c r="E64" s="8" t="str">
        <f t="shared" si="9"/>
        <v>NA</v>
      </c>
      <c r="F64" s="10"/>
      <c r="G64" s="9" t="s">
        <v>17</v>
      </c>
    </row>
    <row r="65">
      <c r="A65" s="5">
        <v>45600.0</v>
      </c>
      <c r="B65" s="6">
        <v>72.0</v>
      </c>
      <c r="C65" s="7"/>
      <c r="D65" s="7" t="s">
        <v>21</v>
      </c>
      <c r="E65" s="8" t="str">
        <f t="shared" si="9"/>
        <v>Pluggnb</v>
      </c>
      <c r="F65" s="8" t="s">
        <v>53</v>
      </c>
      <c r="G65" s="9" t="s">
        <v>16</v>
      </c>
    </row>
    <row r="66">
      <c r="A66" s="5">
        <v>45601.0</v>
      </c>
      <c r="B66" s="6">
        <v>346.0</v>
      </c>
      <c r="C66" s="7"/>
      <c r="D66" s="7" t="s">
        <v>12</v>
      </c>
      <c r="E66" s="8" t="str">
        <f t="shared" si="9"/>
        <v>Hip-Hop/Rap</v>
      </c>
      <c r="F66" s="10"/>
      <c r="G66" s="9" t="s">
        <v>54</v>
      </c>
    </row>
    <row r="67">
      <c r="A67" s="5">
        <v>45602.0</v>
      </c>
      <c r="B67" s="6">
        <v>344.0</v>
      </c>
      <c r="C67" s="7"/>
      <c r="D67" s="7" t="s">
        <v>6</v>
      </c>
      <c r="E67" s="8" t="str">
        <f t="shared" si="9"/>
        <v>Rap/Trap</v>
      </c>
      <c r="F67" s="10"/>
      <c r="G67" s="9" t="s">
        <v>8</v>
      </c>
    </row>
    <row r="68">
      <c r="A68" s="5">
        <v>45603.0</v>
      </c>
      <c r="B68" s="6">
        <v>0.0</v>
      </c>
      <c r="C68" s="7"/>
      <c r="D68" s="7" t="s">
        <v>17</v>
      </c>
      <c r="E68" s="8" t="str">
        <f t="shared" si="9"/>
        <v>NA</v>
      </c>
      <c r="F68" s="10"/>
      <c r="G68" s="9" t="s">
        <v>17</v>
      </c>
    </row>
    <row r="69">
      <c r="A69" s="5">
        <v>45604.0</v>
      </c>
      <c r="B69" s="6">
        <v>23.0</v>
      </c>
      <c r="C69" s="7"/>
      <c r="D69" s="7" t="s">
        <v>21</v>
      </c>
      <c r="E69" s="8" t="str">
        <f t="shared" si="9"/>
        <v>Pluggnb</v>
      </c>
      <c r="F69" s="10"/>
      <c r="G69" s="9" t="s">
        <v>55</v>
      </c>
    </row>
    <row r="70">
      <c r="A70" s="5">
        <v>45605.0</v>
      </c>
      <c r="B70" s="6">
        <v>39.0</v>
      </c>
      <c r="C70" s="7"/>
      <c r="D70" s="7" t="s">
        <v>22</v>
      </c>
      <c r="E70" s="8" t="str">
        <f t="shared" si="9"/>
        <v>Alt Hip-Hop/Rap</v>
      </c>
      <c r="F70" s="10"/>
      <c r="G70" s="9" t="s">
        <v>23</v>
      </c>
    </row>
    <row r="71">
      <c r="A71" s="5">
        <v>45606.0</v>
      </c>
      <c r="B71" s="6">
        <v>0.0</v>
      </c>
      <c r="C71" s="7"/>
      <c r="D71" s="7" t="s">
        <v>17</v>
      </c>
      <c r="E71" s="8" t="str">
        <f t="shared" si="9"/>
        <v>NA</v>
      </c>
      <c r="F71" s="10"/>
      <c r="G71" s="9" t="s">
        <v>17</v>
      </c>
    </row>
    <row r="72">
      <c r="A72" s="5">
        <v>45607.0</v>
      </c>
      <c r="B72" s="6">
        <v>0.0</v>
      </c>
      <c r="C72" s="7"/>
      <c r="D72" s="7" t="s">
        <v>17</v>
      </c>
      <c r="E72" s="8" t="str">
        <f t="shared" si="9"/>
        <v>NA</v>
      </c>
      <c r="F72" s="8" t="s">
        <v>56</v>
      </c>
      <c r="G72" s="9" t="s">
        <v>17</v>
      </c>
    </row>
    <row r="73">
      <c r="A73" s="5">
        <v>45608.0</v>
      </c>
      <c r="B73" s="6">
        <v>140.0</v>
      </c>
      <c r="C73" s="7"/>
      <c r="D73" s="7" t="s">
        <v>21</v>
      </c>
      <c r="E73" s="8" t="str">
        <f t="shared" si="9"/>
        <v>Pluggnb</v>
      </c>
      <c r="F73" s="10"/>
      <c r="G73" s="9" t="s">
        <v>11</v>
      </c>
    </row>
    <row r="74">
      <c r="A74" s="5">
        <v>45609.0</v>
      </c>
      <c r="B74" s="6">
        <v>520.0</v>
      </c>
      <c r="C74" s="7"/>
      <c r="D74" s="7" t="s">
        <v>12</v>
      </c>
      <c r="E74" s="8" t="str">
        <f t="shared" si="9"/>
        <v>Hip-Hop/Rap</v>
      </c>
      <c r="F74" s="10"/>
      <c r="G74" s="9" t="s">
        <v>11</v>
      </c>
    </row>
    <row r="75">
      <c r="A75" s="5">
        <v>45610.0</v>
      </c>
      <c r="B75" s="6">
        <v>197.0</v>
      </c>
      <c r="C75" s="7"/>
      <c r="D75" s="7" t="s">
        <v>51</v>
      </c>
      <c r="E75" s="8" t="str">
        <f t="shared" si="9"/>
        <v>Alt Hip-Hop/Rap/R&amp;B</v>
      </c>
      <c r="F75" s="10"/>
      <c r="G75" s="9" t="s">
        <v>11</v>
      </c>
    </row>
    <row r="76">
      <c r="A76" s="5">
        <v>45611.0</v>
      </c>
      <c r="B76" s="6">
        <v>0.0</v>
      </c>
      <c r="C76" s="7"/>
      <c r="D76" s="7" t="s">
        <v>17</v>
      </c>
      <c r="E76" s="8" t="str">
        <f t="shared" si="9"/>
        <v>NA</v>
      </c>
      <c r="F76" s="10"/>
      <c r="G76" s="9" t="s">
        <v>17</v>
      </c>
    </row>
    <row r="77">
      <c r="A77" s="5">
        <v>45612.0</v>
      </c>
      <c r="B77" s="6">
        <v>280.0</v>
      </c>
      <c r="C77" s="7"/>
      <c r="D77" s="7" t="s">
        <v>57</v>
      </c>
      <c r="E77" s="8" t="s">
        <v>29</v>
      </c>
      <c r="F77" s="10"/>
      <c r="G77" s="9" t="s">
        <v>16</v>
      </c>
    </row>
    <row r="78">
      <c r="A78" s="5">
        <v>45613.0</v>
      </c>
      <c r="B78" s="6">
        <v>201.0</v>
      </c>
      <c r="C78" s="7"/>
      <c r="D78" s="7" t="s">
        <v>51</v>
      </c>
      <c r="E78" s="8" t="str">
        <f t="shared" ref="E78:E93" si="10">IF(D78 = "ian", "Hip-Hop/Rap",
IF(D78 = "Don Toliver", "Rap/Trap",
IF(D78 = "Yeat", "Pluggnb",
IF(D78 = "Chief Keef", "Hip-Hop/Rap/Trap",
IF(D78 = "Travis Scott", "Rap/Slap House",
IF(D78 = "Lil Yachty", "Alt Hip-Hop/Rap",
IF(D78 = "Playboi Carti", "Alt Hip-Hop/Rap",
IF(D78 = "Kodak Black", "Hip-Hop/Rap/Trap",
IF(D78 = "Tyler, The Creator", "Alt Hip-Hop/Rap/R&amp;B",
IF(D78 = "Young Thug", "Alt Hip-Hop/Rap/Trap",
IF(D78 = "Kendrick Lamar", "Conscious Hip-Hop/Rap",
IF(D78 = "Kanye West", "Rap",
IF(D78 = "Lil Uzi Vert", "Rap/Trap",
IF(D78 = "Brent Faiyaz", "Hip-Hop/R&amp;B/Rap",
IF(D78 = "Denzel Curry", "Hip-Hop/Rap/Drill",
IF(ISBLANK(D78), "NA",
IF(D78 = "NA", "NA", "")))))))))))))))))
</f>
        <v>Alt Hip-Hop/Rap/R&amp;B</v>
      </c>
      <c r="F78" s="10"/>
      <c r="G78" s="9" t="s">
        <v>8</v>
      </c>
    </row>
    <row r="79">
      <c r="A79" s="5">
        <v>45614.0</v>
      </c>
      <c r="B79" s="6">
        <v>45.0</v>
      </c>
      <c r="C79" s="7"/>
      <c r="D79" s="7" t="s">
        <v>58</v>
      </c>
      <c r="E79" s="8" t="str">
        <f t="shared" si="10"/>
        <v>Hip-Hop/Rap/Drill</v>
      </c>
      <c r="F79" s="8" t="s">
        <v>59</v>
      </c>
      <c r="G79" s="9" t="s">
        <v>16</v>
      </c>
    </row>
    <row r="80">
      <c r="A80" s="5">
        <v>45615.0</v>
      </c>
      <c r="B80" s="6">
        <v>59.0</v>
      </c>
      <c r="C80" s="7"/>
      <c r="D80" s="7" t="s">
        <v>43</v>
      </c>
      <c r="E80" s="8" t="str">
        <f t="shared" si="10"/>
        <v>Rap/Slap House</v>
      </c>
      <c r="F80" s="10"/>
      <c r="G80" s="9" t="s">
        <v>23</v>
      </c>
    </row>
    <row r="81">
      <c r="A81" s="5">
        <v>45616.0</v>
      </c>
      <c r="B81" s="6">
        <v>408.0</v>
      </c>
      <c r="C81" s="7"/>
      <c r="D81" s="7" t="s">
        <v>21</v>
      </c>
      <c r="E81" s="8" t="str">
        <f t="shared" si="10"/>
        <v>Pluggnb</v>
      </c>
      <c r="F81" s="10"/>
      <c r="G81" s="9" t="s">
        <v>11</v>
      </c>
    </row>
    <row r="82">
      <c r="A82" s="5">
        <v>45617.0</v>
      </c>
      <c r="B82" s="6">
        <v>154.0</v>
      </c>
      <c r="C82" s="7"/>
      <c r="D82" s="7" t="s">
        <v>12</v>
      </c>
      <c r="E82" s="8" t="str">
        <f t="shared" si="10"/>
        <v>Hip-Hop/Rap</v>
      </c>
      <c r="F82" s="10"/>
      <c r="G82" s="9" t="s">
        <v>11</v>
      </c>
    </row>
    <row r="83">
      <c r="A83" s="5">
        <v>45618.0</v>
      </c>
      <c r="B83" s="6">
        <v>65.0</v>
      </c>
      <c r="C83" s="7"/>
      <c r="D83" s="7" t="s">
        <v>30</v>
      </c>
      <c r="E83" s="8" t="str">
        <f t="shared" si="10"/>
        <v>Conscious Hip-Hop/Rap</v>
      </c>
      <c r="F83" s="10"/>
      <c r="G83" s="9" t="s">
        <v>16</v>
      </c>
    </row>
    <row r="84">
      <c r="A84" s="5">
        <v>45619.0</v>
      </c>
      <c r="B84" s="6">
        <v>144.0</v>
      </c>
      <c r="C84" s="7"/>
      <c r="D84" s="7" t="s">
        <v>30</v>
      </c>
      <c r="E84" s="8" t="str">
        <f t="shared" si="10"/>
        <v>Conscious Hip-Hop/Rap</v>
      </c>
      <c r="F84" s="10"/>
      <c r="G84" s="9" t="s">
        <v>16</v>
      </c>
    </row>
    <row r="85">
      <c r="A85" s="5">
        <v>45620.0</v>
      </c>
      <c r="B85" s="6">
        <v>104.0</v>
      </c>
      <c r="C85" s="7"/>
      <c r="D85" s="7" t="s">
        <v>22</v>
      </c>
      <c r="E85" s="8" t="str">
        <f t="shared" si="10"/>
        <v>Alt Hip-Hop/Rap</v>
      </c>
      <c r="F85" s="10"/>
      <c r="G85" s="9" t="s">
        <v>60</v>
      </c>
    </row>
    <row r="86">
      <c r="A86" s="5">
        <v>45621.0</v>
      </c>
      <c r="B86" s="6">
        <v>52.0</v>
      </c>
      <c r="C86" s="7"/>
      <c r="D86" s="7" t="s">
        <v>30</v>
      </c>
      <c r="E86" s="8" t="str">
        <f t="shared" si="10"/>
        <v>Conscious Hip-Hop/Rap</v>
      </c>
      <c r="F86" s="8" t="s">
        <v>61</v>
      </c>
      <c r="G86" s="9" t="s">
        <v>8</v>
      </c>
    </row>
    <row r="87">
      <c r="A87" s="5">
        <v>45622.0</v>
      </c>
      <c r="B87" s="6">
        <v>96.0</v>
      </c>
      <c r="C87" s="7"/>
      <c r="D87" s="7" t="s">
        <v>34</v>
      </c>
      <c r="E87" s="8" t="str">
        <f t="shared" si="10"/>
        <v>Hip-Hop/Rap/Trap</v>
      </c>
      <c r="F87" s="10"/>
      <c r="G87" s="9" t="s">
        <v>16</v>
      </c>
    </row>
    <row r="88">
      <c r="A88" s="5">
        <v>45623.0</v>
      </c>
      <c r="B88" s="6">
        <v>142.0</v>
      </c>
      <c r="C88" s="7"/>
      <c r="D88" s="7" t="s">
        <v>12</v>
      </c>
      <c r="E88" s="8" t="str">
        <f t="shared" si="10"/>
        <v>Hip-Hop/Rap</v>
      </c>
      <c r="F88" s="10"/>
      <c r="G88" s="9" t="s">
        <v>23</v>
      </c>
    </row>
    <row r="89">
      <c r="A89" s="5">
        <v>45624.0</v>
      </c>
      <c r="B89" s="6">
        <v>0.0</v>
      </c>
      <c r="C89" s="11"/>
      <c r="D89" s="7" t="s">
        <v>17</v>
      </c>
      <c r="E89" s="8" t="str">
        <f t="shared" si="10"/>
        <v>NA</v>
      </c>
      <c r="F89" s="10"/>
      <c r="G89" s="9" t="s">
        <v>17</v>
      </c>
    </row>
    <row r="90">
      <c r="A90" s="5">
        <v>45625.0</v>
      </c>
      <c r="B90" s="6">
        <v>172.0</v>
      </c>
      <c r="C90" s="7"/>
      <c r="D90" s="7" t="s">
        <v>13</v>
      </c>
      <c r="E90" s="8" t="str">
        <f t="shared" si="10"/>
        <v>Hip-Hop/R&amp;B/Rap</v>
      </c>
      <c r="F90" s="10"/>
      <c r="G90" s="9" t="s">
        <v>23</v>
      </c>
    </row>
    <row r="91">
      <c r="A91" s="5">
        <v>45626.0</v>
      </c>
      <c r="B91" s="6">
        <v>160.0</v>
      </c>
      <c r="C91" s="7"/>
      <c r="D91" s="7" t="s">
        <v>20</v>
      </c>
      <c r="E91" s="8" t="str">
        <f t="shared" si="10"/>
        <v>Rap/Trap</v>
      </c>
      <c r="F91" s="10"/>
      <c r="G91" s="9" t="s">
        <v>60</v>
      </c>
    </row>
    <row r="92">
      <c r="A92" s="5">
        <v>45627.0</v>
      </c>
      <c r="B92" s="6">
        <v>0.0</v>
      </c>
      <c r="C92" s="11"/>
      <c r="D92" s="7" t="s">
        <v>17</v>
      </c>
      <c r="E92" s="8" t="str">
        <f t="shared" si="10"/>
        <v>NA</v>
      </c>
      <c r="F92" s="10"/>
      <c r="G92" s="9" t="s">
        <v>17</v>
      </c>
    </row>
    <row r="93">
      <c r="A93" s="12">
        <v>45628.0</v>
      </c>
      <c r="B93" s="13">
        <v>281.0</v>
      </c>
      <c r="C93" s="14"/>
      <c r="D93" s="14" t="s">
        <v>12</v>
      </c>
      <c r="E93" s="15" t="str">
        <f t="shared" si="10"/>
        <v>Hip-Hop/Rap</v>
      </c>
      <c r="F93" s="15" t="s">
        <v>62</v>
      </c>
      <c r="G93" s="16" t="s">
        <v>16</v>
      </c>
    </row>
  </sheetData>
  <printOptions gridLines="1" horizontalCentered="1" verticalCentered="1"/>
  <pageMargins bottom="0.75" footer="0.0" header="0.0" left="0.7" right="0.7" top="0.75"/>
  <pageSetup fitToHeight="0" cellComments="atEnd" orientation="portrait" pageOrder="overThenDown"/>
  <drawing r:id="rId1"/>
</worksheet>
</file>